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Prj_SUS\2018\S80493 SCG 2019 CI Support\Task 6-Add NB to NRCCs\"/>
    </mc:Choice>
  </mc:AlternateContent>
  <xr:revisionPtr revIDLastSave="0" documentId="13_ncr:1_{859D166E-2CB5-4E12-9E03-0A6806A2C828}" xr6:coauthVersionLast="45" xr6:coauthVersionMax="45" xr10:uidLastSave="{00000000-0000-0000-0000-000000000000}"/>
  <bookViews>
    <workbookView xWindow="-120" yWindow="-120" windowWidth="29040" windowHeight="15840" firstSheet="2" activeTab="5" xr2:uid="{F7095E21-9657-4593-AEA6-54BC1AF48B1A}"/>
  </bookViews>
  <sheets>
    <sheet name="Indoor Lighting" sheetId="1" r:id="rId1"/>
    <sheet name="Outdoor Lighting" sheetId="2" r:id="rId2"/>
    <sheet name="Sign Lighting" sheetId="3" r:id="rId3"/>
    <sheet name="Envelope" sheetId="4" r:id="rId4"/>
    <sheet name="Solar Ready" sheetId="5" r:id="rId5"/>
    <sheet name="Space Conditioning" sheetId="6" r:id="rId6"/>
    <sheet name="Service Water Heating" sheetId="7" r:id="rId7"/>
    <sheet name="Covered Process" sheetId="8" r:id="rId8"/>
    <sheet name="Electrical Power Distribution" sheetId="9" r:id="rId9"/>
    <sheet name="Dwelling Electrical Power Distr" sheetId="10" r:id="rId10"/>
    <sheet name="Commissioning" sheetId="11" r:id="rId11"/>
    <sheet name="Dwelling Interior Lighting" sheetId="12" r:id="rId12"/>
    <sheet name="Dwelling Outdoor Lighting" sheetId="13" r:id="rId13"/>
    <sheet name="Dwelling Solar Ready" sheetId="14" r:id="rId14"/>
    <sheet name="Dwelling Space Conditioning" sheetId="15" r:id="rId15"/>
  </sheets>
  <definedNames>
    <definedName name="_Hlk59528694" localSheetId="5">'Space Conditioning'!$B$156</definedName>
    <definedName name="_Hlk59529679" localSheetId="5">'Space Conditioning'!$B$185</definedName>
    <definedName name="_Hlk59533892" localSheetId="5">'Space Conditioning'!$B$199</definedName>
    <definedName name="_Hlk59538480" localSheetId="6">'Service Water Heating'!$B$8</definedName>
    <definedName name="_Hlk59541558" localSheetId="6">'Service Water Heating'!$B$50</definedName>
    <definedName name="sec120_6_b1BC" localSheetId="7">'Covered Process'!$B$88</definedName>
    <definedName name="table1206arefrigeratedwarehouseinsulatio" localSheetId="7">'Covered Process'!#REF!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15" l="1"/>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0" i="15"/>
  <c r="C8" i="15"/>
  <c r="C7" i="15"/>
  <c r="C5" i="15"/>
  <c r="C4" i="15"/>
  <c r="C19" i="14"/>
  <c r="C18" i="14"/>
  <c r="C17" i="14"/>
  <c r="C16" i="14"/>
  <c r="C15" i="14"/>
  <c r="C14" i="14"/>
  <c r="C13" i="14"/>
  <c r="C12" i="14"/>
  <c r="C11" i="14"/>
  <c r="C10" i="14"/>
  <c r="C9" i="14"/>
  <c r="C8" i="14"/>
  <c r="C7" i="14"/>
  <c r="C5" i="14"/>
  <c r="C4" i="14"/>
  <c r="C28" i="13"/>
  <c r="C27" i="13"/>
  <c r="C26" i="13"/>
  <c r="C25" i="13"/>
  <c r="C24" i="13"/>
  <c r="C23" i="13"/>
  <c r="C22" i="13"/>
  <c r="C21" i="13"/>
  <c r="C20" i="13"/>
  <c r="C19" i="13"/>
  <c r="C18" i="13"/>
  <c r="C17" i="13"/>
  <c r="C16" i="13"/>
  <c r="C15" i="13"/>
  <c r="C14" i="13"/>
  <c r="C13" i="13"/>
  <c r="C12" i="13"/>
  <c r="C11" i="13"/>
  <c r="C10" i="13"/>
  <c r="C9" i="13"/>
  <c r="C8" i="13"/>
  <c r="C7" i="13"/>
  <c r="C6" i="13"/>
  <c r="C4" i="13"/>
  <c r="C5" i="13"/>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0" i="12"/>
  <c r="C9" i="12"/>
  <c r="C8" i="12"/>
  <c r="C5" i="12"/>
  <c r="C4" i="12"/>
  <c r="C27" i="11" l="1"/>
  <c r="C26" i="11"/>
  <c r="C25" i="11"/>
  <c r="C24" i="11"/>
  <c r="C23" i="11"/>
  <c r="C22" i="11"/>
  <c r="C21" i="11"/>
  <c r="C20" i="11"/>
  <c r="C19" i="11"/>
  <c r="C18" i="11"/>
  <c r="C17" i="11"/>
  <c r="C16" i="11"/>
  <c r="C15" i="11"/>
  <c r="C14" i="11"/>
  <c r="C13" i="11"/>
  <c r="C12" i="11"/>
  <c r="C11" i="11"/>
  <c r="C10" i="11"/>
  <c r="C9" i="11"/>
  <c r="C8" i="11"/>
  <c r="C7" i="11"/>
  <c r="C6" i="11"/>
  <c r="C5" i="11"/>
  <c r="C4" i="11"/>
  <c r="C4" i="10" l="1"/>
  <c r="C5" i="10"/>
  <c r="C31" i="9"/>
  <c r="C30" i="9"/>
  <c r="C29" i="9"/>
  <c r="C28" i="9"/>
  <c r="C27" i="9"/>
  <c r="C26" i="9"/>
  <c r="C25" i="9"/>
  <c r="C24" i="9"/>
  <c r="C23" i="9"/>
  <c r="C22" i="9"/>
  <c r="C21" i="9"/>
  <c r="C20" i="9"/>
  <c r="C19" i="9"/>
  <c r="C18" i="9"/>
  <c r="C17" i="9"/>
  <c r="C16" i="9"/>
  <c r="C15" i="9"/>
  <c r="C14" i="9"/>
  <c r="C13" i="9"/>
  <c r="C12" i="9"/>
  <c r="C10" i="9"/>
  <c r="C9" i="9"/>
  <c r="C8" i="9"/>
  <c r="C7" i="9"/>
  <c r="C6" i="9"/>
  <c r="C5" i="9"/>
  <c r="C4" i="9"/>
  <c r="C151" i="8"/>
  <c r="C8" i="8"/>
  <c r="C9" i="8"/>
  <c r="C10"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0" i="8"/>
  <c r="C69" i="8"/>
  <c r="C68"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6" i="8"/>
  <c r="C5" i="8"/>
  <c r="C17" i="7" l="1"/>
  <c r="C18" i="7"/>
  <c r="C19" i="7"/>
  <c r="C62" i="7"/>
  <c r="C61" i="7"/>
  <c r="C60" i="7"/>
  <c r="C58" i="7"/>
  <c r="C59" i="7"/>
  <c r="C57" i="7"/>
  <c r="C56" i="7"/>
  <c r="C55" i="7"/>
  <c r="C53" i="7"/>
  <c r="C52" i="7"/>
  <c r="C51" i="7"/>
  <c r="C50" i="7"/>
  <c r="C48" i="7"/>
  <c r="C47" i="7"/>
  <c r="C45" i="7"/>
  <c r="C44" i="7"/>
  <c r="C42" i="7"/>
  <c r="C41" i="7"/>
  <c r="C40" i="7"/>
  <c r="C39" i="7"/>
  <c r="C38" i="7"/>
  <c r="C37" i="7"/>
  <c r="C36" i="7"/>
  <c r="C35" i="7"/>
  <c r="C34" i="7"/>
  <c r="C33" i="7"/>
  <c r="C32" i="7"/>
  <c r="C31" i="7"/>
  <c r="C30" i="7"/>
  <c r="C29" i="7"/>
  <c r="C28" i="7"/>
  <c r="C27" i="7"/>
  <c r="C26" i="7"/>
  <c r="C25" i="7"/>
  <c r="C24" i="7"/>
  <c r="C23" i="7"/>
  <c r="C22" i="7"/>
  <c r="C21" i="7"/>
  <c r="C20" i="7"/>
  <c r="C16" i="7"/>
  <c r="C15" i="7"/>
  <c r="C14" i="7"/>
  <c r="C13" i="7"/>
  <c r="C12" i="7"/>
  <c r="C11" i="7"/>
  <c r="C9" i="7"/>
  <c r="C8" i="7"/>
  <c r="C6" i="7"/>
  <c r="C5" i="7"/>
  <c r="C81" i="6"/>
  <c r="C7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0"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0" i="6"/>
  <c r="C19" i="6"/>
  <c r="C18" i="6"/>
  <c r="C17" i="6"/>
  <c r="C15" i="6"/>
  <c r="C14" i="6"/>
  <c r="C13" i="6"/>
  <c r="C12" i="6"/>
  <c r="C11" i="6"/>
  <c r="C10" i="6"/>
  <c r="C9" i="6"/>
  <c r="C8" i="6"/>
  <c r="C6" i="6"/>
  <c r="C5" i="6"/>
  <c r="C19" i="5"/>
  <c r="C25" i="5"/>
  <c r="C24" i="5"/>
  <c r="C23" i="5"/>
  <c r="C22" i="5"/>
  <c r="C21" i="5"/>
  <c r="C20" i="5"/>
  <c r="C18" i="5"/>
  <c r="C17" i="5"/>
  <c r="C16" i="5"/>
  <c r="C15" i="5"/>
  <c r="C14" i="5"/>
  <c r="C13" i="5"/>
  <c r="C12" i="5"/>
  <c r="C11" i="5"/>
  <c r="C10" i="5"/>
  <c r="C8" i="5"/>
  <c r="C7" i="5"/>
  <c r="C5" i="5"/>
  <c r="C4" i="5"/>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7" i="4"/>
  <c r="C6" i="4"/>
  <c r="C4" i="4"/>
  <c r="C3" i="4"/>
  <c r="C13" i="3"/>
  <c r="C15" i="3"/>
  <c r="C12" i="3"/>
  <c r="C10" i="3"/>
  <c r="C9" i="3"/>
  <c r="C7" i="3"/>
  <c r="C6" i="3"/>
  <c r="C4" i="3"/>
  <c r="C3" i="3"/>
  <c r="C30" i="2"/>
  <c r="C29" i="2"/>
  <c r="C28" i="2"/>
  <c r="C27" i="2"/>
  <c r="C26" i="2"/>
  <c r="C25" i="2"/>
  <c r="C24" i="2"/>
  <c r="C22" i="2"/>
  <c r="C21" i="2"/>
  <c r="C20" i="2"/>
  <c r="C19" i="2"/>
  <c r="C18" i="2"/>
  <c r="C16" i="2"/>
  <c r="C14" i="2"/>
  <c r="C13" i="2"/>
  <c r="C11" i="2"/>
  <c r="C10" i="2"/>
  <c r="C9" i="2"/>
  <c r="C8" i="2"/>
  <c r="C7" i="2"/>
  <c r="C6" i="2"/>
  <c r="C4" i="2"/>
  <c r="C3" i="2"/>
  <c r="C11" i="1"/>
  <c r="C21" i="1"/>
  <c r="C19" i="1"/>
  <c r="C47"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5" i="1"/>
  <c r="C52" i="1"/>
  <c r="C54" i="1"/>
  <c r="C53" i="1"/>
  <c r="C51" i="1"/>
  <c r="C50" i="1"/>
  <c r="C49" i="1"/>
  <c r="C48" i="1"/>
  <c r="C46" i="1"/>
  <c r="C45" i="1"/>
  <c r="C44" i="1"/>
  <c r="C43" i="1"/>
  <c r="C42" i="1"/>
  <c r="C40" i="1"/>
  <c r="C39" i="1"/>
  <c r="C37" i="1"/>
  <c r="C36" i="1"/>
  <c r="C35" i="1"/>
  <c r="C34" i="1"/>
  <c r="C33" i="1"/>
  <c r="C32" i="1"/>
  <c r="C31" i="1"/>
  <c r="C28" i="1"/>
  <c r="C29" i="1"/>
  <c r="C25" i="1"/>
  <c r="C26" i="1"/>
  <c r="C23" i="1"/>
  <c r="C17" i="1"/>
  <c r="C18" i="1"/>
  <c r="C16" i="1"/>
  <c r="C15" i="1"/>
  <c r="C14" i="1"/>
  <c r="C13" i="1"/>
  <c r="C12"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tc={2B5DE070-F4EE-4C97-8316-0692901F9022}</author>
    <author>tc={01268F99-2426-4CFC-9A14-8A1A1131E6FE}</author>
    <author>tc={8541EED2-CBF9-4BEA-AD02-C5756E223FE6}</author>
    <author>tc={94221794-E649-445B-9A71-B7845B98E4FA}</author>
    <author>tc={6A899EF2-A60B-4224-9CC5-728F0035C5A4}</author>
    <author>tc={183E46A2-80CF-4081-A6A7-9D824ABC49EA}</author>
    <author>tc={C608AB37-1DDF-4B14-9E0D-4B023C3030C5}</author>
    <author>tc={3C49182D-3E53-40FB-BDAF-921224539C02}</author>
    <author>tc={2699876C-6E40-4C0A-A726-C6AAB2AD9ECB}</author>
    <author>tc={CAC7FE5F-F308-47C0-A4AC-1A57F20E5548}</author>
    <author>tc={8A43798D-23AB-418C-8536-9D29B0741B87}</author>
    <author>tc={54C4A34D-D06F-4208-9C54-D1E58CC0FCAD}</author>
    <author>tc={3770DBAF-1951-44F7-B4EA-2A6CA9085581}</author>
    <author>tc={6626389A-3564-4424-B4F2-296C46FFDFE2}</author>
    <author>tc={14082ACE-E013-472C-A6FF-0793BB6A2DD2}</author>
    <author>tc={33201FCF-DBFF-4764-8E12-2DC4BC847FCD}</author>
    <author>tc={F0B65993-B22F-4424-B617-C166DAA4469A}</author>
    <author>tc={5A56D930-7B8F-4406-B8B7-93CCC20AADD6}</author>
    <author>tc={0B4F4821-A9B7-4DCE-BD6F-D2FA4A763A68}</author>
    <author>tc={3F308726-3336-437B-A491-9986CF42BB97}</author>
  </authors>
  <commentList>
    <comment ref="C5" authorId="0" shapeId="0" xr:uid="{2B5DE070-F4EE-4C97-8316-0692901F90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7" authorId="1" shapeId="0" xr:uid="{01268F99-2426-4CFC-9A14-8A1A1131E6FE}">
      <text>
        <t>[Threaded comment]
Your version of Excel allows you to read this threaded comment; however, any edits to it will get removed if the file is opened in a newer version of Excel. Learn more: https://go.microsoft.com/fwlink/?linkid=870924
Comment:
    Triggers “Yes” When LTI is included in scope of work</t>
      </text>
    </comment>
    <comment ref="C10" authorId="2" shapeId="0" xr:uid="{8541EED2-CBF9-4BEA-AD02-C5756E223FE6}">
      <text>
        <t>[Threaded comment]
Your version of Excel allows you to read this threaded comment; however, any edits to it will get removed if the file is opened in a newer version of Excel. Learn more: https://go.microsoft.com/fwlink/?linkid=870924
Comment:
    Always “Yes”</t>
      </text>
    </comment>
    <comment ref="C13" authorId="3" shapeId="0" xr:uid="{94221794-E649-445B-9A71-B7845B98E4FA}">
      <text>
        <t>[Threaded comment]
Your version of Excel allows you to read this threaded comment; however, any edits to it will get removed if the file is opened in a newer version of Excel. Learn more: https://go.microsoft.com/fwlink/?linkid=870924
Comment:
    Always “Yes”</t>
      </text>
    </comment>
    <comment ref="C18" authorId="4" shapeId="0" xr:uid="{6A899EF2-A60B-4224-9CC5-728F0035C5A4}">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1" authorId="5" shapeId="0" xr:uid="{183E46A2-80CF-4081-A6A7-9D824ABC49EA}">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3" authorId="6" shapeId="0" xr:uid="{C608AB37-1DDF-4B14-9E0D-4B023C3030C5}">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5" authorId="7" shapeId="0" xr:uid="{3C49182D-3E53-40FB-BDAF-921224539C02}">
      <text>
        <t>[Threaded comment]
Your version of Excel allows you to read this threaded comment; however, any edits to it will get removed if the file is opened in a newer version of Excel. Learn more: https://go.microsoft.com/fwlink/?linkid=870924
Comment:
    Triggers “Yes” if H.07 = one of the following 
-	 “Dimmer”
-	 “Bi-level Switch” 
Otherwise = “No”</t>
      </text>
    </comment>
    <comment ref="C28" authorId="8" shapeId="0" xr:uid="{2699876C-6E40-4C0A-A726-C6AAB2AD9ECB}">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1" authorId="9" shapeId="0" xr:uid="{CAC7FE5F-F308-47C0-A4AC-1A57F20E5548}">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9" authorId="10" shapeId="0" xr:uid="{8A43798D-23AB-418C-8536-9D29B0741B87}">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42" authorId="11" shapeId="0" xr:uid="{54C4A34D-D06F-4208-9C54-D1E58CC0FCAD}">
      <text>
        <t>[Threaded comment]
Your version of Excel allows you to read this threaded comment; however, any edits to it will get removed if the file is opened in a newer version of Excel. Learn more: https://go.microsoft.com/fwlink/?linkid=870924
Comment:
    Triggers  “Yes” if H.08 = anything other than
-	Occ Sensor
-	See Bldg Lvl
-	Exempt
Otherwise = “No”</t>
      </text>
    </comment>
    <comment ref="C47" authorId="12" shapeId="0" xr:uid="{3770DBAF-1951-44F7-B4EA-2A6CA9085581}">
      <text>
        <t>[Threaded comment]
Your version of Excel allows you to read this threaded comment; however, any edits to it will get removed if the file is opened in a newer version of Excel. Learn more: https://go.microsoft.com/fwlink/?linkid=870924
Comment:
    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
      </text>
    </comment>
    <comment ref="C57" authorId="13" shapeId="0" xr:uid="{6626389A-3564-4424-B4F2-296C46FFDFE2}">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63" authorId="14" shapeId="0" xr:uid="{14082ACE-E013-472C-A6FF-0793BB6A2DD2}">
      <text>
        <t>[Threaded comment]
Your version of Excel allows you to read this threaded comment; however, any edits to it will get removed if the file is opened in a newer version of Excel. Learn more: https://go.microsoft.com/fwlink/?linkid=870924
Comment:
    Triggers when I.02 = one of the following:
-	 "Parking Garage - Parking Area"
-	 "Parking Garage - Dedicated Ramps"
-	 "Parking Garage - Daylight Adaption Zones"
BEN THIS HAS A SMALL HOLE – “LOADING ZONE” IS HARD TO CAPTURE</t>
      </text>
    </comment>
    <comment ref="C67" authorId="15" shapeId="0" xr:uid="{33201FCF-DBFF-4764-8E12-2DC4BC847FCD}">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78" authorId="16" shapeId="0" xr:uid="{F0B65993-B22F-4424-B617-C166DAA4469A}">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7" authorId="17" shapeId="0" xr:uid="{5A56D930-7B8F-4406-B8B7-93CCC20AADD6}">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9" authorId="18" shapeId="0" xr:uid="{0B4F4821-A9B7-4DCE-BD6F-D2FA4A763A68}">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91" authorId="19" shapeId="0" xr:uid="{3F308726-3336-437B-A491-9986CF42BB97}">
      <text>
        <t>[Threaded comment]
Your version of Excel allows you to read this threaded comment; however, any edits to it will get removed if the file is opened in a newer version of Excel. Learn more: https://go.microsoft.com/fwlink/?linkid=870924
Comment:
    Triggers “Yes” if atleast one of the 130.1 sections above = “Yes”
Otherwise ‘ No”</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tc={016966CB-5F32-49B0-A88B-4885609F67B0}</author>
    <author>tc={DC151F00-3244-49BD-9511-36856136660B}</author>
    <author>tc={A7B62B7A-A572-462E-BF03-E9F676BD42B3}</author>
  </authors>
  <commentList>
    <comment ref="B2" authorId="0" shapeId="0" xr:uid="{016966CB-5F32-49B0-A88B-4885609F67B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2" authorId="1" shapeId="0" xr:uid="{DC151F00-3244-49BD-9511-36856136660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2" shapeId="0" xr:uid="{A7B62B7A-A572-462E-BF03-E9F676BD42B3}">
      <text>
        <t>[Threaded comment]
Your version of Excel allows you to read this threaded comment; however, any edits to it will get removed if the file is opened in a newer version of Excel. Learn more: https://go.microsoft.com/fwlink/?linkid=870924
Comment:
    Triggers if Table I triggers AND A.02 = either “Hotel/Motel” or “Highrise Residential”
Otherwise = “No”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tc={4FF1D347-790F-4334-B6FE-10C4C718E64A}</author>
    <author>tc={066FCC6F-AE67-4BDD-A799-E1D4607E5E9E}</author>
    <author>tc={5378DDBB-FD45-4246-BF98-8A84E470B74D}</author>
    <author>tc={69E850F3-6B88-4B8B-92A0-3E19F3BF5A44}</author>
  </authors>
  <commentList>
    <comment ref="B2" authorId="0" shapeId="0" xr:uid="{4FF1D347-790F-4334-B6FE-10C4C718E64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066FCC6F-AE67-4BDD-A799-E1D4607E5E9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4" authorId="2" shapeId="0" xr:uid="{5378DDBB-FD45-4246-BF98-8A84E470B74D}">
      <text>
        <t>[Threaded comment]
Your version of Excel allows you to read this threaded comment; however, any edits to it will get removed if the file is opened in a newer version of Excel. Learn more: https://go.microsoft.com/fwlink/?linkid=870924
Comment:
    Triggers if A.05 = “10,000 - 49,999 ft2” OR “ 50,000 or greater”
Otherwise = “No”</t>
      </text>
    </comment>
    <comment ref="C19" authorId="3" shapeId="0" xr:uid="{69E850F3-6B88-4B8B-92A0-3E19F3BF5A44}">
      <text>
        <t>[Threaded comment]
Your version of Excel allows you to read this threaded comment; however, any edits to it will get removed if the file is opened in a newer version of Excel. Learn more: https://go.microsoft.com/fwlink/?linkid=870924
Comment:
    Triggers if A.05 = “&lt; 10,000 ft2”
Otherwise = “No”</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tc={7831E22A-1627-417E-9A2B-A1F1F1822000}</author>
    <author>tc={9473D90B-AAB9-4BF1-AA6F-1A5437ADEEAC}</author>
    <author>tc={390F7D6B-D6D9-4196-A148-882E2749100F}</author>
    <author>tc={5774B4EC-B620-4FE7-A236-6A9E4EA0CF76}</author>
    <author>tc={6ADDC625-81E3-4848-AF23-46AE8CC34053}</author>
    <author>tc={E689F0EC-19DE-45DA-A6AD-21B36FE8D2E9}</author>
  </authors>
  <commentList>
    <comment ref="B2" authorId="0" shapeId="0" xr:uid="{7831E22A-1627-417E-9A2B-A1F1F182200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9473D90B-AAB9-4BF1-AA6F-1A5437ADEEA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4" authorId="2" shapeId="0" xr:uid="{390F7D6B-D6D9-4196-A148-882E2749100F}">
      <text>
        <t>[Threaded comment]
Your version of Excel allows you to read this threaded comment; however, any edits to it will get removed if the file is opened in a newer version of Excel. Learn more: https://go.microsoft.com/fwlink/?linkid=870924
Comment:
    Always = “Yes”</t>
      </text>
    </comment>
    <comment ref="C8" authorId="3" shapeId="0" xr:uid="{5774B4EC-B620-4FE7-A236-6A9E4EA0CF76}">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2" authorId="4" shapeId="0" xr:uid="{6ADDC625-81E3-4848-AF23-46AE8CC34053}">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7" authorId="5" shapeId="0" xr:uid="{E689F0EC-19DE-45DA-A6AD-21B36FE8D2E9}">
      <text>
        <t>[Threaded comment]
Your version of Excel allows you to read this threaded comment; however, any edits to it will get removed if the file is opened in a newer version of Excel. Learn more: https://go.microsoft.com/fwlink/?linkid=870924
Comment:
    TRIGGERS BASE ON ELC NOT LTI
= “Yes if I.02 = “50% are controlled receptacles (hotel/motel room only)”</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tc={18467644-3857-4DE3-AA36-EF4B4532F8CD}</author>
    <author>tc={5EC62446-6B62-4EC9-BBF1-A1638AB8636B}</author>
    <author>tc={88ADC604-5601-4537-A463-A2AB5052D860}</author>
    <author>tc={B12ED7F9-7D1D-40A6-B5F5-39E593A40A34}</author>
  </authors>
  <commentList>
    <comment ref="B2" authorId="0" shapeId="0" xr:uid="{18467644-3857-4DE3-AA36-EF4B4532F8CD}">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2" authorId="1" shapeId="0" xr:uid="{5EC62446-6B62-4EC9-BBF1-A1638AB8636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B27" authorId="2" shapeId="0" xr:uid="{88ADC604-5601-4537-A463-A2AB5052D860}">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 ref="C27" authorId="3" shapeId="0" xr:uid="{B12ED7F9-7D1D-40A6-B5F5-39E593A40A34}">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tc={AAE50ACC-2A42-46D8-A67A-1FDCD6EBFF46}</author>
    <author>tc={83BAA8C4-C83A-4F21-BD02-6EB4EBB509C3}</author>
    <author>tc={95A67033-30F6-4D7D-A500-A656BCAF7270}</author>
    <author>tc={8AB42410-D59C-42D3-B491-73FCD57F961F}</author>
    <author>tc={14050C92-3439-4B70-AF69-4E5381EAAADA}</author>
    <author>tc={A2F14BAD-1EF6-4684-918F-645C0A2047CF}</author>
    <author>tc={57194A94-44C4-47A6-8B90-6C39EAFD63D8}</author>
    <author>tc={D3B789B1-C312-4962-AAD9-C3CA016DDB7C}</author>
  </authors>
  <commentList>
    <comment ref="B2" authorId="0" shapeId="0" xr:uid="{AAE50ACC-2A42-46D8-A67A-1FDCD6EBFF46}">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83BAA8C4-C83A-4F21-BD02-6EB4EBB509C3}">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95A67033-30F6-4D7D-A500-A656BCAF7270}">
      <text>
        <t>[Threaded comment]
Your version of Excel allows you to read this threaded comment; however, any edits to it will get removed if the file is opened in a newer version of Excel. Learn more: https://go.microsoft.com/fwlink/?linkid=870924
Comment:
    Triggers if the SRA is in scope</t>
      </text>
    </comment>
    <comment ref="C7" authorId="3" shapeId="0" xr:uid="{8AB42410-D59C-42D3-B491-73FCD57F961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0" authorId="4" shapeId="0" xr:uid="{14050C92-3439-4B70-AF69-4E5381EAAADA}">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3" authorId="5" shapeId="0" xr:uid="{A2F14BAD-1EF6-4684-918F-645C0A2047C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6" authorId="6" shapeId="0" xr:uid="{57194A94-44C4-47A6-8B90-6C39EAFD63D8}">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9" authorId="7" shapeId="0" xr:uid="{D3B789B1-C312-4962-AAD9-C3CA016DDB7C}">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tc={B02D82D2-FF5C-4F65-8BB3-F56AB6ADF654}</author>
    <author>tc={6D9FFF47-866B-413A-AC89-C0034BC088F1}</author>
    <author>tc={0620CA93-49BF-4A73-9F3B-7892144A21FF}</author>
    <author>tc={25B14B46-2BF9-4089-AB29-9B79FE8C6CC1}</author>
    <author>tc={0FE86734-9CF6-499D-8585-710964D9D611}</author>
    <author>tc={2457DA4A-033C-4554-85D2-019F0603262C}</author>
    <author>tc={8BACA397-5A2A-4B88-B0EF-1541D829DCEF}</author>
    <author>tc={27464999-D55C-4839-A6F2-F358407C42E8}</author>
    <author>tc={F8AAB7E6-0E22-4314-B634-C1B9D3BB0777}</author>
    <author>tc={7812D445-A467-461F-BBF6-63B7B1EBAEB3}</author>
    <author>tc={8C53540D-D65C-4680-9DD2-03665ECD065B}</author>
    <author>tc={E8E98CFC-11B9-40E4-95F5-88C945B00F50}</author>
    <author>tc={FED944D7-B37C-430D-8FFC-9E0F4345803A}</author>
    <author>tc={C413444E-E6CE-4E8B-A48D-DDA9BF6FF4ED}</author>
    <author>tc={60504A96-E110-4C4B-9DF3-962C003025D0}</author>
  </authors>
  <commentList>
    <comment ref="B2" authorId="0" shapeId="0" xr:uid="{B02D82D2-FF5C-4F65-8BB3-F56AB6ADF654}">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2" authorId="1" shapeId="0" xr:uid="{6D9FFF47-866B-413A-AC89-C0034BC088F1}">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4" authorId="2" shapeId="0" xr:uid="{0620CA93-49BF-4A73-9F3B-7892144A21FF}">
      <text>
        <t>[Threaded comment]
Your version of Excel allows you to read this threaded comment; however, any edits to it will get removed if the file is opened in a newer version of Excel. Learn more: https://go.microsoft.com/fwlink/?linkid=870924
Comment:
    WE DO NOT COLLECT THIS DATA
However, we could probably have this trigger whenever the MCH is in scope.</t>
      </text>
    </comment>
    <comment ref="C7" authorId="3" shapeId="0" xr:uid="{25B14B46-2BF9-4089-AB29-9B79FE8C6CC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28" authorId="4" shapeId="0" xr:uid="{0FE86734-9CF6-499D-8585-710964D9D61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5" authorId="5" shapeId="0" xr:uid="{2457DA4A-033C-4554-85D2-019F0603262C}">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7" authorId="6" shapeId="0" xr:uid="{8BACA397-5A2A-4B88-B0EF-1541D829DCEF}">
      <text>
        <t>[Threaded comment]
Your version of Excel allows you to read this threaded comment; however, any edits to it will get removed if the file is opened in a newer version of Excel. Learn more: https://go.microsoft.com/fwlink/?linkid=870924
Comment:
    IV AND V triggers when J.23 has a value &gt;0</t>
      </text>
    </comment>
    <comment ref="C41" authorId="7" shapeId="0" xr:uid="{27464999-D55C-4839-A6F2-F358407C42E8}">
      <text>
        <t>[Threaded comment]
Your version of Excel allows you to read this threaded comment; however, any edits to it will get removed if the file is opened in a newer version of Excel. Learn more: https://go.microsoft.com/fwlink/?linkid=870924
Comment:
    Triggers if J.26 = “Kitchen Range Hood”
Otherwise = “No”</t>
      </text>
    </comment>
    <comment ref="C43" authorId="8" shapeId="0" xr:uid="{F8AAB7E6-0E22-4314-B634-C1B9D3BB0777}">
      <text>
        <t>[Threaded comment]
Your version of Excel allows you to read this threaded comment; however, any edits to it will get removed if the file is opened in a newer version of Excel. Learn more: https://go.microsoft.com/fwlink/?linkid=870924
Comment:
    Triggers when Table J Highrise residential sub-table triggers. 
Otherwise = “No”</t>
      </text>
    </comment>
    <comment ref="C45" authorId="9" shapeId="0" xr:uid="{7812D445-A467-461F-BBF6-63B7B1EBAEB3}">
      <text>
        <t>[Threaded comment]
Your version of Excel allows you to read this threaded comment; however, any edits to it will get removed if the file is opened in a newer version of Excel. Learn more: https://go.microsoft.com/fwlink/?linkid=870924
Comment:
    Triggers yes if the NRCA-MCH-20 is “Yes” in Table O
Otherwise = “No”</t>
      </text>
    </comment>
    <comment ref="C52" authorId="10" shapeId="0" xr:uid="{8C53540D-D65C-4680-9DD2-03665ECD065B}">
      <text>
        <t>[Threaded comment]
Your version of Excel allows you to read this threaded comment; however, any edits to it will get removed if the file is opened in a newer version of Excel. Learn more: https://go.microsoft.com/fwlink/?linkid=870924
Comment:
    Triggers if A.03 = “Hotel/Motel” 
AND
I.04 = any of the following
-	Setback Thermostat
-	EMCS
-	Setback + DR Tstat per 110.12
NOTE – THIS DOES NOT TRIGGER IF A.03 IS “Highrise residential”
Otherwise = “No”</t>
      </text>
    </comment>
    <comment ref="C58" authorId="11" shapeId="0" xr:uid="{E8E98CFC-11B9-40E4-95F5-88C945B00F50}">
      <text>
        <t>[Threaded comment]
Your version of Excel allows you to read this threaded comment; however, any edits to it will get removed if the file is opened in a newer version of Excel. Learn more: https://go.microsoft.com/fwlink/?linkid=870924
Comment:
    Triggers if A.03 = “Highrise Residential” 
AND
I.04 = any of the following
-	Setback Thermostat
-	EMCS
-	Setback + DR Tstat per 110.12
NOTE – THIS DOES NOT TRIGGER IF A.03 IS “Hotel/Motel”
Otherwise = “No”</t>
      </text>
    </comment>
    <comment ref="C60" authorId="12" shapeId="0" xr:uid="{FED944D7-B37C-430D-8FFC-9E0F4345803A}">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66" authorId="13" shapeId="0" xr:uid="{C413444E-E6CE-4E8B-A48D-DDA9BF6FF4ED}">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71" authorId="14" shapeId="0" xr:uid="{60504A96-E110-4C4B-9DF3-962C003025D0}">
      <text>
        <t>[Threaded comment]
Your version of Excel allows you to read this threaded comment; however, any edits to it will get removed if the file is opened in a newer version of Excel. Learn more: https://go.microsoft.com/fwlink/?linkid=870924
Comment:
    Triggers if A.03 = “Hotel/Motel”
AND
I.05 = any of the following
-	“Card Key (hotel/Motel)
-	“Occ Sensor”
-	EMCS
Otherwise = “No”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tc={548623B8-3D24-402B-87D7-5DC2695235BF}</author>
    <author>tc={0F0B7B8B-1F20-4BAB-81BD-F1E9526F63E9}</author>
    <author>tc={AA44FD60-8A63-4F20-ACE9-2E6BEE0E5B96}</author>
    <author>tc={EDCE8C3C-E53F-471B-99F2-436150A496E7}</author>
    <author>tc={6EE90C72-B40A-4893-A999-E6A57ECC94C9}</author>
    <author>tc={D2AB34DD-2A96-4219-B2D5-E55E312E9E57}</author>
    <author>tc={8087BBF2-2B8C-41BB-BDC3-DCCF34970A3E}</author>
    <author>tc={AD34E559-CE38-4E44-B1AE-F9224DBC3A52}</author>
  </authors>
  <commentList>
    <comment ref="C2" authorId="0" shapeId="0" xr:uid="{548623B8-3D24-402B-87D7-5DC2695235BF}">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notedAlways “Yes” when LTS is included in the scope of work</t>
      </text>
    </comment>
    <comment ref="C3" authorId="1" shapeId="0" xr:uid="{0F0B7B8B-1F20-4BAB-81BD-F1E9526F63E9}">
      <text>
        <t>[Threaded comment]
Your version of Excel allows you to read this threaded comment; however, any edits to it will get removed if the file is opened in a newer version of Excel. Learn more: https://go.microsoft.com/fwlink/?linkid=870924
Comment:
    Triggers “Yes” when LTO is included in the scope of work</t>
      </text>
    </comment>
    <comment ref="C6" authorId="2" shapeId="0" xr:uid="{AA44FD60-8A63-4F20-ACE9-2E6BEE0E5B96}">
      <text>
        <t>[Threaded comment]
Your version of Excel allows you to read this threaded comment; however, any edits to it will get removed if the file is opened in a newer version of Excel. Learn more: https://go.microsoft.com/fwlink/?linkid=870924
Comment:
    Triggers “Yes” if LTO is included in scope</t>
      </text>
    </comment>
    <comment ref="C10" authorId="3" shapeId="0" xr:uid="{EDCE8C3C-E53F-471B-99F2-436150A496E7}">
      <text>
        <t>[Threaded comment]
Your version of Excel allows you to read this threaded comment; however, any edits to it will get removed if the file is opened in a newer version of Excel. Learn more: https://go.microsoft.com/fwlink/?linkid=870924
Comment:
    Triggers “Yes” when atleast one row in F.09 = “Yes”
Otherwise = “No”</t>
      </text>
    </comment>
    <comment ref="C14" authorId="4" shapeId="0" xr:uid="{6EE90C72-B40A-4893-A999-E6A57ECC94C9}">
      <text>
        <t>[Threaded comment]
Your version of Excel allows you to read this threaded comment; however, any edits to it will get removed if the file is opened in a newer version of Excel. Learn more: https://go.microsoft.com/fwlink/?linkid=870924
Comment:
    This triggers along with the title of this section ( If any of the requirements within 130.2(C) Controls for outdoor lighting trigger then the title and this sentence trigger.</t>
      </text>
    </comment>
    <comment ref="C16" authorId="5" shapeId="0" xr:uid="{D2AB34DD-2A96-4219-B2D5-E55E312E9E57}">
      <text>
        <t>[Threaded comment]
Your version of Excel allows you to read this threaded comment; however, any edits to it will get removed if the file is opened in a newer version of Excel. Learn more: https://go.microsoft.com/fwlink/?linkid=870924
Comment:
    Triggers “Yes” when H.02 = “Photocontrol” OR “Atronomical Timer”
Otherwise = “No”</t>
      </text>
    </comment>
    <comment ref="C18" authorId="6" shapeId="0" xr:uid="{8087BBF2-2B8C-41BB-BDC3-DCCF34970A3E}">
      <text>
        <t>[Threaded comment]
Your version of Excel allows you to read this threaded comment; however, any edits to it will get removed if the file is opened in a newer version of Excel. Learn more: https://go.microsoft.com/fwlink/?linkid=870924
Comment:
    2A-2D Triggers “Yes” when H.03 = “Yes” OR “Yes – EMCS”
Otherwise = “No”</t>
      </text>
    </comment>
    <comment ref="C24" authorId="7" shapeId="0" xr:uid="{AD34E559-CE38-4E44-B1AE-F9224DBC3A52}">
      <text>
        <t>[Threaded comment]
Your version of Excel allows you to read this threaded comment; however, any edits to it will get removed if the file is opened in a newer version of Excel. Learn more: https://go.microsoft.com/fwlink/?linkid=870924
Comment:
    3A-Dii Triggers “Yes” when H.04 = “Yes”
Otherwise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tc={E2D2F719-6D3E-47DC-8C5F-4812874A2A4E}</author>
    <author>tc={A272E5E5-135B-4EBA-A5E4-93320BBF9445}</author>
    <author>tc={3A4F01F4-7F2D-495B-A681-0CE7B16A923C}</author>
    <author>tc={206F9030-93F2-41A3-AD4D-E04FD60906CA}</author>
    <author>tc={1FFEBB87-9C77-4EBA-99EA-F072BDAD0F51}</author>
    <author>tc={4B9713CB-5377-4988-A050-BBBD963D0216}</author>
  </authors>
  <commentList>
    <comment ref="B2" authorId="0" shapeId="0" xr:uid="{E2D2F719-6D3E-47DC-8C5F-4812874A2A4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2" authorId="1" shapeId="0" xr:uid="{A272E5E5-135B-4EBA-A5E4-93320BBF9445}">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3" authorId="2" shapeId="0" xr:uid="{3A4F01F4-7F2D-495B-A681-0CE7B16A923C}">
      <text>
        <t>[Threaded comment]
Your version of Excel allows you to read this threaded comment; however, any edits to it will get removed if the file is opened in a newer version of Excel. Learn more: https://go.microsoft.com/fwlink/?linkid=870924
Comment:
    Always “Yes” when LTS is included in the scope of work</t>
      </text>
    </comment>
    <comment ref="C6" authorId="3" shapeId="0" xr:uid="{206F9030-93F2-41A3-AD4D-E04FD60906CA}">
      <text>
        <t>[Threaded comment]
Your version of Excel allows you to read this threaded comment; however, any edits to it will get removed if the file is opened in a newer version of Excel. Learn more: https://go.microsoft.com/fwlink/?linkid=870924
Comment:
    Triggers “Yes” when atleast one row G.04 Demand Response = “Pwr reduced 30%+” OR “Exempt by Health/LS reg”</t>
      </text>
    </comment>
    <comment ref="C9" authorId="4" shapeId="0" xr:uid="{1FFEBB87-9C77-4EBA-99EA-F072BDAD0F51}">
      <text>
        <t>[Threaded comment]
Your version of Excel allows you to read this threaded comment; however, any edits to it will get removed if the file is opened in a newer version of Excel. Learn more: https://go.microsoft.com/fwlink/?linkid=870924
Comment:
    §130.3(a)1 CONTROLS FOR INDOOR SIGN LIGHTING
ALL INDOOR SIGN LIGHTING, OTHER THAN EXIT SIGN LIGHTING, SHALL BE CONTROLLED BY EITHER AN AUTOMATIC TIME-SWITCH CONTROL, OR AN ASTRONOMICAL TIME-SWITCH CONTROL.</t>
      </text>
    </comment>
    <comment ref="C12" authorId="5" shapeId="0" xr:uid="{4B9713CB-5377-4988-A050-BBBD963D0216}">
      <text>
        <t>[Threaded comment]
Your version of Excel allows you to read this threaded comment; however, any edits to it will get removed if the file is opened in a newer version of Excel. Learn more: https://go.microsoft.com/fwlink/?linkid=870924
Comment:
    Triggers “Yes” when atleast one row of G.04 Shut-off = “Auto Time-switch + Photocontrol” OR “Astrn. Time-switch + Photocontrol” or “Exempt”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tc={0384BE0C-03E7-44B6-A74C-63191D265A22}</author>
    <author>tc={7F6AC14F-410E-48E8-B2D2-1E51DB873E01}</author>
    <author>tc={21413C1A-B2D0-435B-84EA-A36FF8B9137D}</author>
    <author>tc={01670EA0-F596-49B6-A244-5135DBEF842E}</author>
    <author>tc={32CBC17C-0099-4456-8ED6-2F9396C42629}</author>
    <author>tc={0F4180C3-6284-471C-9DDA-2DC2FE4C0FC8}</author>
    <author>tc={00397CDB-72B2-4564-BC34-6935E1543357}</author>
    <author>tc={D4DC8867-8C1E-40D2-8CB2-E69113624437}</author>
    <author>tc={483B8D07-A701-44DE-BE80-DB2B81493A63}</author>
    <author>tc={8AA627B4-B9D2-4DAF-9B78-FB31D64C9A01}</author>
    <author>tc={C3D3540E-3879-43A5-9DF9-EF0E985890EF}</author>
    <author>tc={1246D9BD-E47A-434C-B7A6-984EC7D29997}</author>
    <author>tc={285F49DC-917D-4D68-AD21-CE9F52AEEBFE}</author>
    <author>tc={06B9648B-F1AE-439F-A69A-090A1A882FC4}</author>
    <author>tc={F5760A1E-B45A-4E40-9C8B-B21FB3A80221}</author>
    <author>tc={98A4259C-C371-4548-9F15-D9858DA88CDE}</author>
    <author>tc={27959FCD-DF8E-412E-9119-FF99AD72CF35}</author>
    <author>tc={AEA52593-5BE6-4049-BED5-3553E388D082}</author>
    <author>tc={E4E3CF90-4415-4992-937E-DDA729007EF0}</author>
    <author>tc={B4CCD03E-A99B-44D9-96EE-91050FBDD222}</author>
    <author>tc={A6888CC3-EE07-40B8-815A-AA0B57DF218F}</author>
    <author>tc={D627ABAB-F4C7-4EEC-A068-9D4FBFFCDAB4}</author>
    <author>tc={CE74B54C-4B0D-491E-890F-E1FA6C5CC8C4}</author>
    <author>tc={8E1BFC86-BB58-4F27-B354-6B331530EA99}</author>
    <author>tc={6889C2AC-58A8-4DBA-A9BD-F673A8959BA6}</author>
    <author>tc={D96E40BA-5348-4C41-ADE3-B041CECE8A79}</author>
    <author>tc={E2E49D9B-3C70-4461-BD1E-D2ACF4ECE369}</author>
    <author>tc={1F139011-BEB4-422E-ABDC-F288FE5D21F5}</author>
    <author>tc={0CE6907F-72AE-40D7-9E6B-978BC9198711}</author>
  </authors>
  <commentList>
    <comment ref="C2" authorId="0" shapeId="0" xr:uid="{0384BE0C-03E7-44B6-A74C-63191D265A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NRCC-ENV-E unless otherwise noted</t>
      </text>
    </comment>
    <comment ref="C3" authorId="1" shapeId="0" xr:uid="{7F6AC14F-410E-48E8-B2D2-1E51DB873E01}">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t>
      </text>
    </comment>
    <comment ref="C6" authorId="2" shapeId="0" xr:uid="{21413C1A-B2D0-435B-84EA-A36FF8B9137D}">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
Otherwise = “No”</t>
      </text>
    </comment>
    <comment ref="C13" authorId="3" shapeId="0" xr:uid="{01670EA0-F596-49B6-A244-5135DBEF842E}">
      <text>
        <t>[Threaded comment]
Your version of Excel allows you to read this threaded comment; however, any edits to it will get removed if the file is opened in a newer version of Excel. Learn more: https://go.microsoft.com/fwlink/?linkid=870924
Comment:
    Trigger “Yes” if atleast one row of K.09 Trigger “Yes” if atleast one row of K.09 Vertical Fenestration = “NFRC”
OR
Atleaset one row of K.07 Skylights = “NFRC”
Otherwise = “No”</t>
      </text>
    </comment>
    <comment ref="C16" authorId="4" shapeId="0" xr:uid="{32CBC17C-0099-4456-8ED6-2F9396C42629}">
      <text>
        <t>[Threaded comment]
Your version of Excel allows you to read this threaded comment; however, any edits to it will get removed if the file is opened in a newer version of Excel. Learn more: https://go.microsoft.com/fwlink/?linkid=870924
Comment:
    Triggers “Yes” when ” atleast one row of K.09 Vertical Fenestration = “110.6 defaults”
OR
Atleaset one row of K.07 Skylights = “110.6 defaults””
Otherwise = “No”</t>
      </text>
    </comment>
    <comment ref="C21" authorId="5" shapeId="0" xr:uid="{0F4180C3-6284-471C-9DDA-2DC2FE4C0FC8}">
      <text>
        <t>[Threaded comment]
Your version of Excel allows you to read this threaded comment; however, any edits to it will get removed if the file is opened in a newer version of Excel. Learn more: https://go.microsoft.com/fwlink/?linkid=870924
Comment:
    Always “yes” when NRCC-ENV is included in scope of work</t>
      </text>
    </comment>
    <comment ref="C24" authorId="6" shapeId="0" xr:uid="{00397CDB-72B2-4564-BC34-6935E1543357}">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27" authorId="7" shapeId="0" xr:uid="{D4DC8867-8C1E-40D2-8CB2-E69113624437}">
      <text>
        <t>[Threaded comment]
Your version of Excel allows you to read this threaded comment; however, any edits to it will get removed if the file is opened in a newer version of Excel. Learn more: https://go.microsoft.com/fwlink/?linkid=870924
Comment:
    §110.8(b)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
      </text>
    </comment>
    <comment ref="C30" authorId="8" shapeId="0" xr:uid="{483B8D07-A701-44DE-BE80-DB2B81493A63}">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33" authorId="9" shapeId="0" xr:uid="{8AA627B4-B9D2-4DAF-9B78-FB31D64C9A01}">
      <text>
        <t>[Threaded comment]
Your version of Excel allows you to read this threaded comment; however, any edits to it will get removed if the file is opened in a newer version of Excel. Learn more: https://go.microsoft.com/fwlink/?linkid=870924
Comment:
    Triggers when I.01 = “Heated slab on-grade”
Otherwise = “No”</t>
      </text>
    </comment>
    <comment ref="C40" authorId="10" shapeId="0" xr:uid="{C3D3540E-3879-43A5-9DF9-EF0E985890EF}">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50" authorId="11" shapeId="0" xr:uid="{1246D9BD-E47A-434C-B7A6-984EC7D29997}">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61" authorId="12" shapeId="0" xr:uid="{285F49DC-917D-4D68-AD21-CE9F52AEEBFE}">
      <text>
        <t>[Threaded comment]
Your version of Excel allows you to read this threaded comment; however, any edits to it will get removed if the file is opened in a newer version of Excel. Learn more: https://go.microsoft.com/fwlink/?linkid=870924
Comment:
    Triggers “Yes” when Table H is triggered
Otherwise = “No”</t>
      </text>
    </comment>
    <comment ref="C72" authorId="13" shapeId="0" xr:uid="{06B9648B-F1AE-439F-A69A-090A1A882F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4" authorId="14" shapeId="0" xr:uid="{F5760A1E-B45A-4E40-9C8B-B21FB3A80221}">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2x4 options. There are many of them. Please reach out if you need a list.</t>
      </text>
    </comment>
    <comment ref="C75" authorId="15" shapeId="0" xr:uid="{98A4259C-C371-4548-9F15-D9858DA88CDE}">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2x6 options. There are many of them. Please reach out if you need a list.</t>
      </text>
    </comment>
    <comment ref="C76" authorId="16" shapeId="0" xr:uid="{27959FCD-DF8E-412E-9119-FF99AD72CF35}">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2x8 options. There are many of them. Please reach out if you need a list.</t>
      </text>
    </comment>
    <comment ref="C78" authorId="17" shapeId="0" xr:uid="{AEA52593-5BE6-4049-BED5-3553E388D082}">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9" authorId="18" shapeId="0" xr:uid="{E4E3CF90-4415-4992-937E-DDA729007EF0}">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81" authorId="19" shapeId="0" xr:uid="{B4CCD03E-A99B-44D9-96EE-91050FBDD222}">
      <text>
        <t>[Threaded comment]
Your version of Excel allows you to read this threaded comment; however, any edits to it will get removed if the file is opened in a newer version of Excel. Learn more: https://go.microsoft.com/fwlink/?linkid=870924
Comment:
    Title and fist sentence below triggers “Yes” when H.06 Framed sub-table = “Demising”
AND 
H.07 = any of the metal options</t>
      </text>
    </comment>
    <comment ref="C83" authorId="20" shapeId="0" xr:uid="{A6888CC3-EE07-40B8-815A-AA0B57DF218F}">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24” OC wood options</t>
      </text>
    </comment>
    <comment ref="C84" authorId="21" shapeId="0" xr:uid="{D627ABAB-F4C7-4EEC-A068-9D4FBFFCDAB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16” OC wood options</t>
      </text>
    </comment>
    <comment ref="C85" authorId="22" shapeId="0" xr:uid="{CE74B54C-4B0D-491E-890F-E1FA6C5CC8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2x6 OR 2x8  wood options</t>
      </text>
    </comment>
    <comment ref="C86" authorId="23" shapeId="0" xr:uid="{8E1BFC86-BB58-4F27-B354-6B331530EA99}">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wood options</t>
      </text>
    </comment>
    <comment ref="C88" authorId="24" shapeId="0" xr:uid="{6889C2AC-58A8-4DBA-A9BD-F673A8959BA6}">
      <text>
        <t>[Threaded comment]
Your version of Excel allows you to read this threaded comment; however, any edits to it will get removed if the file is opened in a newer version of Excel. Learn more: https://go.microsoft.com/fwlink/?linkid=870924
Comment:
    The header and the first sentence below triggers “Yes” if Table I is triggerd</t>
      </text>
    </comment>
    <comment ref="C90" authorId="25" shapeId="0" xr:uid="{D96E40BA-5348-4C41-ADE3-B041CECE8A79}">
      <text>
        <t>[Threaded comment]
Your version of Excel allows you to read this threaded comment; however, any edits to it will get removed if the file is opened in a newer version of Excel. Learn more: https://go.microsoft.com/fwlink/?linkid=870924
Comment:
    Triggers “Yes” if I.01 = “Raised Mass”
Otherwise = “No”</t>
      </text>
    </comment>
    <comment ref="C91" authorId="26" shapeId="0" xr:uid="{E2E49D9B-3C70-4461-BD1E-D2ACF4ECE369}">
      <text>
        <t>[Threaded comment]
Your version of Excel allows you to read this threaded comment; however, any edits to it will get removed if the file is opened in a newer version of Excel. Learn more: https://go.microsoft.com/fwlink/?linkid=870924
Comment:
    Triggers “Yes” if I.01 = “Framed” OR “SIPS”
Otherwise = “No”</t>
      </text>
    </comment>
    <comment ref="C93" authorId="27" shapeId="0" xr:uid="{1F139011-BEB4-422E-ABDC-F288FE5D21F5}">
      <text>
        <t>[Threaded comment]
Your version of Excel allows you to read this threaded comment; however, any edits to it will get removed if the file is opened in a newer version of Excel. Learn more: https://go.microsoft.com/fwlink/?linkid=870924
Comment:
    Triggers if I.01 = “Heated Slab-on-grade”
Otherwise = “No”</t>
      </text>
    </comment>
    <comment ref="C94" authorId="28" shapeId="0" xr:uid="{0CE6907F-72AE-40D7-9E6B-978BC9198711}">
      <text>
        <t>[Threaded comment]
Your version of Excel allows you to read this threaded comment; however, any edits to it will get removed if the file is opened in a newer version of Excel. Learn more: https://go.microsoft.com/fwlink/?linkid=870924
Comment:
    Triggers “Yes” if Table I triggers
Otherwise =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tc={BC17E9F3-C5CE-4CDA-AFFC-ED926F7BFDD8}</author>
    <author>tc={4F99422B-9C6A-4F60-9D2F-418EF41C1E2C}</author>
    <author>tc={303FD004-FA3E-4D3A-9D4C-076602FBC12D}</author>
    <author>tc={CF32F2EA-76FA-4B36-805B-F836FCC6A30C}</author>
    <author>tc={B6404C40-D753-4D59-9DAD-02CC859EE3B4}</author>
    <author>tc={AA89774E-CB90-4D10-A208-1CAE40944917}</author>
    <author>tc={509E31EC-8742-4E22-B144-6CA5112867E5}</author>
    <author>tc={267DD5D3-EF42-4B27-9F99-2A47A15A2E43}</author>
    <author>tc={C90ECC8E-04DD-4F62-A442-CD189731C2AB}</author>
  </authors>
  <commentList>
    <comment ref="B2" authorId="0" shapeId="0" xr:uid="{BC17E9F3-C5CE-4CDA-AFFC-ED926F7BFDD8}">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2" authorId="1" shapeId="0" xr:uid="{4F99422B-9C6A-4F60-9D2F-418EF41C1E2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303FD004-FA3E-4D3A-9D4C-076602FBC12D}">
      <text>
        <t>[Threaded comment]
Your version of Excel allows you to read this threaded comment; however, any edits to it will get removed if the file is opened in a newer version of Excel. Learn more: https://go.microsoft.com/fwlink/?linkid=870924
Comment:
    Triggers if B.01 = “Provide solar ready area no exceptions”
Otherwise = “No”</t>
      </text>
    </comment>
    <comment ref="C7" authorId="3" shapeId="0" xr:uid="{CF32F2EA-76FA-4B36-805B-F836FCC6A30C}">
      <text>
        <t>[Threaded comment]
Your version of Excel allows you to read this threaded comment; however, any edits to it will get removed if the file is opened in a newer version of Excel. Learn more: https://go.microsoft.com/fwlink/?linkid=870924
Comment:
    Triggers if F.12 = “Yes”
Otherwise = “No”</t>
      </text>
    </comment>
    <comment ref="C10" authorId="4" shapeId="0" xr:uid="{B6404C40-D753-4D59-9DAD-02CC859EE3B4}">
      <text>
        <t>[Threaded comment]
Your version of Excel allows you to read this threaded comment; however, any edits to it will get removed if the file is opened in a newer version of Excel. Learn more: https://go.microsoft.com/fwlink/?linkid=870924
Comment:
    Triggers if F.14 AND F.15 = “Yes”
Otherwise = “No”</t>
      </text>
    </comment>
    <comment ref="C13" authorId="5" shapeId="0" xr:uid="{AA89774E-CB90-4D10-A208-1CAE40944917}">
      <text>
        <t>[Threaded comment]
Your version of Excel allows you to read this threaded comment; however, any edits to it will get removed if the file is opened in a newer version of Excel. Learn more: https://go.microsoft.com/fwlink/?linkid=870924
Comment:
    Triggers if the B.01 = “Provide Solar Ready Area”
Otherwise = “No”</t>
      </text>
    </comment>
    <comment ref="C16" authorId="6" shapeId="0" xr:uid="{509E31EC-8742-4E22-B144-6CA5112867E5}">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 ref="C19" authorId="7" shapeId="0" xr:uid="{267DD5D3-EF42-4B27-9F99-2A47A15A2E43}">
      <text>
        <t>[Threaded comment]
Your version of Excel allows you to read this threaded comment; however, any edits to it will get removed if the file is opened in a newer version of Excel. Learn more: https://go.microsoft.com/fwlink/?linkid=870924
Comment:
    DIANE - I ADDED A HEADER HERE "DOCUMENTATION"
Triggers if the Interconnection Pathways is completed in Table F
Otherwise = “No”</t>
      </text>
    </comment>
    <comment ref="C22" authorId="8" shapeId="0" xr:uid="{C90ECC8E-04DD-4F62-A442-CD189731C2AB}">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tc={5073AD6A-8E62-4ABD-A737-FB5991BF9A27}</author>
    <author>tc={20668B4F-BE2B-470C-BD5C-195D7EE62752}</author>
    <author>tc={E14F7A6E-2B4A-4A7A-869A-ABA468763B8B}</author>
    <author>tc={B076E5ED-006F-48E9-B7DC-6B1902A920F1}</author>
    <author>tc={181A9FED-7BB7-49CE-A116-840A2C55FEE0}</author>
    <author>tc={EDC1F7B0-1E30-48E2-B0B6-A5572403CE83}</author>
    <author>tc={75E79973-FF7C-41CD-9D8C-8729E2FA0AA3}</author>
    <author>tc={2B71D9F2-2215-4879-B6D4-8BC2343A4A21}</author>
    <author>tc={8620053B-4A15-43A6-8ECE-BF96B9F125FA}</author>
    <author>tc={D27C5479-03AE-4814-BB5F-237042D38DD5}</author>
    <author>tc={3E129328-C12D-4024-A32F-27C972719C5F}</author>
    <author>tc={C9384425-95CA-46A4-9E97-8B4587940863}</author>
    <author>tc={E92FF4C2-D242-416B-8A6E-5C02B5458A87}</author>
    <author>tc={57A15C0D-B4DF-4F82-AF4A-F3908E135DB8}</author>
    <author>tc={B7A72FFF-9FD5-43D4-A583-22EB5271E2E3}</author>
    <author>tc={0681BC19-23EC-42A1-A8B2-67F03315AE60}</author>
    <author>tc={59D83106-32F9-4970-B9EA-0E0D4827DD7B}</author>
    <author>tc={2F370685-BC31-4B89-83C5-B9984B207230}</author>
    <author>tc={3DD9FF0A-7797-4FBB-A449-BD7DBB958D43}</author>
    <author>tc={9AFC2EE1-A93E-48CA-9718-7E70B3AA9025}</author>
    <author>tc={80FF7F64-DCB3-48AF-A77D-D59BABDB407B}</author>
    <author>tc={AEEDA6F2-566C-4842-848F-0A926C245779}</author>
    <author>tc={E47672AC-3005-4732-B154-5DDD032EF74E}</author>
    <author>tc={29AA7BDD-7ED9-4F8C-B256-80509D5F811D}</author>
    <author>tc={31FDDCB6-9242-49F9-B1B4-4C7E318C6650}</author>
    <author>tc={0D0C5C19-E846-438E-BCC0-3AB8B4D57F99}</author>
    <author>tc={62C53A67-7ECD-4B6F-AE2D-4E704A53E931}</author>
    <author>tc={1C63865B-9035-4BF1-A789-FA3A3E618C06}</author>
    <author>tc={DD2A746E-F5CF-42CA-9AF1-5B99ED8F67A1}</author>
    <author>tc={876E9D68-D9DA-44D1-BF20-F13B5652A464}</author>
    <author>tc={629466BF-1D81-4BA2-A359-7F3D0FFDA3C8}</author>
    <author>tc={22C45317-2E0C-4600-A7D2-DDDD5EBB3D85}</author>
    <author>tc={E6B67317-8B40-4DCF-8A5C-90E73B6B6F58}</author>
    <author>tc={B2EDC631-0FBE-4E47-9F54-4AD0F1D22C0F}</author>
    <author>tc={0D1355F2-A3C3-4821-B89D-29B9A6806A69}</author>
    <author>tc={8F0DC85F-F0C9-4AF2-AED1-B93B3CCFB267}</author>
    <author>tc={A9D1FAEB-D67D-41C8-A4C3-F351FA43FAB3}</author>
    <author>tc={6ADA16E4-B468-4F98-B11D-692A14626E62}</author>
    <author>tc={E14E9D7D-32E2-4347-8E4B-9A67C873A417}</author>
    <author>tc={78D1D4F6-B587-4072-A9C5-977402997CCB}</author>
    <author>tc={9B4B47F9-B313-4898-AC17-90256163C2E3}</author>
    <author>tc={9448AD82-2554-4F7E-A683-84205AB82F45}</author>
    <author>tc={9587A4AF-5739-41EE-8C0A-B57031D5AFEC}</author>
    <author>tc={D89B1631-EFBD-4FF8-AF0E-358F93CC6BF0}</author>
    <author>tc={627764ED-AF2D-4BB4-844C-C8589CE78122}</author>
  </authors>
  <commentList>
    <comment ref="C3" authorId="0" shapeId="0" xr:uid="{5073AD6A-8E62-4ABD-A737-FB5991BF9A27}">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5" authorId="1" shapeId="0" xr:uid="{20668B4F-BE2B-470C-BD5C-195D7EE62752}">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E14F7A6E-2B4A-4A7A-869A-ABA468763B8B}">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1" authorId="3" shapeId="0" xr:uid="{B076E5ED-006F-48E9-B7DC-6B1902A920F1}">
      <text>
        <t>[Threaded comment]
Your version of Excel allows you to read this threaded comment; however, any edits to it will get removed if the file is opened in a newer version of Excel. Learn more: https://go.microsoft.com/fwlink/?linkid=870924
Comment:
    Triggers “Yes” when F.02 = “Unitary Heat Pump”
Otherwise = “No”</t>
      </text>
    </comment>
    <comment ref="C14" authorId="4" shapeId="0" xr:uid="{181A9FED-7BB7-49CE-A116-840A2C55FEE0}">
      <text>
        <t>[Threaded comment]
Your version of Excel allows you to read this threaded comment; however, any edits to it will get removed if the file is opened in a newer version of Excel. Learn more: https://go.microsoft.com/fwlink/?linkid=870924
Comment:
    Triggers when I.04 = “Setback Thermostat. Otherwise = “No”</t>
      </text>
    </comment>
    <comment ref="C17" authorId="5" shapeId="0" xr:uid="{EDC1F7B0-1E30-48E2-B0B6-A5572403CE83}">
      <text>
        <t>[Threaded comment]
Your version of Excel allows you to read this threaded comment; however, any edits to it will get removed if the file is opened in a newer version of Excel. Learn more: https://go.microsoft.com/fwlink/?linkid=870924
Comment:
    Triggers “Yes” when F.02 = “Furnace/Unit Heater” AND F.06 &gt;=225
OR
F.02</t>
      </text>
    </comment>
    <comment ref="C22" authorId="6" shapeId="0" xr:uid="{75E79973-FF7C-41CD-9D8C-8729E2FA0AA3}">
      <text>
        <t>[Threaded comment]
Your version of Excel allows you to read this threaded comment; however, any edits to it will get removed if the file is opened in a newer version of Excel. Learn more: https://go.microsoft.com/fwlink/?linkid=870924
Comment:
    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
      </text>
    </comment>
    <comment ref="C30" authorId="7" shapeId="0" xr:uid="{2B71D9F2-2215-4879-B6D4-8BC2343A4A21}">
      <text>
        <t>[Threaded comment]
Your version of Excel allows you to read this threaded comment; however, any edits to it will get removed if the file is opened in a newer version of Excel. Learn more: https://go.microsoft.com/fwlink/?linkid=870924
Comment:
    This never triggers since we are not connected to the performance path</t>
      </text>
    </comment>
    <comment ref="C38" authorId="8" shapeId="0" xr:uid="{8620053B-4A15-43A6-8ECE-BF96B9F125FA}">
      <text>
        <t>[Threaded comment]
Your version of Excel allows you to read this threaded comment; however, any edits to it will get removed if the file is opened in a newer version of Excel. Learn more: https://go.microsoft.com/fwlink/?linkid=870924
Comment:
    BEN – We don’t have the trigger logic for pool heater, spa heater, fireplace. I’m thinking we should just have this trigger always.</t>
      </text>
    </comment>
    <comment ref="C41" authorId="9" shapeId="0" xr:uid="{D27C5479-03AE-4814-BB5F-237042D38DD5}">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4" authorId="10" shapeId="0" xr:uid="{3E129328-C12D-4024-A32F-27C972719C5F}">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7" authorId="11" shapeId="0" xr:uid="{C9384425-95CA-46A4-9E97-8B4587940863}">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0" authorId="12" shapeId="0" xr:uid="{E92FF4C2-D242-416B-8A6E-5C02B5458A87}">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3" authorId="13" shapeId="0" xr:uid="{57A15C0D-B4DF-4F82-AF4A-F3908E135DB8}">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56" authorId="14" shapeId="0" xr:uid="{B7A72FFF-9FD5-43D4-A583-22EB5271E2E3}">
      <text>
        <t>[Threaded comment]
Your version of Excel allows you to read this threaded comment; however, any edits to it will get removed if the file is opened in a newer version of Excel. Learn more: https://go.microsoft.com/fwlink/?linkid=870924
Comment:
    Triggers “Yes” if J.07 OR J.27 = any of the following:
-	 Provided per 120.1(c) (NR &amp; Hotel/Motel
-	 Provided per §141.0(b)2c (alteration)
Otherwise = “No”</t>
      </text>
    </comment>
    <comment ref="C66" authorId="15" shapeId="0" xr:uid="{0681BC19-23EC-42A1-A8B2-67F03315AE60}">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69" authorId="16" shapeId="0" xr:uid="{59D83106-32F9-4970-B9EA-0E0D4827DD7B}">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72" authorId="17" shapeId="0" xr:uid="{2F370685-BC31-4B89-83C5-B9984B207230}">
      <text>
        <t>[Threaded comment]
Your version of Excel allows you to read this threaded comment; however, any edits to it will get removed if the file is opened in a newer version of Excel. Learn more: https://go.microsoft.com/fwlink/?linkid=870924
Comment:
    Triggers “Yes” when J.14 is not grayed out. 
Otherwise = “No</t>
      </text>
    </comment>
    <comment ref="C75" authorId="18" shapeId="0" xr:uid="{3DD9FF0A-7797-4FBB-A449-BD7DBB958D43}">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78" authorId="19" shapeId="0" xr:uid="{9AFC2EE1-A93E-48CA-9718-7E70B3AA9025}">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81" authorId="20" shapeId="0" xr:uid="{80FF7F64-DCB3-48AF-A77D-D59BABDB407B}">
      <text>
        <t>[Threaded comment]
Your version of Excel allows you to read this threaded comment; however, any edits to it will get removed if the file is opened in a newer version of Excel. Learn more: https://go.microsoft.com/fwlink/?linkid=870924
Comment:
    Triggers “Yes” if J.16 = anything other than “ NA: Not required per §120.1(d)3”</t>
      </text>
    </comment>
    <comment ref="C87" authorId="21" shapeId="0" xr:uid="{AEEDA6F2-566C-4842-848F-0A926C245779}">
      <text>
        <t>[Threaded comment]
Your version of Excel allows you to read this threaded comment; however, any edits to it will get removed if the file is opened in a newer version of Excel. Learn more: https://go.microsoft.com/fwlink/?linkid=870924
Comment:
    Triggers “Yes” when J.16 = “Provided per §120.1(d)4”
Otherwise = “No”</t>
      </text>
    </comment>
    <comment ref="C99" authorId="22" shapeId="0" xr:uid="{E47672AC-3005-4732-B154-5DDD032EF74E}">
      <text>
        <t>[Threaded comment]
Your version of Excel allows you to read this threaded comment; however, any edits to it will get removed if the file is opened in a newer version of Excel. Learn more: https://go.microsoft.com/fwlink/?linkid=870924
Comment:
    Triggers “Yes” When J.16 Occ Sensor row = “Provided per 120.1(d)5”
Otherwise = “No”</t>
      </text>
    </comment>
    <comment ref="C107" authorId="23" shapeId="0" xr:uid="{29AA7BDD-7ED9-4F8C-B256-80509D5F811D}">
      <text>
        <t>[Threaded comment]
Your version of Excel allows you to read this threaded comment; however, any edits to it will get removed if the file is opened in a newer version of Excel. Learn more: https://go.microsoft.com/fwlink/?linkid=870924
Comment:
    BEN – We don’t have the trigger for this. I think we could trigger it when Table J is selected, but when the project did not have a zonal system this would be triggering incorrecty.</t>
      </text>
    </comment>
    <comment ref="C113" authorId="24" shapeId="0" xr:uid="{31FDDCB6-9242-49F9-B1B4-4C7E318C6650}">
      <text>
        <t>[Threaded comment]
Your version of Excel allows you to read this threaded comment; however, any edits to it will get removed if the file is opened in a newer version of Excel. Learn more: https://go.microsoft.com/fwlink/?linkid=870924
Comment:
    120.1(f)1 AAND 120.1(c)3 triggers “Yes” when any row in Table H.07 = “Variable Air Volume”
Otherwise = “No”</t>
      </text>
    </comment>
    <comment ref="C116" authorId="25" shapeId="0" xr:uid="{0D0C5C19-E846-438E-BCC0-3AB8B4D57F99}">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“Variable Air Volume”
Otherwise = “No”</t>
      </text>
    </comment>
    <comment ref="C118" authorId="26" shapeId="0" xr:uid="{62C53A67-7ECD-4B6F-AE2D-4E704A53E931}">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“Constant Volume”
Otherwise = “No”</t>
      </text>
    </comment>
    <comment ref="C120" authorId="27" shapeId="0" xr:uid="{1C63865B-9035-4BF1-A789-FA3A3E618C06}">
      <text>
        <t>[Threaded comment]
Your version of Excel allows you to read this threaded comment; however, any edits to it will get removed if the file is opened in a newer version of Excel. Learn more: https://go.microsoft.com/fwlink/?linkid=870924
Comment:
    This triggers “Yes” when Table J triggers.
Otherwise = “No”</t>
      </text>
    </comment>
    <comment ref="C123" authorId="28" shapeId="0" xr:uid="{DD2A746E-F5CF-42CA-9AF1-5B99ED8F67A1}">
      <text>
        <t>[Threaded comment]
Your version of Excel allows you to read this threaded comment; however, any edits to it will get removed if the file is opened in a newer version of Excel. Learn more: https://go.microsoft.com/fwlink/?linkid=870924
Comment:
    This triggers “Yes” when Table I has triggered. 
Otherwise = “No”</t>
      </text>
    </comment>
    <comment ref="C128" authorId="29" shapeId="0" xr:uid="{876E9D68-D9DA-44D1-BF20-F13B5652A464}">
      <text>
        <t>[Threaded comment]
Your version of Excel allows you to read this threaded comment; however, any edits to it will get removed if the file is opened in a newer version of Excel. Learn more: https://go.microsoft.com/fwlink/?linkid=870924
Comment:
    B1-B3 Triggers “Yes” if table I includes “multu-zone” or “Multi-Zone” w/ddc to zone”
Otherwise = “no”</t>
      </text>
    </comment>
    <comment ref="C132" authorId="30" shapeId="0" xr:uid="{629466BF-1D81-4BA2-A359-7F3D0FFDA3C8}">
      <text>
        <t>[Threaded comment]
Your version of Excel allows you to read this threaded comment; however, any edits to it will get removed if the file is opened in a newer version of Excel. Learn more: https://go.microsoft.com/fwlink/?linkid=870924
Comment:
    Trigggers “Yes” if Table I includes “Single Zone”
Otherwise = “No”</t>
      </text>
    </comment>
    <comment ref="C134" authorId="31" shapeId="0" xr:uid="{22C45317-2E0C-4600-A7D2-DDDD5EBB3D85}">
      <text>
        <t>[Threaded comment]
Your version of Excel allows you to read this threaded comment; however, any edits to it will get removed if the file is opened in a newer version of Excel. Learn more: https://go.microsoft.com/fwlink/?linkid=870924
Comment:
    Triggers “Yes: if Table F.02 includes “Unitary Heat Pump”
Otherwise = “No”</t>
      </text>
    </comment>
    <comment ref="C137" authorId="32" shapeId="0" xr:uid="{E6B67317-8B40-4DCF-8A5C-90E73B6B6F58}">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	NA: 7 Days per 120.2(e)1
Otherwise = “No”</t>
      </text>
    </comment>
    <comment ref="C143" authorId="33" shapeId="0" xr:uid="{B2EDC631-0FBE-4E47-9F54-4AD0F1D22C0F}">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Otherwise = “No”</t>
      </text>
    </comment>
    <comment ref="C148" authorId="34" shapeId="0" xr:uid="{0D1355F2-A3C3-4821-B89D-29B9A6806A69}">
      <text>
        <t>[Threaded comment]
Your version of Excel allows you to read this threaded comment; however, any edits to it will get removed if the file is opened in a newer version of Excel. Learn more: https://go.microsoft.com/fwlink/?linkid=870924
Comment:
    Triggers “Yes” if J.16 Occ Sensor = “Provided per §120.1(d)5”
Otherwise = “No”</t>
      </text>
    </comment>
    <comment ref="C156" authorId="35" shapeId="0" xr:uid="{8F0DC85F-F0C9-4AF2-AED1-B93B3CCFB267}">
      <text>
        <t>[Threaded comment]
Your version of Excel allows you to read this threaded comment; however, any edits to it will get removed if the file is opened in a newer version of Excel. Learn more: https://go.microsoft.com/fwlink/?linkid=870924
Comment:
    Triggers “Yes” when Table I has triggered. 
Otherwise = “No”</t>
      </text>
    </comment>
    <comment ref="C159" authorId="36" shapeId="0" xr:uid="{A9D1FAEB-D67D-41C8-A4C3-F351FA43FAB3}">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65" authorId="37" shapeId="0" xr:uid="{6ADA16E4-B468-4F98-B11D-692A14626E62}">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85" authorId="38" shapeId="0" xr:uid="{E14E9D7D-32E2-4347-8E4B-9A67C873A417}">
      <text>
        <t>[Threaded comment]
Your version of Excel allows you to read this threaded comment; however, any edits to it will get removed if the file is opened in a newer version of Excel. Learn more: https://go.microsoft.com/fwlink/?linkid=870924
Comment:
    Trigger "Yes" if Table H- Economizer has any of the following options selected:
-Fixed Temperature
-Fixed Enthalpy
-Differential Temperature
-Differential Enthalpy
-Waterside Economizer (See Tbl. F)
Otherwise, “No”</t>
      </text>
    </comment>
    <comment ref="C199" authorId="39" shapeId="0" xr:uid="{78D1D4F6-B587-4072-A9C5-977402997CCB}">
      <text>
        <t>[Threaded comment]
Your version of Excel allows you to read this threaded comment; however, any edits to it will get removed if the file is opened in a newer version of Excel. Learn more: https://go.microsoft.com/fwlink/?linkid=870924
Comment:
    “Yes” if Table I is triggered
Otherwise, “No”</t>
      </text>
    </comment>
    <comment ref="C208" authorId="40" shapeId="0" xr:uid="{9B4B47F9-B313-4898-AC17-90256163C2E3}">
      <text>
        <t>[Threaded comment]
Your version of Excel allows you to read this threaded comment; however, any edits to it will get removed if the file is opened in a newer version of Excel. Learn more: https://go.microsoft.com/fwlink/?linkid=870924
Comment:
    Triggers “Yes” when Table I.05 is any of the following:
-Auto Timeswitch
-Occ. Sensor
-4 Hour Timer
-EMCS
- Card Key (hotel/motel)
-Other*
Otherwise = “No”</t>
      </text>
    </comment>
    <comment ref="C212" authorId="41" shapeId="0" xr:uid="{9448AD82-2554-4F7E-A683-84205AB82F45}">
      <text>
        <t>[Threaded comment]
Your version of Excel allows you to read this threaded comment; however, any edits to it will get removed if the file is opened in a newer version of Excel. Learn more: https://go.microsoft.com/fwlink/?linkid=870924
Comment:
    Triggers “Yes” when Table L.10 states, “No exception taken”
Otherwise, “no”</t>
      </text>
    </comment>
    <comment ref="C222" authorId="42" shapeId="0" xr:uid="{9587A4AF-5739-41EE-8C0A-B57031D5AFEC}">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30" authorId="43" shapeId="0" xr:uid="{D89B1631-EFBD-4FF8-AF0E-358F93CC6BF0}">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61" authorId="44" shapeId="0" xr:uid="{627764ED-AF2D-4BB4-844C-C8589CE78122}">
      <text>
        <t>[Threaded comment]
Your version of Excel allows you to read this threaded comment; however, any edits to it will get removed if the file is opened in a newer version of Excel. Learn more: https://go.microsoft.com/fwlink/?linkid=870924
Comment:
    Triggers “Yes” when Table B.02 has “Boilers” selected
Otherwise, “no”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tc={151C5098-CC28-479C-92C1-8E158C76D75B}</author>
    <author>tc={E128A4F3-6FE6-40C6-B098-7D994B51B27C}</author>
    <author>tc={6DBC9950-827D-4027-A07E-585C39BDA77E}</author>
    <author>tc={3D2D5761-64C6-4C4B-8F6A-C27DD3BADD09}</author>
    <author>tc={A8549C8D-6864-428C-8960-E52EA4987FF2}</author>
    <author>tc={8BAAE0CF-69CC-48F5-8E7B-E3A937E03413}</author>
    <author>tc={7DA0F744-F2A7-487F-8D96-5511297DD365}</author>
    <author>tc={9131C013-129E-4062-88D6-E0C011D2D923}</author>
    <author>tc={CC1CBD6A-5DA3-4EB3-BC84-E87CF86AFA20}</author>
    <author>tc={BAC543DA-B569-490D-847B-BDB955E6536B}</author>
    <author>tc={D35A2B8A-C174-4A96-8416-0142BE2A1861}</author>
    <author>tc={21B10592-7C1C-4611-A311-39CB0F51503B}</author>
    <author>tc={87F99152-A5E3-441E-9C2E-9643A2C7EE27}</author>
    <author>tc={4F349D2F-6CA1-4E60-B5D0-32DD63E510B9}</author>
    <author>tc={2F514F0E-6466-44C4-9F2E-3393C83D8B9D}</author>
  </authors>
  <commentList>
    <comment ref="C3" authorId="0" shapeId="0" xr:uid="{151C5098-CC28-479C-92C1-8E158C76D75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1" shapeId="0" xr:uid="{E128A4F3-6FE6-40C6-B098-7D994B51B27C}">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6DBC9950-827D-4027-A07E-585C39BDA77E}">
      <text>
        <t>[Threaded comment]
Your version of Excel allows you to read this threaded comment; however, any edits to it will get removed if the file is opened in a newer version of Excel. Learn more: https://go.microsoft.com/fwlink/?linkid=870924
Comment:
    Triggers “Yes” when Table H triggers
Otherwise = “No”</t>
      </text>
    </comment>
    <comment ref="C11" authorId="3" shapeId="0" xr:uid="{3D2D5761-64C6-4C4B-8F6A-C27DD3BADD09}">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4" authorId="4" shapeId="0" xr:uid="{A8549C8D-6864-428C-8960-E52EA4987FF2}">
      <text>
        <t>[Threaded comment]
Your version of Excel allows you to read this threaded comment; however, any edits to it will get removed if the file is opened in a newer version of Excel. Learn more: https://go.microsoft.com/fwlink/?linkid=870924
Comment:
    Triggers “Yes” when Table H.02 is marked as yes
Otherwise “no”</t>
      </text>
    </comment>
    <comment ref="C17" authorId="5" shapeId="0" xr:uid="{8BAAE0CF-69CC-48F5-8E7B-E3A937E03413}">
      <text>
        <t>[Threaded comment]
Your version of Excel allows you to read this threaded comment; however, any edits to it will get removed if the file is opened in a newer version of Excel. Learn more: https://go.microsoft.com/fwlink/?linkid=870924
Comment:
    Triggers “Yes” when Table H.03 is marked as yes
Otherwise “no”</t>
      </text>
    </comment>
    <comment ref="C20" authorId="6" shapeId="0" xr:uid="{7DA0F744-F2A7-487F-8D96-5511297DD365}">
      <text>
        <t>[Threaded comment]
Your version of Excel allows you to read this threaded comment; however, any edits to it will get removed if the file is opened in a newer version of Excel. Learn more: https://go.microsoft.com/fwlink/?linkid=870924
Comment:
    Triggers “Yes” when Table F.18 is marked as yes
Otherwise “no”</t>
      </text>
    </comment>
    <comment ref="C26" authorId="7" shapeId="0" xr:uid="{9131C013-129E-4062-88D6-E0C011D2D923}">
      <text>
        <t>[Threaded comment]
Your version of Excel allows you to read this threaded comment; however, any edits to it will get removed if the file is opened in a newer version of Excel. Learn more: https://go.microsoft.com/fwlink/?linkid=870924
Comment:
    Triggers “Yes” when Table G.01 through G.06 are marked as yes
Otherwise “no”</t>
      </text>
    </comment>
    <comment ref="C35" authorId="8" shapeId="0" xr:uid="{CC1CBD6A-5DA3-4EB3-BC84-E87CF86AFA20}">
      <text>
        <t>[Threaded comment]
Your version of Excel allows you to read this threaded comment; however, any edits to it will get removed if the file is opened in a newer version of Excel. Learn more: https://go.microsoft.com/fwlink/?linkid=870924
Comment:
    Triggers “Yes” when Table F.19 is marked as yes
Otherwise “no”</t>
      </text>
    </comment>
    <comment ref="C38" authorId="9" shapeId="0" xr:uid="{BAC543DA-B569-490D-847B-BDB955E6536B}">
      <text>
        <t>[Threaded comment]
Your version of Excel allows you to read this threaded comment; however, any edits to it will get removed if the file is opened in a newer version of Excel. Learn more: https://go.microsoft.com/fwlink/?linkid=870924
Comment:
    Triggers “Yes” when Table F.20 is marked as yes
Otherwise “no”</t>
      </text>
    </comment>
    <comment ref="C41" authorId="10" shapeId="0" xr:uid="{D35A2B8A-C174-4A96-8416-0142BE2A186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4" authorId="11" shapeId="0" xr:uid="{21B10592-7C1C-4611-A311-39CB0F51503B}">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7" authorId="12" shapeId="0" xr:uid="{87F99152-A5E3-441E-9C2E-9643A2C7EE27}">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50" authorId="13" shapeId="0" xr:uid="{4F349D2F-6CA1-4E60-B5D0-32DD63E510B9}">
      <text>
        <t>[Threaded comment]
Your version of Excel allows you to read this threaded comment; however, any edits to it will get removed if the file is opened in a newer version of Excel. Learn more: https://go.microsoft.com/fwlink/?linkid=870924
Comment:
    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
      </text>
    </comment>
    <comment ref="C55" authorId="14" shapeId="0" xr:uid="{2F514F0E-6466-44C4-9F2E-3393C83D8B9D}">
      <text>
        <t>[Threaded comment]
Your version of Excel allows you to read this threaded comment; however, any edits to it will get removed if the file is opened in a newer version of Excel. Learn more: https://go.microsoft.com/fwlink/?linkid=870924
Comment:
    Triggers “Yes” when Table G.12 and G13  are checked.
Otherwise “no”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tc={AC57E001-93D7-4702-98E5-941F00C1889A}</author>
    <author>tc={B51FE46E-1B77-41FC-BD90-3A042FB90A42}</author>
    <author>tc={957551BC-7A3E-4565-817F-A00346CBDEAD}</author>
    <author>tc={AFEDA265-5F99-4707-9B95-ECEC62AFB767}</author>
    <author>tc={99B160A4-E520-4B7A-9C67-95BD475CB80A}</author>
    <author>tc={9B41BBEB-6C22-48E9-8183-18D4DA5CDC84}</author>
    <author>tc={C97A20AA-10C1-48EB-B4F4-2F863BBF0602}</author>
    <author>tc={533E28AD-0819-4D4B-83C3-9D6F56779169}</author>
    <author>tc={C109C181-B5AE-4652-84AF-E600EC2FFEA9}</author>
    <author>tc={AFBC5A06-AF81-45AF-A6A4-A8A10168BFB1}</author>
    <author>tc={3BFFF618-1C77-49CC-8165-5F660CF68893}</author>
    <author>tc={8C412C1E-CE59-4B5D-BA32-ECB05F47A2CB}</author>
    <author>tc={3F3F5BEB-8FA1-4BCE-B8FE-72065CB688FC}</author>
    <author>tc={ABA75682-1D15-43D7-977F-5F6537109855}</author>
    <author>tc={5E254029-2E80-4994-A678-2B892884FCAA}</author>
    <author>tc={C1D47E5F-7E6F-4B9C-806A-2DA7FAC39D0D}</author>
    <author>tc={16CBADCE-463A-421A-B0FE-127EB5808E66}</author>
    <author>tc={BEF6C7E4-BC33-4BF3-A412-3F04BBD96F61}</author>
    <author>tc={3BD2761E-5D33-46A1-A8BD-A13609835E1B}</author>
    <author>tc={2C9C80DA-188B-4BDC-8B10-B901F33270E2}</author>
    <author>tc={3F2C29D3-0E26-4342-BBF7-336F80E9636C}</author>
    <author>tc={57933BA3-E901-443B-BE80-2B99B94E776F}</author>
    <author>tc={F323C3F0-E1C6-4826-AC5E-923F53A5AA50}</author>
    <author>tc={01330463-5853-4D8F-822A-357EC1ED2CF1}</author>
    <author>tc={987AEB0A-1175-45D2-93A6-95FAC3B46F95}</author>
    <author>tc={D21DAB4B-CC34-4D4F-91CE-A34F333C7860}</author>
    <author>tc={153FD23E-4DB7-4FC8-9DC2-6CCF09F624BC}</author>
    <author>tc={36413821-E8F6-4B60-9E70-B051E4B4899A}</author>
    <author>tc={523C2A85-93E4-4B9B-97D0-0A4312D4ED5B}</author>
    <author>tc={12DF5242-6A4B-4254-B213-6518701BEB88}</author>
    <author>tc={CAF8A845-B730-404E-8396-FBBD18A1C76B}</author>
    <author>tc={05F19311-50A7-4D57-BAA6-5E62D712DEF3}</author>
    <author>tc={A3DC6CB4-9036-4A32-B934-57C0441F6D1D}</author>
    <author>tc={FB85C8B3-4A93-419C-BFB5-37CA8857033B}</author>
    <author>tc={EC25BD5D-72BB-4CCC-8C15-B9D47CDB06ED}</author>
    <author>tc={9393D8DF-603F-43D8-8AE6-E1386A2B12A6}</author>
    <author>tc={6809CF53-DF78-4A7D-AA59-DB55C0F7F68A}</author>
    <author>tc={BD1E0001-9885-430F-B225-5942FAAF0F93}</author>
    <author>tc={B5E011AD-E67B-4612-9DD7-086F659085BD}</author>
    <author>tc={8909BFAA-2B46-4418-9C0A-8274FABE7792}</author>
    <author>tc={82200C14-D373-465F-B0DD-9AA36EDF42D2}</author>
    <author>tc={1904D2FC-5EFD-44E8-BE23-C92529B98BA2}</author>
    <author>tc={3EC7464A-280F-41E3-883C-193252A62C2F}</author>
    <author>tc={1E51F08B-C7FA-49B3-88E7-42DD38906898}</author>
    <author>tc={96AE21B3-8441-4A3F-A1F8-7AF029D2A53C}</author>
    <author>tc={FD29E666-5C3C-40A6-A4A9-E4841508D66E}</author>
    <author>tc={6F7FFF80-E024-453E-86A5-7AB050EC2822}</author>
    <author>tc={9D00EF97-CE6F-4F12-8C08-B941165D6768}</author>
    <author>tc={6790B82C-2537-4A87-A5AF-BB4DB1680237}</author>
    <author>tc={56EB72D3-06EE-4F24-A408-EAFE6BA07615}</author>
    <author>tc={BBD03202-237E-4371-A0B2-823E23FF80AD}</author>
    <author>tc={DCDFD7E6-EB34-45AC-83B5-DD1251BD0171}</author>
    <author>tc={7498D023-2A6C-4CA8-A3EB-D9653AA38253}</author>
    <author>tc={7C7249A6-BE29-43BD-A5DA-2C63397D9CCA}</author>
    <author>tc={58406BAD-3C45-4CB1-B675-E65C0E634FD3}</author>
    <author>tc={8F01037C-E658-4DD5-92FA-16E886100B1B}</author>
    <author>tc={59BE4A35-11E6-4BA7-B457-D60A0C051887}</author>
    <author>tc={30A921B3-4B5B-4AC7-961E-5CF5F33DF03B}</author>
    <author>tc={2DD1C96C-2BF6-4AC0-BC5F-BDE1B80CC932}</author>
    <author>tc={17A0FA2E-8824-4EF2-B1E6-666413222634}</author>
    <author>tc={2EE4CD79-301C-4827-A5CA-69C3D4ECA2E4}</author>
    <author>tc={7B0B7CBA-C780-49A8-9AA9-210776ADCB59}</author>
    <author>tc={8F5A842A-AC8E-4350-946A-4091BFE1EB0D}</author>
    <author>tc={3970FEB2-0B0B-4ED9-BE0B-011C26204DA9}</author>
  </authors>
  <commentList>
    <comment ref="B3" authorId="0" shapeId="0" xr:uid="{AC57E001-93D7-4702-98E5-941F00C188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3" authorId="1" shapeId="0" xr:uid="{B51FE46E-1B77-41FC-BD90-3A042FB90A4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2" shapeId="0" xr:uid="{957551BC-7A3E-4565-817F-A00346CBDEAD}">
      <text>
        <t>[Threaded comment]
Your version of Excel allows you to read this threaded comment; however, any edits to it will get removed if the file is opened in a newer version of Excel. Learn more: https://go.microsoft.com/fwlink/?linkid=870924
Comment:
    This triggers “Yes” when B.01 = “Refrigerated Spaces &lt;3,000 ft2 Total”
Otherwise = “No”</t>
      </text>
    </comment>
    <comment ref="C8" authorId="3" shapeId="0" xr:uid="{AFEDA265-5F99-4707-9B95-ECEC62AFB767}">
      <text>
        <t>[Threaded comment]
Your version of Excel allows you to read this threaded comment; however, any edits to it will get removed if the file is opened in a newer version of Excel. Learn more: https://go.microsoft.com/fwlink/?linkid=870924
Comment:
    This trigger “Yes” when B.01 = “Refrigerated Spaces &gt;=3,000 ft2 Total”
Otherwise = “No”</t>
      </text>
    </comment>
    <comment ref="C19" authorId="4" shapeId="0" xr:uid="{99B160A4-E520-4B7A-9C67-95BD475CB80A}">
      <text>
        <t>[Threaded comment]
Your version of Excel allows you to read this threaded comment; however, any edits to it will get removed if the file is opened in a newer version of Excel. Learn more: https://go.microsoft.com/fwlink/?linkid=870924
Comment:
    Triggers “Yes” when F.02 of the underslab heating sub-table = “NA: not using electric resistance heat for unslab heating” 
OR 
“Using electric resistatance with thermostatic control….”
Otherwise = “No”</t>
      </text>
    </comment>
    <comment ref="C23" authorId="5" shapeId="0" xr:uid="{9B41BBEB-6C22-48E9-8183-18D4DA5CDC84}">
      <text>
        <t>[Threaded comment]
Your version of Excel allows you to read this threaded comment; however, any edits to it will get removed if the file is opened in a newer version of Excel. Learn more: https://go.microsoft.com/fwlink/?linkid=870924
Comment:
    Section header triggers if any of the 120.6(a)3 requirements trigger below</t>
      </text>
    </comment>
    <comment ref="C24" authorId="6" shapeId="0" xr:uid="{C97A20AA-10C1-48EB-B4F4-2F863BBF0602}">
      <text>
        <t>[Threaded comment]
Your version of Excel allows you to read this threaded comment; however, any edits to it will get removed if the file is opened in a newer version of Excel. Learn more: https://go.microsoft.com/fwlink/?linkid=870924
Comment:
    Triggers “Yes” when F.03  of the fan power evaporator sub-table = “Single Phase &lt;460V”
Otherwise = “No”</t>
      </text>
    </comment>
    <comment ref="C26" authorId="7" shapeId="0" xr:uid="{533E28AD-0819-4D4B-83C3-9D6F5677916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either “Suction group with multiple compressors” OR “Single compressor with carriable speed capability”
Otherwise = “No”</t>
      </text>
    </comment>
    <comment ref="C28" authorId="8" shapeId="0" xr:uid="{C109C181-B5AE-4652-84AF-E600EC2FFEA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“Single compressor without variable capacity”
Otherwise = “No”</t>
      </text>
    </comment>
    <comment ref="C30" authorId="9" shapeId="0" xr:uid="{AFBC5A06-AF81-45AF-A6A4-A8A10168BFB1}">
      <text>
        <t>[Threaded comment]
Your version of Excel allows you to read this threaded comment; however, any edits to it will get removed if the file is opened in a newer version of Excel. Learn more: https://go.microsoft.com/fwlink/?linkid=870924
Comment:
    Section header triggers if any of the 120.6(a)4 requirements trigger below</t>
      </text>
    </comment>
    <comment ref="C31" authorId="10" shapeId="0" xr:uid="{3BFFF618-1C77-49CC-8165-5F660CF68893}">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“Evaportative-Cooled” OR “Water Cooled”
AND
F.06 of the Water-Cooled and Evaporative Cooled sub-table = “Designed per 120.6(a)4B
Otherwise = “No”</t>
      </text>
    </comment>
    <comment ref="C36" authorId="11" shapeId="0" xr:uid="{8C412C1E-CE59-4B5D-BA32-ECB05F47A2CB}">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“Air-cooled”
AND 
F.06 of the Air Cooled Condensers sub-table = “Designed per 120.6(a)4B
Otherwise = “No”</t>
      </text>
    </comment>
    <comment ref="C40" authorId="12" shapeId="0" xr:uid="{3F3F5BEB-8FA1-4BCE-B8FE-72065CB688FC}">
      <text>
        <t>[Threaded comment]
Your version of Excel allows you to read this threaded comment; however, any edits to it will get removed if the file is opened in a newer version of Excel. Learn more: https://go.microsoft.com/fwlink/?linkid=870924
Comment:
    Trigers “Yes” when F.01 of the Condensers sub-table = “Air-Cooled” 
AND
F.06 of the Adiabatic Condensers sub-table = “designed per 120.6(a)4C
Otherwise = “No”</t>
      </text>
    </comment>
    <comment ref="C44" authorId="13" shapeId="0" xr:uid="{ABA75682-1D15-43D7-977F-5F6537109855}">
      <text>
        <t>[Threaded comment]
Your version of Excel allows you to read this threaded comment; however, any edits to it will get removed if the file is opened in a newer version of Excel. Learn more: https://go.microsoft.com/fwlink/?linkid=870924
Comment:
    Triggers when Table F triggers</t>
      </text>
    </comment>
    <comment ref="C46" authorId="14" shapeId="0" xr:uid="{5E254029-2E80-4994-A678-2B892884FCAA}">
      <text>
        <t>[Threaded comment]
Your version of Excel allows you to read this threaded comment; however, any edits to it will get removed if the file is opened in a newer version of Excel. Learn more: https://go.microsoft.com/fwlink/?linkid=870924
Comment:
    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
      </text>
    </comment>
    <comment ref="C49" authorId="15" shapeId="0" xr:uid="{C1D47E5F-7E6F-4B9C-806A-2DA7FAC39D0D}">
      <text>
        <t>[Threaded comment]
Your version of Excel allows you to read this threaded comment; however, any edits to it will get removed if the file is opened in a newer version of Excel. Learn more: https://go.microsoft.com/fwlink/?linkid=870924
Comment:
    Triggers “No” if:
F.01 of the Condensers sub-table = “Adiabatic”
AND
“A.02 is any of the following: 1, 3, 5, 12, 14, 16.
Otherwise = “Yes”</t>
      </text>
    </comment>
    <comment ref="C51" authorId="16" shapeId="0" xr:uid="{16CBADCE-463A-421A-B0FE-127EB5808E66}">
      <text>
        <t>[Threaded comment]
Your version of Excel allows you to read this threaded comment; however, any edits to it will get removed if the file is opened in a newer version of Excel. Learn more: https://go.microsoft.com/fwlink/?linkid=870924
Comment:
    Triggers “Yes” if any of the following are true:
-	F.08 and F.09 of the Air Cooled Condenser sub-table is triggered.
-	F.08 and F.09 of the Water-Cooled and Evaporative-Cooled sub-table is triggered.
-	F.07 and F.08 of the Adiabatic sub-table is triggered
Otherwise = “No”</t>
      </text>
    </comment>
    <comment ref="C64" authorId="17" shapeId="0" xr:uid="{BEF6C7E4-BC33-4BF3-A412-3F04BBD96F61}">
      <text>
        <t>[Threaded comment]
Your version of Excel allows you to read this threaded comment; however, any edits to it will get removed if the file is opened in a newer version of Excel. Learn more: https://go.microsoft.com/fwlink/?linkid=870924
Comment:
    Triggers “Yes” when F.10 of the Air-Cooled sub-table = “&lt;=10fins/in” 
Otherwise = “No”</t>
      </text>
    </comment>
    <comment ref="B66" authorId="18" shapeId="0" xr:uid="{3BD2761E-5D33-46A1-A8BD-A13609835E1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6" authorId="19" shapeId="0" xr:uid="{2C9C80DA-188B-4BDC-8B10-B901F33270E2}">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8" authorId="20" shapeId="0" xr:uid="{3F2C29D3-0E26-4342-BBF7-336F80E9636C}">
      <text>
        <t>[Threaded comment]
Your version of Excel allows you to read this threaded comment; however, any edits to it will get removed if the file is opened in a newer version of Excel. Learn more: https://go.microsoft.com/fwlink/?linkid=870924
Comment:
    Triggers “Yes” when Table F triggers</t>
      </text>
    </comment>
    <comment ref="C70" authorId="21" shapeId="0" xr:uid="{57933BA3-E901-443B-BE80-2B99B94E776F}">
      <text>
        <t>[Threaded comment]
Your version of Excel allows you to read this threaded comment; however, any edits to it will get removed if the file is opened in a newer version of Excel. Learn more: https://go.microsoft.com/fwlink/?linkid=870924
Comment:
    Triggers “Yes” when F.04 of the Compressors sub-table = “Controls compressor speed in response to refrigeration load”
Otherwise = “No”</t>
      </text>
    </comment>
    <comment ref="C72" authorId="22" shapeId="0" xr:uid="{F323C3F0-E1C6-4826-AC5E-923F53A5AA50}">
      <text>
        <t>[Threaded comment]
Your version of Excel allows you to read this threaded comment; however, any edits to it will get removed if the file is opened in a newer version of Excel. Learn more: https://go.microsoft.com/fwlink/?linkid=870924
Comment:
    Triggers “Yes” when F.05 of the Compressors sub-table = “Auto vary colume ration in response to operating pressure”
Otherwise = “No”</t>
      </text>
    </comment>
    <comment ref="C74" authorId="23" shapeId="0" xr:uid="{01330463-5853-4D8F-822A-357EC1ED2CF1}">
      <text>
        <t>[Threaded comment]
Your version of Excel allows you to read this threaded comment; however, any edits to it will get removed if the file is opened in a newer version of Excel. Learn more: https://go.microsoft.com/fwlink/?linkid=870924
Comment:
    Triggers “Yes” when F.02 of the Infiltration Barriers sub-table = “Passageway between freezers and non-refrigerated spaces shall include…”
Otherwise = “No”</t>
      </text>
    </comment>
    <comment ref="C77" authorId="24" shapeId="0" xr:uid="{987AEB0A-1175-45D2-93A6-95FAC3B46F9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7" authorId="25" shapeId="0" xr:uid="{D21DAB4B-CC34-4D4F-91CE-A34F333C7860}">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91" authorId="26" shapeId="0" xr:uid="{153FD23E-4DB7-4FC8-9DC2-6CCF09F624BC}">
      <text>
        <t>[Threaded comment]
Your version of Excel allows you to read this threaded comment; however, any edits to it will get removed if the file is opened in a newer version of Excel. Learn more: https://go.microsoft.com/fwlink/?linkid=870924
Comment:
    B, C, D Triggers “Yes” when G.06 = “designed to &lt;= 70 @ ambient db temp” (any of the three options that contain that language)
Otherwise = “No”</t>
      </text>
    </comment>
    <comment ref="C95" authorId="27" shapeId="0" xr:uid="{36413821-E8F6-4B60-9E70-B051E4B4899A}">
      <text>
        <t>[Threaded comment]
Your version of Excel allows you to read this threaded comment; however, any edits to it will get removed if the file is opened in a newer version of Excel. Learn more: https://go.microsoft.com/fwlink/?linkid=870924
Comment:
    E and F Triggers “Yes” when G.06 = “designed to &lt;= 70 @ ambient db temp” (any of the three options that contain that language)
Otherwise = “No”</t>
      </text>
    </comment>
    <comment ref="C100" authorId="28" shapeId="0" xr:uid="{523C2A85-93E4-4B9B-97D0-0A4312D4ED5B}">
      <text>
        <t>[Threaded comment]
Your version of Excel allows you to read this threaded comment; however, any edits to it will get removed if the file is opened in a newer version of Excel. Learn more: https://go.microsoft.com/fwlink/?linkid=870924
Comment:
    G Triggers “Yes” if G.07 = “No exceptions apply”
Otherwise = “No”</t>
      </text>
    </comment>
    <comment ref="B105" authorId="29" shapeId="0" xr:uid="{12DF5242-6A4B-4254-B213-6518701BEB88}">
      <text>
        <t>[Threaded comment]
Your version of Excel allows you to read this threaded comment; however, any edits to it will get removed if the file is opened in a newer version of Excel. Learn more: https://go.microsoft.com/fwlink/?linkid=870924
Comment:
    Section header. Triggers when any of the of the following requirements trigger: A, B</t>
      </text>
    </comment>
    <comment ref="C105" authorId="30" shapeId="0" xr:uid="{CAF8A845-B730-404E-8396-FBBD18A1C76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 or B triggers below</t>
      </text>
    </comment>
    <comment ref="C107" authorId="31" shapeId="0" xr:uid="{05F19311-50A7-4D57-BAA6-5E62D712DEF3}">
      <text>
        <t>[Threaded comment]
Your version of Excel allows you to read this threaded comment; however, any edits to it will get removed if the file is opened in a newer version of Excel. Learn more: https://go.microsoft.com/fwlink/?linkid=870924
Comment:
    A Triggers “Yes” when G.03 of the Compressors and Condensing Units Serving Refrigeration System sub-table = “Floating suction pressure logic used to reset target SST”
Otherwise = “No”</t>
      </text>
    </comment>
    <comment ref="C109" authorId="32" shapeId="0" xr:uid="{A3DC6CB4-9036-4A32-B934-57C0441F6D1D}">
      <text>
        <t>[Threaded comment]
Your version of Excel allows you to read this threaded comment; however, any edits to it will get removed if the file is opened in a newer version of Excel. Learn more: https://go.microsoft.com/fwlink/?linkid=870924
Comment:
    Triggers “Yes” if G.04 of the Compressors and Condensing Units Serving Refrigeration System sub-table = “No exceptions apply”
Otherwise = “No”</t>
      </text>
    </comment>
    <comment ref="B111" authorId="33" shapeId="0" xr:uid="{FB85C8B3-4A93-419C-BFB5-37CA8857033B}">
      <text>
        <t>[Threaded comment]
Your version of Excel allows you to read this threaded comment; however, any edits to it will get removed if the file is opened in a newer version of Excel. Learn more: https://go.microsoft.com/fwlink/?linkid=870924
Comment:
    Section header + intro sentence. Triggers when any of the of the following requirements trigger: A, B</t>
      </text>
    </comment>
    <comment ref="C111" authorId="34" shapeId="0" xr:uid="{EC25BD5D-72BB-4CCC-8C15-B9D47CDB06ED}">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4" authorId="35" shapeId="0" xr:uid="{9393D8DF-603F-43D8-8AE6-E1386A2B12A6}">
      <text>
        <t>[Threaded comment]
Your version of Excel allows you to read this threaded comment; however, any edits to it will get removed if the file is opened in a newer version of Excel. Learn more: https://go.microsoft.com/fwlink/?linkid=870924
Comment:
    A Triggers “Yes” if G.02 if the Refrigerated Display Cases sub-table = “Timeclock: Turn off lighting power automatically…”
Otherwise = “No”</t>
      </text>
    </comment>
    <comment ref="C116" authorId="36" shapeId="0" xr:uid="{6809CF53-DF78-4A7D-AA59-DB55C0F7F68A}">
      <text>
        <t>[Threaded comment]
Your version of Excel allows you to read this threaded comment; however, any edits to it will get removed if the file is opened in a newer version of Excel. Learn more: https://go.microsoft.com/fwlink/?linkid=870924
Comment:
    Triggers “Yes” if G.02 of the Refrigerated Display Cases sub-table = “Motion Sensor: Reduce lighting power by atleast 50%....”
Otherwise = “No”</t>
      </text>
    </comment>
    <comment ref="C118" authorId="37" shapeId="0" xr:uid="{BD1E0001-9885-430F-B225-5942FAAF0F93}">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9" authorId="38" shapeId="0" xr:uid="{B5E011AD-E67B-4612-9DD7-086F659085BD}">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1" authorId="39" shapeId="0" xr:uid="{8909BFAA-2B46-4418-9C0A-8274FABE7792}">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3" authorId="40" shapeId="0" xr:uid="{82200C14-D373-465F-B0DD-9AA36EDF42D2}">
      <text>
        <t>[Threaded comment]
Your version of Excel allows you to read this threaded comment; however, any edits to it will get removed if the file is opened in a newer version of Excel. Learn more: https://go.microsoft.com/fwlink/?linkid=870924
Comment:
    Section header + intro sentence. Triggers if atleast one of the sections requirements trigger 1-7</t>
      </text>
    </comment>
    <comment ref="C127" authorId="41" shapeId="0" xr:uid="{1904D2FC-5EFD-44E8-BE23-C92529B98BA2}">
      <text>
        <t>[Threaded comment]
Your version of Excel allows you to read this threaded comment; however, any edits to it will get removed if the file is opened in a newer version of Excel. Learn more: https://go.microsoft.com/fwlink/?linkid=870924
Comment:
    Triggers “Yes” when H.03 = “Yes”
Otherwise = “No”</t>
      </text>
    </comment>
    <comment ref="C129" authorId="42" shapeId="0" xr:uid="{3EC7464A-280F-41E3-883C-193252A62C2F}">
      <text>
        <t>[Threaded comment]
Your version of Excel allows you to read this threaded comment; however, any edits to it will get removed if the file is opened in a newer version of Excel. Learn more: https://go.microsoft.com/fwlink/?linkid=870924
Comment:
    “Triggers “Yes” H.04 = “Yes” 
Otherwise = “No”</t>
      </text>
    </comment>
    <comment ref="C131" authorId="43" shapeId="0" xr:uid="{1E51F08B-C7FA-49B3-88E7-42DD3890689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33" authorId="44" shapeId="0" xr:uid="{96AE21B3-8441-4A3F-A1F8-7AF029D2A53C}">
      <text>
        <t>[Threaded comment]
Your version of Excel allows you to read this threaded comment; however, any edits to it will get removed if the file is opened in a newer version of Excel. Learn more: https://go.microsoft.com/fwlink/?linkid=870924
Comment:
    Triggers “Yes” when H.07 = “Yes”
Otherwise = “No”</t>
      </text>
    </comment>
    <comment ref="C135" authorId="45" shapeId="0" xr:uid="{FD29E666-5C3C-40A6-A4A9-E4841508D66E}">
      <text>
        <t>[Threaded comment]
Your version of Excel allows you to read this threaded comment; however, any edits to it will get removed if the file is opened in a newer version of Excel. Learn more: https://go.microsoft.com/fwlink/?linkid=870924
Comment:
    Triggers “Yes” when H.09 = “Yes”
Otherwise = “No”</t>
      </text>
    </comment>
    <comment ref="C137" authorId="46" shapeId="0" xr:uid="{6F7FFF80-E024-453E-86A5-7AB050EC2822}">
      <text>
        <t>[Threaded comment]
Your version of Excel allows you to read this threaded comment; however, any edits to it will get removed if the file is opened in a newer version of Excel. Learn more: https://go.microsoft.com/fwlink/?linkid=870924
Comment:
    Triggers “Yes” when H.08 = “Yes”
Otherwise = “No”</t>
      </text>
    </comment>
    <comment ref="C139" authorId="47" shapeId="0" xr:uid="{9D00EF97-CE6F-4F12-8C08-B941165D676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45" authorId="48" shapeId="0" xr:uid="{6790B82C-2537-4A87-A5AF-BB4DB1680237}">
      <text>
        <t>[Threaded comment]
Your version of Excel allows you to read this threaded comment; however, any edits to it will get removed if the file is opened in a newer version of Excel. Learn more: https://go.microsoft.com/fwlink/?linkid=870924
Comment:
    Triggers “Yes” when B.01 = “Enclosed Parking Garage Exhaust &gt;= 10,000 cfm”
Otherwise = “No”</t>
      </text>
    </comment>
    <comment ref="C148" authorId="49" shapeId="0" xr:uid="{56EB72D3-06EE-4F24-A408-EAFE6BA07615}">
      <text>
        <t>[Threaded comment]
Your version of Excel allows you to read this threaded comment; however, any edits to it will get removed if the file is opened in a newer version of Excel. Learn more: https://go.microsoft.com/fwlink/?linkid=870924
Comment:
    Section header, triggers if any of the section requirements trigger, (120.6(d)</t>
      </text>
    </comment>
    <comment ref="C149" authorId="50" shapeId="0" xr:uid="{BBD03202-237E-4371-A0B2-823E23FF80AD}">
      <text>
        <t>[Threaded comment]
Your version of Excel allows you to read this threaded comment; however, any edits to it will get removed if the file is opened in a newer version of Excel. Learn more: https://go.microsoft.com/fwlink/?linkid=870924
Comment:
    Triggers “Yes” when I.03 = “Combustion air positive shut-off provided”
Otherwise = “No”</t>
      </text>
    </comment>
    <comment ref="C151" authorId="51" shapeId="0" xr:uid="{DCDFD7E6-EB34-45AC-83B5-DD1251BD0171}">
      <text>
        <t>[Threaded comment]
Your version of Excel allows you to read this threaded comment; however, any edits to it will get removed if the file is opened in a newer version of Excel. Learn more: https://go.microsoft.com/fwlink/?linkid=870924
Comment:
    Triggers if A or B triggers below</t>
      </text>
    </comment>
    <comment ref="C153" authorId="52" shapeId="0" xr:uid="{7498D023-2A6C-4CA8-A3EB-D9653AA38253}">
      <text>
        <t>[Threaded comment]
Your version of Excel allows you to read this threaded comment; however, any edits to it will get removed if the file is opened in a newer version of Excel. Learn more: https://go.microsoft.com/fwlink/?linkid=870924
Comment:
    Triggers if H.04 = “Variable speed drive provided”
Otherwise = “No”</t>
      </text>
    </comment>
    <comment ref="C155" authorId="53" shapeId="0" xr:uid="{7C7249A6-BE29-43BD-A5DA-2C63397D9CCA}">
      <text>
        <t>[Threaded comment]
Your version of Excel allows you to read this threaded comment; however, any edits to it will get removed if the file is opened in a newer version of Excel. Learn more: https://go.microsoft.com/fwlink/?linkid=870924
Comment:
    Triggers if H.04 = “Controls limit fan motor demand to &lt;=30%”
Otherwise = “No”</t>
      </text>
    </comment>
    <comment ref="C157" authorId="54" shapeId="0" xr:uid="{58406BAD-3C45-4CB1-B675-E65C0E634FD3}">
      <text>
        <t>[Threaded comment]
Your version of Excel allows you to read this threaded comment; however, any edits to it will get removed if the file is opened in a newer version of Excel. Learn more: https://go.microsoft.com/fwlink/?linkid=870924
Comment:
    Triggers if I.05 = “designed and controlled per 120.6(d)”
Otherwise = “No”</t>
      </text>
    </comment>
    <comment ref="C162" authorId="55" shapeId="0" xr:uid="{8F01037C-E658-4DD5-92FA-16E886100B1B}">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65" authorId="56" shapeId="0" xr:uid="{59BE4A35-11E6-4BA7-B457-D60A0C051887}">
      <text>
        <t>[Threaded comment]
Your version of Excel allows you to read this threaded comment; however, any edits to it will get removed if the file is opened in a newer version of Excel. Learn more: https://go.microsoft.com/fwlink/?linkid=870924
Comment:
    Triggers “Yes” if J.02 any of the following
-	“Variable Speed Drive Compressor provided per…”
-	 “Dedicated trim compressor provided per..”
Otherwise = “No”</t>
      </text>
    </comment>
    <comment ref="C169" authorId="57" shapeId="0" xr:uid="{30A921B3-4B5B-4AC7-961E-5CF5F33DF03B}">
      <text>
        <t>[Threaded comment]
Your version of Excel allows you to read this threaded comment; however, any edits to it will get removed if the file is opened in a newer version of Excel. Learn more: https://go.microsoft.com/fwlink/?linkid=870924
Comment:
    Triggers “Yes” when H.03 = “Design includes sensor/controller capable ..”
Otherwise = “No”</t>
      </text>
    </comment>
    <comment ref="C171" authorId="58" shapeId="0" xr:uid="{2DD1C96C-2BF6-4AC0-BC5F-BDE1B80CC932}">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73" authorId="59" shapeId="0" xr:uid="{17A0FA2E-8824-4EF2-B1E6-666413222634}">
      <text>
        <t>[Threaded comment]
Your version of Excel allows you to read this threaded comment; however, any edits to it will get removed if the file is opened in a newer version of Excel. Learn more: https://go.microsoft.com/fwlink/?linkid=870924
Comment:
    Section header, triggers when any of the section requirements trigger. (1-5)</t>
      </text>
    </comment>
    <comment ref="C175" authorId="60" shapeId="0" xr:uid="{2EE4CD79-301C-4827-A5CA-69C3D4ECA2E4}">
      <text>
        <t>[Threaded comment]
Your version of Excel allows you to read this threaded comment; however, any edits to it will get removed if the file is opened in a newer version of Excel. Learn more: https://go.microsoft.com/fwlink/?linkid=870924
Comment:
    Triggers when Table K triggers
Otherwise = “No”</t>
      </text>
    </comment>
    <comment ref="C177" authorId="61" shapeId="0" xr:uid="{7B0B7CBA-C780-49A8-9AA9-210776ADCB59}">
      <text>
        <t>[Threaded comment]
Your version of Excel allows you to read this threaded comment; however, any edits to it will get removed if the file is opened in a newer version of Excel. Learn more: https://go.microsoft.com/fwlink/?linkid=870924
Comment:
    Triggers if K.10 = “No”
Otherwise = “Yes”</t>
      </text>
    </comment>
    <comment ref="C179" authorId="62" shapeId="0" xr:uid="{8F5A842A-AC8E-4350-946A-4091BFE1EB0D}">
      <text>
        <t>[Threaded comment]
Your version of Excel allows you to read this threaded comment; however, any edits to it will get removed if the file is opened in a newer version of Excel. Learn more: https://go.microsoft.com/fwlink/?linkid=870924
Comment:
    3, 4, 5 Triggers if Table H triggers
Otherwise = “No”</t>
      </text>
    </comment>
    <comment ref="C183" authorId="63" shapeId="0" xr:uid="{3970FEB2-0B0B-4ED9-BE0B-011C26204DA9}">
      <text>
        <t>[Threaded comment]
Your version of Excel allows you to read this threaded comment; however, any edits to it will get removed if the file is opened in a newer version of Excel. Learn more: https://go.microsoft.com/fwlink/?linkid=870924
Comment:
    Triggers “Yes” when Table L triggers
Otherwise = “No”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tc={70BAC130-A1A0-4D36-999C-2424652EA09A}</author>
    <author>tc={44CE29FA-E73A-4B16-B0D4-C6E16ED2359B}</author>
    <author>tc={EBE67F0D-B79B-46C7-935A-1AEA8B1C3AD2}</author>
    <author>tc={1C8E9CC0-6DFD-4415-AA01-BC6E7A88DE11}</author>
    <author>tc={4EA1C1AA-3E12-44C7-9B73-7B571285DE21}</author>
    <author>tc={6A48EC8F-D6DD-4670-9770-196CEA612F41}</author>
    <author>tc={FBC61F21-1DD2-4B96-997B-1EAE42ADA070}</author>
  </authors>
  <commentList>
    <comment ref="C2" authorId="0" shapeId="0" xr:uid="{70BAC130-A1A0-4D36-999C-2424652EA0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1" shapeId="0" xr:uid="{44CE29FA-E73A-4B16-B0D4-C6E16ED2359B}">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2" authorId="2" shapeId="0" xr:uid="{EBE67F0D-B79B-46C7-935A-1AEA8B1C3AD2}">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5" authorId="3" shapeId="0" xr:uid="{1C8E9CC0-6DFD-4415-AA01-BC6E7A88DE11}">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18" authorId="4" shapeId="0" xr:uid="{4EA1C1AA-3E12-44C7-9B73-7B571285DE2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 “No”</t>
      </text>
    </comment>
    <comment ref="C21" authorId="5" shapeId="0" xr:uid="{6A48EC8F-D6DD-4670-9770-196CEA612F41}">
      <text>
        <t>[Threaded comment]
Your version of Excel allows you to read this threaded comment; however, any edits to it will get removed if the file is opened in a newer version of Excel. Learn more: https://go.microsoft.com/fwlink/?linkid=870924
Comment:
    §130.5(c) VOLTAGE DROP
THE MAXIMUM COMBINED VOLTAGE DROP ON BOTH INSTALLED FEEDER AND BRANCH CIRCUIT CONDUCTORS TO THE FARTHEST CONNECTED LOAD OR OUTLET SHALL NOT EXCEED 5%.</t>
      </text>
    </comment>
    <comment ref="C24" authorId="6" shapeId="0" xr:uid="{FBC61F21-1DD2-4B96-997B-1EAE42ADA070}">
      <text>
        <t>[Threaded comment]
Your version of Excel allows you to read this threaded comment; however, any edits to it will get removed if the file is opened in a newer version of Excel. Learn more: https://go.microsoft.com/fwlink/?linkid=870924
Comment:
    Triggers if Table I triggers
Otherwise = “No”</t>
      </text>
    </comment>
  </commentList>
</comments>
</file>

<file path=xl/sharedStrings.xml><?xml version="1.0" encoding="utf-8"?>
<sst xmlns="http://schemas.openxmlformats.org/spreadsheetml/2006/main" count="978" uniqueCount="776">
  <si>
    <r>
      <t xml:space="preserve">All lighting control devices and systems,and all light sources shall meet the applicable requirements of </t>
    </r>
    <r>
      <rPr>
        <sz val="11"/>
        <color theme="1"/>
        <rFont val="TimesNewRomanPS-BoldMT"/>
      </rPr>
      <t>§110.9.</t>
    </r>
    <r>
      <rPr>
        <sz val="8"/>
        <color theme="1"/>
        <rFont val="Arial"/>
        <family val="2"/>
      </rPr>
      <t> </t>
    </r>
  </si>
  <si>
    <r>
      <t xml:space="preserve">§110.9 </t>
    </r>
    <r>
      <rPr>
        <b/>
        <sz val="11"/>
        <color theme="1"/>
        <rFont val="TimesNewRomanPS-BoldMT"/>
      </rPr>
      <t>Lighting Controls and Components</t>
    </r>
  </si>
  <si>
    <r>
      <t xml:space="preserve">lighting controls in nonresidential BUILDINGS &gt;10,000 FT2 shall be capable of automatically reducing lightIng power in response to a demand response signal.  general lighting shall be reduced per </t>
    </r>
    <r>
      <rPr>
        <b/>
        <sz val="11"/>
        <color rgb="FF365F91"/>
        <rFont val="TimesNewRomanPS-BoldMT"/>
      </rPr>
      <t xml:space="preserve">table 130.1-A.  </t>
    </r>
    <r>
      <rPr>
        <sz val="11"/>
        <color theme="1"/>
        <rFont val="TimesNewRomanPS-BoldMT"/>
      </rPr>
      <t>CONTROLS SHALL demonstrate a lighting power reduction of at least 15% below the total installed lighting power IN CONTROLLED SPACES.</t>
    </r>
    <r>
      <rPr>
        <sz val="8"/>
        <color theme="1"/>
        <rFont val="Arial"/>
        <family val="2"/>
      </rPr>
      <t> </t>
    </r>
  </si>
  <si>
    <t>§110.12(c) DEMAND RESPONSIVE LIGHTING CONTROLS</t>
  </si>
  <si>
    <r>
      <t xml:space="preserve">§130.0 </t>
    </r>
    <r>
      <rPr>
        <b/>
        <sz val="11"/>
        <color theme="1"/>
        <rFont val="TimesNewRomanPS-BoldMT"/>
      </rPr>
      <t>General</t>
    </r>
    <r>
      <rPr>
        <b/>
        <sz val="11"/>
        <color rgb="FF365F91"/>
        <rFont val="TimesNewRomanPS-BoldMT"/>
      </rPr>
      <t xml:space="preserve"> </t>
    </r>
    <r>
      <rPr>
        <b/>
        <sz val="11"/>
        <color rgb="FF000000"/>
        <rFont val="TimesNewRomanPS-BoldMT"/>
      </rPr>
      <t>Luminaire Requirements</t>
    </r>
  </si>
  <si>
    <r>
      <t xml:space="preserve">ALL Luminaires shall be factory-labeled per </t>
    </r>
    <r>
      <rPr>
        <b/>
        <sz val="11"/>
        <color rgb="FF365F91"/>
        <rFont val="TimesNewRomanPSMT"/>
      </rPr>
      <t>§130.0(c).</t>
    </r>
  </si>
  <si>
    <r>
      <t xml:space="preserve">Energy Management Control Systems (EMCS) shall meet requirements of </t>
    </r>
    <r>
      <rPr>
        <b/>
        <sz val="11"/>
        <color rgb="FF365F91"/>
        <rFont val="TimesNewRomanPSMT"/>
      </rPr>
      <t>§130.0(e).</t>
    </r>
    <r>
      <rPr>
        <sz val="8"/>
        <color theme="1"/>
        <rFont val="Arial"/>
        <family val="2"/>
      </rPr>
      <t> </t>
    </r>
  </si>
  <si>
    <r>
      <t xml:space="preserve">§130.1(a) </t>
    </r>
    <r>
      <rPr>
        <b/>
        <sz val="11"/>
        <color theme="1"/>
        <rFont val="TimesNewRomanPS-BoldMT"/>
      </rPr>
      <t xml:space="preserve">manual Area Controls </t>
    </r>
  </si>
  <si>
    <t>Each room or area with floor-to-ceiling walls in this building shall have lighting controls that allow lighting to be manually turned on and off. manual controls shall:</t>
  </si>
  <si>
    <r>
      <t>1. Be readily accessible</t>
    </r>
    <r>
      <rPr>
        <sz val="8"/>
        <color theme="1"/>
        <rFont val="Arial"/>
        <family val="2"/>
      </rPr>
      <t> </t>
    </r>
  </si>
  <si>
    <r>
      <t>2. be located in the same enclosed area with the lighting it controls.</t>
    </r>
    <r>
      <rPr>
        <sz val="8"/>
        <color theme="1"/>
        <rFont val="Arial"/>
        <family val="2"/>
      </rPr>
      <t> </t>
    </r>
  </si>
  <si>
    <t>3. PROVIDE SEPARATE CONTROL OF GENERAL, FLOOR, WALL, WINDOW CASE DISPLAY, ORNAMENTAL AND SPECIAL EFFECTS LIGHTING SO EACH TYPE CAN BE TURNED ON AND OFF SEPARATELY WITHOUT AFFECTING OTHER LIGHTING OR EQUIPMENT.</t>
  </si>
  <si>
    <r>
      <t xml:space="preserve">§130.1(b) </t>
    </r>
    <r>
      <rPr>
        <b/>
        <sz val="11"/>
        <color theme="1"/>
        <rFont val="TimesNewRomanPS-BoldMT"/>
      </rPr>
      <t>Multilevel LightinG Controls</t>
    </r>
  </si>
  <si>
    <r>
      <t xml:space="preserve">general lighting in All rooms and areas 100 </t>
    </r>
    <r>
      <rPr>
        <sz val="11"/>
        <color rgb="FF000000"/>
        <rFont val="TimesNewRomanPSMT"/>
      </rPr>
      <t>FT2 or greater</t>
    </r>
    <r>
      <rPr>
        <sz val="11"/>
        <color theme="1"/>
        <rFont val="TimesNewRomanPSMT"/>
      </rPr>
      <t xml:space="preserve"> and with more than 0.5 watts per FT2 of lighting load shall have multilevel controls that allow light levels to be adjusted up and down. Controls shall provide number of Control steps and uniform light levels per </t>
    </r>
    <r>
      <rPr>
        <b/>
        <sz val="11"/>
        <color rgb="FF365F91"/>
        <rFont val="TimesNewRomanPSMT"/>
      </rPr>
      <t>Table 130.1-A.</t>
    </r>
    <r>
      <rPr>
        <sz val="8"/>
        <color theme="1"/>
        <rFont val="Arial"/>
        <family val="2"/>
      </rPr>
      <t> </t>
    </r>
  </si>
  <si>
    <r>
      <t xml:space="preserve">§130.1(c) </t>
    </r>
    <r>
      <rPr>
        <b/>
        <sz val="11"/>
        <color rgb="FF000000"/>
        <rFont val="TimesNewRomanPSMT"/>
      </rPr>
      <t>Shut-off Controls</t>
    </r>
  </si>
  <si>
    <r>
      <t>all installed indoor lighting shall be equipped with controls to automatically reduce lighting power when space is typically unoccupied.</t>
    </r>
    <r>
      <rPr>
        <sz val="8"/>
        <color theme="1"/>
        <rFont val="Arial"/>
        <family val="2"/>
      </rPr>
      <t> </t>
    </r>
  </si>
  <si>
    <r>
      <t xml:space="preserve">§130.1(c)1: </t>
    </r>
    <r>
      <rPr>
        <b/>
        <sz val="11"/>
        <color theme="1"/>
        <rFont val="TimesNewRomanPSMT"/>
      </rPr>
      <t xml:space="preserve">control requirements </t>
    </r>
  </si>
  <si>
    <t>All installed indoor lighting shall have all of the following:</t>
  </si>
  <si>
    <t>A. control(s) capable of automatically shutting off all lighting in the space when typically unoccupied (occupant sensing control, automatic time-switch control, or other)</t>
  </si>
  <si>
    <t>b. Separate controls for lighting on each floor (other than stairwells)</t>
  </si>
  <si>
    <r>
      <t>c. separate controls for a space enclosed by ceiling height partitions not exceeding 5,000 FT2</t>
    </r>
    <r>
      <rPr>
        <sz val="8"/>
        <color theme="1"/>
        <rFont val="Arial"/>
        <family val="2"/>
      </rPr>
      <t> </t>
    </r>
  </si>
  <si>
    <t>d. separate controls for general, display, ornamental, and display case lighting</t>
  </si>
  <si>
    <r>
      <t>E. automatic time-switch controls may include a manual-on mode</t>
    </r>
    <r>
      <rPr>
        <sz val="8"/>
        <color theme="1"/>
        <rFont val="Arial"/>
        <family val="2"/>
      </rPr>
      <t> </t>
    </r>
  </si>
  <si>
    <r>
      <t xml:space="preserve">§130.1(c)2: </t>
    </r>
    <r>
      <rPr>
        <b/>
        <sz val="11"/>
        <color rgb="FF000000"/>
        <rFont val="Arial"/>
        <family val="2"/>
      </rPr>
      <t xml:space="preserve">Countdown timer switches </t>
    </r>
  </si>
  <si>
    <r>
      <t>countdown timer switches only allowed to meet shut-off requirements in closets &lt;70 FT2 and server aisles in server rooms. maximum timer settings: 10 minutes for closets, 30 minutes for server aisles</t>
    </r>
    <r>
      <rPr>
        <sz val="8"/>
        <color theme="1"/>
        <rFont val="Arial"/>
        <family val="2"/>
      </rPr>
      <t> </t>
    </r>
  </si>
  <si>
    <r>
      <t>§</t>
    </r>
    <r>
      <rPr>
        <b/>
        <sz val="11"/>
        <color rgb="FF365F91"/>
        <rFont val="Arial"/>
        <family val="2"/>
      </rPr>
      <t>130.1(</t>
    </r>
    <r>
      <rPr>
        <b/>
        <sz val="11"/>
        <color rgb="FF365F91"/>
        <rFont val="TimesNewRomanPSMT"/>
      </rPr>
      <t>c</t>
    </r>
    <r>
      <rPr>
        <b/>
        <sz val="11"/>
        <color rgb="FF365F91"/>
        <rFont val="Arial"/>
        <family val="2"/>
      </rPr>
      <t xml:space="preserve">)3,4  </t>
    </r>
    <r>
      <rPr>
        <b/>
        <sz val="11"/>
        <color theme="1"/>
        <rFont val="Arial"/>
        <family val="2"/>
      </rPr>
      <t xml:space="preserve">Override for Building Lighting Shut-off </t>
    </r>
  </si>
  <si>
    <t xml:space="preserve">Areas served by Shut-off Controls (other than occupant sensors): shall: </t>
  </si>
  <si>
    <r>
      <t>§</t>
    </r>
    <r>
      <rPr>
        <b/>
        <sz val="11"/>
        <color rgb="FF365F91"/>
        <rFont val="Arial"/>
        <family val="2"/>
      </rPr>
      <t>130.1(</t>
    </r>
    <r>
      <rPr>
        <b/>
        <sz val="11"/>
        <color rgb="FF365F91"/>
        <rFont val="TimesNewRomanPSMT"/>
      </rPr>
      <t>c</t>
    </r>
    <r>
      <rPr>
        <b/>
        <sz val="11"/>
        <color rgb="FF365F91"/>
        <rFont val="Arial"/>
        <family val="2"/>
      </rPr>
      <t>)3</t>
    </r>
    <r>
      <rPr>
        <sz val="11"/>
        <color theme="1"/>
        <rFont val="Arial"/>
        <family val="2"/>
      </rPr>
      <t>. include a manual override control that complies with 130.1(</t>
    </r>
    <r>
      <rPr>
        <b/>
        <sz val="11"/>
        <color rgb="FF365F91"/>
        <rFont val="TimesNewRomanPSMT"/>
      </rPr>
      <t>a</t>
    </r>
    <r>
      <rPr>
        <sz val="11"/>
        <color theme="1"/>
        <rFont val="Arial"/>
        <family val="2"/>
      </rPr>
      <t xml:space="preserve">) and allows lighting to remain on for </t>
    </r>
    <r>
      <rPr>
        <sz val="11"/>
        <color theme="1"/>
        <rFont val="MS Reference Sans Serif"/>
        <family val="2"/>
      </rPr>
      <t>up to</t>
    </r>
    <r>
      <rPr>
        <sz val="11"/>
        <color theme="1"/>
        <rFont val="Arial"/>
        <family val="2"/>
      </rPr>
      <t xml:space="preserve"> 2 hours; and </t>
    </r>
  </si>
  <si>
    <r>
      <t>§</t>
    </r>
    <r>
      <rPr>
        <b/>
        <sz val="11"/>
        <color rgb="FF365F91"/>
        <rFont val="Arial"/>
        <family val="2"/>
      </rPr>
      <t>130.1(</t>
    </r>
    <r>
      <rPr>
        <b/>
        <sz val="11"/>
        <color rgb="FF365F91"/>
        <rFont val="TimesNewRomanPSMT"/>
      </rPr>
      <t>c</t>
    </r>
    <r>
      <rPr>
        <b/>
        <sz val="11"/>
        <color rgb="FF365F91"/>
        <rFont val="Arial"/>
        <family val="2"/>
      </rPr>
      <t>)4</t>
    </r>
    <r>
      <rPr>
        <sz val="11"/>
        <color theme="1"/>
        <rFont val="Arial"/>
        <family val="2"/>
      </rPr>
      <t>. Provide automatic holiday “shutoff”</t>
    </r>
    <r>
      <rPr>
        <b/>
        <sz val="11"/>
        <color rgb="FF365F91"/>
        <rFont val="Arial"/>
        <family val="2"/>
      </rPr>
      <t>.</t>
    </r>
    <r>
      <rPr>
        <sz val="8"/>
        <color theme="1"/>
        <rFont val="Arial"/>
        <family val="2"/>
      </rPr>
      <t>  </t>
    </r>
  </si>
  <si>
    <t>full-off occupant sensing controls that are caPable of automatically shutting off all lighting when the room is unoccupied are required for:</t>
  </si>
  <si>
    <t>Additional full-off Control functionality:</t>
  </si>
  <si>
    <r>
      <t xml:space="preserve">§130.1(c)5 </t>
    </r>
    <r>
      <rPr>
        <b/>
        <sz val="11"/>
        <color theme="1"/>
        <rFont val="TimesNewRomanPS-BoldMT"/>
      </rPr>
      <t>Required Use of full-off Occupant Sensors</t>
    </r>
  </si>
  <si>
    <r>
      <t>·</t>
    </r>
    <r>
      <rPr>
        <sz val="7"/>
        <color theme="1"/>
        <rFont val="Times New Roman"/>
        <family val="1"/>
      </rPr>
      <t xml:space="preserve">   </t>
    </r>
    <r>
      <rPr>
        <sz val="11"/>
        <color theme="1"/>
        <rFont val="TimesNewRomanPSMT"/>
      </rPr>
      <t>Offices 250 ft</t>
    </r>
    <r>
      <rPr>
        <vertAlign val="superscript"/>
        <sz val="11"/>
        <color theme="1"/>
        <rFont val="TimesNewRomanPSMT"/>
      </rPr>
      <t xml:space="preserve">2 </t>
    </r>
    <r>
      <rPr>
        <sz val="11"/>
        <color theme="1"/>
        <rFont val="TimesNewRomanPSMT"/>
      </rPr>
      <t>or smaller</t>
    </r>
  </si>
  <si>
    <r>
      <t>·</t>
    </r>
    <r>
      <rPr>
        <sz val="7"/>
        <color theme="1"/>
        <rFont val="Times New Roman"/>
        <family val="1"/>
      </rPr>
      <t xml:space="preserve">   </t>
    </r>
    <r>
      <rPr>
        <sz val="11"/>
        <color theme="1"/>
        <rFont val="TimesNewRomanPSMT"/>
      </rPr>
      <t>Multipurpose rooms &lt; 1000 ft</t>
    </r>
    <r>
      <rPr>
        <vertAlign val="superscript"/>
        <sz val="11"/>
        <color theme="1"/>
        <rFont val="TimesNewRomanPSMT"/>
      </rPr>
      <t>2</t>
    </r>
  </si>
  <si>
    <r>
      <t>·</t>
    </r>
    <r>
      <rPr>
        <sz val="7"/>
        <color theme="1"/>
        <rFont val="Times New Roman"/>
        <family val="1"/>
      </rPr>
      <t xml:space="preserve">   </t>
    </r>
    <r>
      <rPr>
        <sz val="11"/>
        <color theme="1"/>
        <rFont val="TimesNewRomanPSMT"/>
      </rPr>
      <t>Classrooms of any size</t>
    </r>
  </si>
  <si>
    <r>
      <t>·</t>
    </r>
    <r>
      <rPr>
        <sz val="7"/>
        <color theme="1"/>
        <rFont val="Times New Roman"/>
        <family val="1"/>
      </rPr>
      <t xml:space="preserve">   </t>
    </r>
    <r>
      <rPr>
        <sz val="11"/>
        <color theme="1"/>
        <rFont val="TimesNewRomanPSMT"/>
      </rPr>
      <t>Conference rooms of any size</t>
    </r>
  </si>
  <si>
    <r>
      <t>·</t>
    </r>
    <r>
      <rPr>
        <sz val="7"/>
        <color theme="1"/>
        <rFont val="Times New Roman"/>
        <family val="1"/>
      </rPr>
      <t xml:space="preserve">   </t>
    </r>
    <r>
      <rPr>
        <sz val="11"/>
        <color theme="1"/>
        <rFont val="TimesNewRomanPSMT"/>
      </rPr>
      <t>Restrooms of any size</t>
    </r>
  </si>
  <si>
    <r>
      <t>When multilevel control is required per 130.1(</t>
    </r>
    <r>
      <rPr>
        <b/>
        <sz val="11"/>
        <color rgb="FF365F91"/>
        <rFont val="TimesNewRomanPSMT"/>
      </rPr>
      <t>b</t>
    </r>
    <r>
      <rPr>
        <sz val="11"/>
        <color rgb="FF000000"/>
        <rFont val="TimesNewRomanPSMT"/>
      </rPr>
      <t xml:space="preserve">)(enclosed area </t>
    </r>
    <r>
      <rPr>
        <sz val="11"/>
        <color rgb="FF000000"/>
        <rFont val="Times New Roman"/>
        <family val="1"/>
      </rPr>
      <t>≥</t>
    </r>
    <r>
      <rPr>
        <sz val="11"/>
        <color rgb="FF000000"/>
        <rFont val="TimesNewRomanPSMT"/>
      </rPr>
      <t>100 square feet and lighting load &gt;0.5 w/FT2) p</t>
    </r>
    <r>
      <rPr>
        <sz val="11"/>
        <color theme="1"/>
        <rFont val="TimesNewRomanPSMT"/>
      </rPr>
      <t>rovide vacancy sensor or partial-ON occupancy sensor.  When multilevel control is not required per 130.1(</t>
    </r>
    <r>
      <rPr>
        <b/>
        <sz val="11"/>
        <color rgb="FF365F91"/>
        <rFont val="TimesNewRomanPSMT"/>
      </rPr>
      <t>b</t>
    </r>
    <r>
      <rPr>
        <sz val="11"/>
        <color theme="1"/>
        <rFont val="TimesNewRomanPSMT"/>
      </rPr>
      <t>), provide occupant sensor, partial-ON occupant sensor, or vacancy sensor.</t>
    </r>
    <r>
      <rPr>
        <sz val="8"/>
        <color theme="1"/>
        <rFont val="Arial"/>
        <family val="2"/>
      </rPr>
      <t> </t>
    </r>
  </si>
  <si>
    <r>
      <t xml:space="preserve">§130.1(c)6 </t>
    </r>
    <r>
      <rPr>
        <b/>
        <sz val="11"/>
        <color theme="1"/>
        <rFont val="TimesNewRomanPSMT"/>
      </rPr>
      <t>Partial or full-OFF Occupant Sensors</t>
    </r>
  </si>
  <si>
    <r>
      <t xml:space="preserve">Provide partial or full-OFF occupant sensors, in addition to shut-off controls per </t>
    </r>
    <r>
      <rPr>
        <b/>
        <sz val="11"/>
        <color rgb="FF365F91"/>
        <rFont val="TimesNewRomanPSMT"/>
      </rPr>
      <t>§130.1(c)1 and §130.1(c)2</t>
    </r>
    <r>
      <rPr>
        <sz val="11"/>
        <color theme="1"/>
        <rFont val="TimesNewRomanPSMT"/>
      </rPr>
      <t>,</t>
    </r>
    <r>
      <rPr>
        <sz val="11"/>
        <color theme="1"/>
        <rFont val="TimesNewRomanPS-BoldMT"/>
      </rPr>
      <t xml:space="preserve"> in the following spaces:</t>
    </r>
  </si>
  <si>
    <r>
      <t>·</t>
    </r>
    <r>
      <rPr>
        <sz val="7"/>
        <color theme="1"/>
        <rFont val="Times New Roman"/>
        <family val="1"/>
      </rPr>
      <t xml:space="preserve">   </t>
    </r>
    <r>
      <rPr>
        <sz val="11"/>
        <color theme="1"/>
        <rFont val="TimesNewRomanPSMT"/>
      </rPr>
      <t>Aisle ways and open areas in warehouses</t>
    </r>
  </si>
  <si>
    <r>
      <t>·</t>
    </r>
    <r>
      <rPr>
        <sz val="7"/>
        <color theme="1"/>
        <rFont val="Times New Roman"/>
        <family val="1"/>
      </rPr>
      <t xml:space="preserve">   </t>
    </r>
    <r>
      <rPr>
        <sz val="11"/>
        <color theme="1"/>
        <rFont val="TimesNewRomanPSMT"/>
      </rPr>
      <t xml:space="preserve">Library book stack aisles </t>
    </r>
  </si>
  <si>
    <r>
      <t>Corridors and stairwells</t>
    </r>
    <r>
      <rPr>
        <sz val="8"/>
        <color theme="1"/>
        <rFont val="Arial"/>
        <family val="2"/>
      </rPr>
      <t> </t>
    </r>
  </si>
  <si>
    <r>
      <t xml:space="preserve">§130.1(c)7  </t>
    </r>
    <r>
      <rPr>
        <b/>
        <sz val="11"/>
        <color theme="1"/>
        <rFont val="TimesNewRomanPSMT"/>
      </rPr>
      <t>Partial-OFF Occupant Sensors</t>
    </r>
  </si>
  <si>
    <r>
      <t xml:space="preserve">Provide partial-OFF occupant sensors in the following spaces instead of complying with </t>
    </r>
    <r>
      <rPr>
        <b/>
        <sz val="11"/>
        <color rgb="FF365F91"/>
        <rFont val="TimesNewRomanPSMT"/>
      </rPr>
      <t>§130.1(c)1</t>
    </r>
    <r>
      <rPr>
        <sz val="11"/>
        <color theme="1"/>
        <rFont val="TimesNewRomanPS-BoldMT"/>
      </rPr>
      <t>:</t>
    </r>
  </si>
  <si>
    <r>
      <t>Parking garages/areas and loading unloading areas with no more than 500 watts per controlled zone.</t>
    </r>
    <r>
      <rPr>
        <sz val="8"/>
        <color theme="1"/>
        <rFont val="Arial"/>
        <family val="2"/>
      </rPr>
      <t> </t>
    </r>
  </si>
  <si>
    <r>
      <t>130.1(d)</t>
    </r>
    <r>
      <rPr>
        <sz val="11"/>
        <color rgb="FF365F91"/>
        <rFont val="TimesNewRomanPSMT"/>
      </rPr>
      <t xml:space="preserve"> </t>
    </r>
    <r>
      <rPr>
        <b/>
        <sz val="11"/>
        <color theme="1"/>
        <rFont val="TimesNewRomanPS-BoldMT"/>
      </rPr>
      <t>Automatic Daylighting Controls</t>
    </r>
  </si>
  <si>
    <t>all general lighting in The following zones shall have controls that automatically adjust the installed lighting power up and down to keep total light level stable as incoming daylight changes:</t>
  </si>
  <si>
    <r>
      <t>·</t>
    </r>
    <r>
      <rPr>
        <sz val="7"/>
        <color theme="1"/>
        <rFont val="Times New Roman"/>
        <family val="1"/>
      </rPr>
      <t xml:space="preserve">         </t>
    </r>
    <r>
      <rPr>
        <sz val="11"/>
        <color theme="1"/>
        <rFont val="TimesNewRomanPS-BoldMT"/>
      </rPr>
      <t>PRIMARY SIDELIT DAYLIT ZONES</t>
    </r>
  </si>
  <si>
    <r>
      <t>·</t>
    </r>
    <r>
      <rPr>
        <sz val="7"/>
        <color theme="1"/>
        <rFont val="Times New Roman"/>
        <family val="1"/>
      </rPr>
      <t xml:space="preserve">         </t>
    </r>
    <r>
      <rPr>
        <sz val="11"/>
        <color theme="1"/>
        <rFont val="TimesNewRomanPS-BoldMT"/>
      </rPr>
      <t>SKYLIT DAYLIT ZONES</t>
    </r>
  </si>
  <si>
    <r>
      <t>·</t>
    </r>
    <r>
      <rPr>
        <sz val="7"/>
        <color theme="1"/>
        <rFont val="Times New Roman"/>
        <family val="1"/>
      </rPr>
      <t xml:space="preserve">         </t>
    </r>
    <r>
      <rPr>
        <sz val="11"/>
        <color theme="1"/>
        <rFont val="TimesNewRomanPS-BoldMT"/>
      </rPr>
      <t xml:space="preserve">combined primary and secondary sidelit daylit zones in parking garages </t>
    </r>
  </si>
  <si>
    <t>all DAylit zones must be shown on plans.</t>
  </si>
  <si>
    <t>Note: parking areas on the roof of a parking structure are NOt skylit daylit areas.</t>
  </si>
  <si>
    <r>
      <t>in addition, automatic daylighting controls shall provide separate control for luminaires in each type of daylit zone. luminaires that fall in both skylit and sidelit daylit zone shall be controlled as part of the skylit zone.</t>
    </r>
    <r>
      <rPr>
        <sz val="8"/>
        <color theme="1"/>
        <rFont val="Arial"/>
        <family val="2"/>
      </rPr>
      <t> </t>
    </r>
  </si>
  <si>
    <r>
      <t xml:space="preserve">§130.1(d)3 </t>
    </r>
    <r>
      <rPr>
        <sz val="11"/>
        <color theme="1"/>
        <rFont val="TimesNewRomanPSMT"/>
      </rPr>
      <t xml:space="preserve">The automatic daylighting controls shall achieve all of the following: </t>
    </r>
  </si>
  <si>
    <t>a. adjust lighting via continuous dimming or the number of control steps provided by the multilevel controls (for spaces required to install multilevel controls under section 130.1(b)).</t>
  </si>
  <si>
    <t>b. for each space, ensure combined illuminance from controlled lighting and daylight is not less than illuminance from controlled lighting when no daylight is available.</t>
  </si>
  <si>
    <t>c. ensure that the general lighting power in a daylit zone shall be reduced by at least 65% when daylight illuminance in that zone is greater than 150% of design illuminance received from the general lighting system at full power(not applicable to parking garages).</t>
  </si>
  <si>
    <r>
      <t>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t>
    </r>
    <r>
      <rPr>
        <sz val="8"/>
        <color theme="1"/>
        <rFont val="Arial"/>
        <family val="2"/>
      </rPr>
      <t> </t>
    </r>
  </si>
  <si>
    <r>
      <t xml:space="preserve">§130.1(d)4 </t>
    </r>
    <r>
      <rPr>
        <sz val="11"/>
        <color theme="1"/>
        <rFont val="TimesNewRomanPSMT"/>
      </rPr>
      <t>when photosensors are located within the daylit zone, at least one photosensor shall be located so that it is not readily accessible to unauthorized personnel.</t>
    </r>
    <r>
      <rPr>
        <sz val="8"/>
        <color theme="1"/>
        <rFont val="Arial"/>
        <family val="2"/>
      </rPr>
      <t> </t>
    </r>
  </si>
  <si>
    <r>
      <t>§130</t>
    </r>
    <r>
      <rPr>
        <sz val="8"/>
        <color theme="1"/>
        <rFont val="Arial"/>
        <family val="2"/>
      </rPr>
      <t> </t>
    </r>
    <r>
      <rPr>
        <b/>
        <sz val="11"/>
        <color rgb="FF365F91"/>
        <rFont val="TimesNewRomanPSMT"/>
      </rPr>
      <t xml:space="preserve">.1(d)5 </t>
    </r>
    <r>
      <rPr>
        <sz val="11"/>
        <color theme="1"/>
        <rFont val="TimesNewRomanPSMT"/>
      </rPr>
      <t>the location where calibration adjustments are made to automatic daylighting controls shall Be readily accessible to authorized personnel but may be inside a locked case or under a cover that requires a tool for access.</t>
    </r>
  </si>
  <si>
    <r>
      <t xml:space="preserve">§130.1(f) </t>
    </r>
    <r>
      <rPr>
        <b/>
        <sz val="11"/>
        <color theme="1"/>
        <rFont val="TimesNewRomanPSMT"/>
      </rPr>
      <t>control interactions</t>
    </r>
  </si>
  <si>
    <t>each lighting control installed to meet 130.1 requirements shall incorporate the functions of other lighting controls required by this section.</t>
  </si>
  <si>
    <t xml:space="preserve">1. for general lighting, manual area control shall permit the level of light provided while lighting is on to be set or adjusted by controls specified in 130.1(b), (c), (d) and (e). </t>
  </si>
  <si>
    <t>2. manual area control shall permit shutoff control to turn the lighting down or off.</t>
  </si>
  <si>
    <t>3. multilevel control shall permit the automatic daylighting control to adjust electric lighting in repsonse to daylight.</t>
  </si>
  <si>
    <t>4. multilevel control shall permit the demand responsive (DR) control to adjust lighting during a DR event then return it to the level set by the control after the event.</t>
  </si>
  <si>
    <t xml:space="preserve">5. shutoff control shall permit the manual area control to turn the lighting on. </t>
  </si>
  <si>
    <t>6. automatic daylighting control shall permit multilevel lighting control to adjust the lighting level.</t>
  </si>
  <si>
    <t>7. fOR LIGHTING CONTROLLED BY MULTILEVEL LIGHTING CONTROLS AND OCCUPANT SENSING CONTROLS THAT PROVIDE AUTOMATIC-ON FUNCTION, CONTROLS SHALL PROVIDE A PARTIAL-ON FUNCTION THAT IS CAPABLE OF AUTOMATICALLY ACTIVATING BETWEEN 50-70% OF CONTROLLED LIGHTING POWER</t>
  </si>
  <si>
    <t>TITLE 24, PART 6 MANDATORY LIGHTING REQUIREMENTS</t>
  </si>
  <si>
    <t>1.</t>
  </si>
  <si>
    <t>2.</t>
  </si>
  <si>
    <t>3.</t>
  </si>
  <si>
    <t>4.</t>
  </si>
  <si>
    <t>5.</t>
  </si>
  <si>
    <t>6.</t>
  </si>
  <si>
    <t>7.</t>
  </si>
  <si>
    <t>8.</t>
  </si>
  <si>
    <t>9.</t>
  </si>
  <si>
    <t>10.</t>
  </si>
  <si>
    <t>11.</t>
  </si>
  <si>
    <t>12.</t>
  </si>
  <si>
    <t>13.</t>
  </si>
  <si>
    <t>14.</t>
  </si>
  <si>
    <t>15.</t>
  </si>
  <si>
    <t>16.</t>
  </si>
  <si>
    <t>17.</t>
  </si>
  <si>
    <t>18.</t>
  </si>
  <si>
    <t>TITLE 24, PART 6 MANDATORY INDOOR LIGHTING REQUIREMENTS</t>
  </si>
  <si>
    <r>
      <t xml:space="preserve">§110.9 </t>
    </r>
    <r>
      <rPr>
        <b/>
        <sz val="11"/>
        <color theme="1"/>
        <rFont val="TimesNewRomanPS-BoldMT"/>
      </rPr>
      <t>OUtdoor Lighting Controls and Components</t>
    </r>
  </si>
  <si>
    <r>
      <t xml:space="preserve">All LUMINAIRES SHALL be factory-labeled per </t>
    </r>
    <r>
      <rPr>
        <b/>
        <sz val="11"/>
        <color rgb="FF365F91"/>
        <rFont val="TimesNewRomanPS-BoldMT"/>
      </rPr>
      <t>§130.0(c).</t>
    </r>
  </si>
  <si>
    <r>
      <t xml:space="preserve">Energy Management Control Systems (EMCS) shall meet the requirements of </t>
    </r>
    <r>
      <rPr>
        <b/>
        <sz val="11"/>
        <color rgb="FF365F91"/>
        <rFont val="TimesNewRomanPS-BoldMT"/>
      </rPr>
      <t>§130.0(e).</t>
    </r>
    <r>
      <rPr>
        <sz val="8"/>
        <color theme="1"/>
        <rFont val="Arial"/>
        <family val="2"/>
      </rPr>
      <t> </t>
    </r>
  </si>
  <si>
    <r>
      <t xml:space="preserve">§130.2(b) </t>
    </r>
    <r>
      <rPr>
        <b/>
        <sz val="11"/>
        <color theme="1"/>
        <rFont val="TimesNewRomanPS-BoldMT"/>
      </rPr>
      <t>Luminaire Cutoff Requirements</t>
    </r>
    <r>
      <rPr>
        <b/>
        <sz val="11"/>
        <color rgb="FF365F91"/>
        <rFont val="TimesNewRomanPS-BoldMT"/>
      </rPr>
      <t xml:space="preserve"> </t>
    </r>
  </si>
  <si>
    <r>
      <t xml:space="preserve">All outdoor luminaires with initial luminaire lumens ≥ 6,200 shall comply with the Backlight, Uplight AND Glare (BUG) requirements of </t>
    </r>
    <r>
      <rPr>
        <sz val="8"/>
        <color theme="1"/>
        <rFont val="Arial"/>
        <family val="2"/>
      </rPr>
      <t> </t>
    </r>
    <r>
      <rPr>
        <b/>
        <sz val="11"/>
        <color rgb="FF365F91"/>
        <rFont val="TimesNewRomanPSMT"/>
      </rPr>
      <t>Title 24, part 11, section 5.106.8.</t>
    </r>
  </si>
  <si>
    <t xml:space="preserve">2. Automatic scheduling controls </t>
  </si>
  <si>
    <t>A.  capable of reducing lighting power at least 50% and no more than 90% and separately capable of turning lighting off during unoccupied periods</t>
  </si>
  <si>
    <t>b. that allow scheduling of at least two nightime periods with independent lighting levels (may include override for no more than 2 hours)</t>
  </si>
  <si>
    <t xml:space="preserve">c. acceptance tests shall verifiy scheduled occupied and unoccupied </t>
  </si>
  <si>
    <t>3. Motion sensing controls</t>
  </si>
  <si>
    <t>A. capable of reducing lighting power at least 50% and no more than 90% and separately capable of turning lighting off during unoccupied periods</t>
  </si>
  <si>
    <t>b. capable of dimming or turning off lighting no longer than 15 minutes after area is vacated and turning lighting on when area becomes occupied</t>
  </si>
  <si>
    <t xml:space="preserve">c. single sensors can control no more than 1,500 watts of lighting power </t>
  </si>
  <si>
    <t>d. shall be installed for the following and may be installed for other outdoor lighting and in combination with other outdoor lighting controls:</t>
  </si>
  <si>
    <t xml:space="preserve">(i) outdoor luminaires other than building façade, ornamental hardscape, outdoor dining or outdoor sales frontage lighting, where the bottom of the luminaire is mounted 24 feet or less above grade </t>
  </si>
  <si>
    <t xml:space="preserve">    </t>
  </si>
  <si>
    <r>
      <t xml:space="preserve">§130.2(c) </t>
    </r>
    <r>
      <rPr>
        <b/>
        <sz val="11"/>
        <color theme="1"/>
        <rFont val="TimesNewRomanPS-BoldMT"/>
      </rPr>
      <t xml:space="preserve">Controls for Outdoor Lighting   </t>
    </r>
  </si>
  <si>
    <r>
      <t>All outdoor lighting shall be independEntly controlled from other electrical loads and shall have the following features:</t>
    </r>
    <r>
      <rPr>
        <sz val="8"/>
        <color theme="1"/>
        <rFont val="Arial"/>
        <family val="2"/>
      </rPr>
      <t> </t>
    </r>
  </si>
  <si>
    <r>
      <t>1.</t>
    </r>
    <r>
      <rPr>
        <sz val="12"/>
        <color theme="1"/>
        <rFont val="Arial"/>
        <family val="2"/>
      </rPr>
      <t>Automatically turns off outdoor lighting when daylight is available</t>
    </r>
    <r>
      <rPr>
        <sz val="8"/>
        <color theme="1"/>
        <rFont val="Arial"/>
        <family val="2"/>
      </rPr>
      <t> </t>
    </r>
  </si>
  <si>
    <r>
      <t xml:space="preserve">d. Automatic scheduling controls shall be installed for all outdoor lighting. </t>
    </r>
    <r>
      <rPr>
        <sz val="8"/>
        <color theme="1"/>
        <rFont val="Arial"/>
        <family val="2"/>
      </rPr>
      <t> </t>
    </r>
  </si>
  <si>
    <r>
      <t>(ii) wall mounted luminaires installed for building façade, ornamental hardscape, or outdoor dining lighting that have a bilaterally symmetric distribution (as described in the IES Handbook) mounted 24 feet or less above grade</t>
    </r>
    <r>
      <rPr>
        <sz val="8"/>
        <color theme="1"/>
        <rFont val="Arial"/>
        <family val="2"/>
      </rPr>
      <t> </t>
    </r>
  </si>
  <si>
    <t>TITLE 24, PART 6 MANDATORY OUTDOOR LIGHTING REQUIREMENTS</t>
  </si>
  <si>
    <t>TITLE 24, PART 6 MANDATORY SIGN LIGHTING REQUIREMENTS</t>
  </si>
  <si>
    <r>
      <t xml:space="preserve">§110.9 </t>
    </r>
    <r>
      <rPr>
        <b/>
        <sz val="11"/>
        <color theme="1"/>
        <rFont val="TimesNewRomanPS-BoldMT"/>
      </rPr>
      <t xml:space="preserve">Sign </t>
    </r>
    <r>
      <rPr>
        <b/>
        <sz val="11"/>
        <color rgb="FF000000"/>
        <rFont val="TimesNewRomanPS-BoldMT"/>
      </rPr>
      <t>Lighting Controls and Components</t>
    </r>
  </si>
  <si>
    <r>
      <t xml:space="preserve">§110.12(d) </t>
    </r>
    <r>
      <rPr>
        <b/>
        <sz val="11"/>
        <color theme="1"/>
        <rFont val="TimesNewRomanPS-BoldMT"/>
      </rPr>
      <t>Demand Response Electronic Message Center controls:</t>
    </r>
    <r>
      <rPr>
        <sz val="12"/>
        <color theme="1"/>
        <rFont val="Arial"/>
        <family val="2"/>
      </rPr>
      <t xml:space="preserve">                                             </t>
    </r>
  </si>
  <si>
    <r>
      <t>electronic message centers with new connected lighting power exceeding 15 KW shall have a demand response control able to reduce lighting power by at least 30%.</t>
    </r>
    <r>
      <rPr>
        <sz val="8"/>
        <color theme="1"/>
        <rFont val="Arial"/>
        <family val="2"/>
      </rPr>
      <t> </t>
    </r>
  </si>
  <si>
    <r>
      <t xml:space="preserve">§130.3(a)1 </t>
    </r>
    <r>
      <rPr>
        <b/>
        <sz val="11"/>
        <color rgb="FF000000"/>
        <rFont val="TimesNewRomanPS-BoldMT"/>
      </rPr>
      <t>Controls for Indoor Sign Lighting</t>
    </r>
  </si>
  <si>
    <r>
      <t>All indoor sign lighting, other than exit sign lighting, shall be controlled by either an automatic time-switch control, or an astronomical time-switch control.</t>
    </r>
    <r>
      <rPr>
        <sz val="8"/>
        <color theme="1"/>
        <rFont val="Arial"/>
        <family val="2"/>
      </rPr>
      <t> </t>
    </r>
  </si>
  <si>
    <r>
      <t xml:space="preserve">§130.3(a)2 </t>
    </r>
    <r>
      <rPr>
        <b/>
        <sz val="11"/>
        <color rgb="FF000000"/>
        <rFont val="TimesNewRomanPS-BoldMT"/>
      </rPr>
      <t>Controls for Outdoor Sign Lighting</t>
    </r>
  </si>
  <si>
    <r>
      <t>A.</t>
    </r>
    <r>
      <rPr>
        <sz val="7"/>
        <color rgb="FF000000"/>
        <rFont val="Times New Roman"/>
        <family val="1"/>
      </rPr>
      <t xml:space="preserve">     </t>
    </r>
    <r>
      <rPr>
        <sz val="11"/>
        <color rgb="FF000000"/>
        <rFont val="TimesNewRomanPS-BoldMT"/>
      </rPr>
      <t>All outdoor sign lighting shall be controlled by a combination of photocell and automatic time-switch, or by an astronomical time-switch.</t>
    </r>
    <r>
      <rPr>
        <sz val="8"/>
        <color theme="1"/>
        <rFont val="Arial"/>
        <family val="2"/>
      </rPr>
      <t> </t>
    </r>
  </si>
  <si>
    <t xml:space="preserve"> B. All outdoor sign lighting that is intended to be on both day and night shall be controlled by a dimmer that can automatically reduce lighting power by at least 65% during the night</t>
  </si>
  <si>
    <t>TITLE 24, PART 6 MANDATORY ENVELOPE REQUIREMENTS</t>
  </si>
  <si>
    <r>
      <t xml:space="preserve">§110.6(a)1 </t>
    </r>
    <r>
      <rPr>
        <b/>
        <sz val="11"/>
        <rFont val="TimesNewRomanPS-BoldMT"/>
      </rPr>
      <t>Manufactured FENESTRATION product and exterior door air leakage</t>
    </r>
  </si>
  <si>
    <t>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t>
  </si>
  <si>
    <r>
      <t>§110.6(a)2-4</t>
    </r>
    <r>
      <rPr>
        <b/>
        <sz val="12"/>
        <color rgb="FFFF0000"/>
        <rFont val="Arial"/>
        <family val="2"/>
      </rPr>
      <t xml:space="preserve"> </t>
    </r>
    <r>
      <rPr>
        <b/>
        <sz val="12"/>
        <color theme="1"/>
        <rFont val="Arial"/>
        <family val="2"/>
      </rPr>
      <t xml:space="preserve">MANUFACTURED FENESTRATION PRODUCT AND EXTERIOR DOOR RATING </t>
    </r>
  </si>
  <si>
    <t>ALL MANUFACTURED fenestration products And exterior doors SHALL BE RATED FOR U-FACTOR ACCORDING TO NFRC PROCEDURES OR USE THE DEFAULT fenestration VALUES in TABLE 110.6-A and door values in JA4.5.</t>
  </si>
  <si>
    <t xml:space="preserve">all manufactured fenestration products shall be RATED FOR SHGC ACCORDING TO NFRC PROCEDURES or use the default values in TABLE 110.6-B. </t>
  </si>
  <si>
    <r>
      <t>ALL manufactured FENESTRATION PRODUCTS SHALL BE RATED FOr VT ACCORDING TO NFRC PROCEDURES.</t>
    </r>
    <r>
      <rPr>
        <sz val="8"/>
        <color theme="1"/>
        <rFont val="Arial"/>
        <family val="2"/>
      </rPr>
      <t> </t>
    </r>
  </si>
  <si>
    <r>
      <t>§110.6(a)5</t>
    </r>
    <r>
      <rPr>
        <b/>
        <sz val="12"/>
        <color rgb="FFFF0000"/>
        <rFont val="Arial"/>
        <family val="2"/>
      </rPr>
      <t xml:space="preserve"> </t>
    </r>
    <r>
      <rPr>
        <b/>
        <sz val="12"/>
        <color theme="1"/>
        <rFont val="Arial"/>
        <family val="2"/>
      </rPr>
      <t>FENESTRATION PRODUCT AND EXTERIOR DOOR LABELING</t>
    </r>
  </si>
  <si>
    <r>
      <t>ALL MANUFACTURED fenestration products And exterior doors  using the component modeling approach (CMA) SHALL BE LABELED ACCORDING TO §110.6(a)5.</t>
    </r>
    <r>
      <rPr>
        <sz val="8"/>
        <color theme="1"/>
        <rFont val="Arial"/>
        <family val="2"/>
      </rPr>
      <t> </t>
    </r>
  </si>
  <si>
    <r>
      <t xml:space="preserve">§110.6(b) </t>
    </r>
    <r>
      <rPr>
        <b/>
        <sz val="11"/>
        <rFont val="TimesNewRomanPS-BoldMT"/>
      </rPr>
      <t xml:space="preserve">Field-fabricated Doors, Windows, and Skylights </t>
    </r>
  </si>
  <si>
    <t>Field-fabricated doors, windows, and skylights:</t>
  </si>
  <si>
    <r>
      <t>·</t>
    </r>
    <r>
      <rPr>
        <sz val="7"/>
        <rFont val="Times New Roman"/>
        <family val="1"/>
      </rPr>
      <t xml:space="preserve">         </t>
    </r>
    <r>
      <rPr>
        <sz val="11"/>
        <rFont val="TimesNewRomanPS-BoldMT"/>
      </rPr>
      <t>may only be installed assuming default Fenestration U-factor from table 110.6-A, default fenstration shgc from table 110.6-b, and default exterior door u-factor from ja4.5</t>
    </r>
  </si>
  <si>
    <r>
      <t>shall be caulked between the unit and building, and shall be weather-stripped (except for unframed glass doors and fire doors).</t>
    </r>
    <r>
      <rPr>
        <sz val="8"/>
        <color theme="1"/>
        <rFont val="Arial"/>
        <family val="2"/>
      </rPr>
      <t> </t>
    </r>
  </si>
  <si>
    <r>
      <t>§110.7</t>
    </r>
    <r>
      <rPr>
        <b/>
        <sz val="11"/>
        <rFont val="TimesNewRomanPS-BoldMT"/>
      </rPr>
      <t xml:space="preserve"> Exterior Joints</t>
    </r>
  </si>
  <si>
    <r>
      <t>All exterior joints, PENETRATIONS, and openings in the building envelope that are potential sources of air leakage shall be caulked, gasketed, weather-stripped, or otherwise sealed</t>
    </r>
    <r>
      <rPr>
        <sz val="8"/>
        <color theme="1"/>
        <rFont val="Arial"/>
        <family val="2"/>
      </rPr>
      <t> </t>
    </r>
    <r>
      <rPr>
        <sz val="11"/>
        <color theme="1"/>
        <rFont val="TimesNewRomanPS-BoldMT"/>
      </rPr>
      <t>.</t>
    </r>
  </si>
  <si>
    <r>
      <t xml:space="preserve">§110.8(a) </t>
    </r>
    <r>
      <rPr>
        <b/>
        <sz val="11"/>
        <rFont val="TimesNewRomanPS-BoldMT"/>
      </rPr>
      <t>Insulation Certification</t>
    </r>
  </si>
  <si>
    <r>
      <t>Installed insulation shall be certified by the Department of Consumer Affairs per Title 24, Part 12, Chapters 12-13, Article 3 “Standards for Insulating Material.”</t>
    </r>
    <r>
      <rPr>
        <sz val="8"/>
        <color theme="1"/>
        <rFont val="Arial"/>
        <family val="2"/>
      </rPr>
      <t> </t>
    </r>
  </si>
  <si>
    <r>
      <t xml:space="preserve">§110.8(b) </t>
    </r>
    <r>
      <rPr>
        <b/>
        <sz val="1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</si>
  <si>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rFont val="Arial"/>
        <family val="2"/>
      </rPr>
      <t> </t>
    </r>
  </si>
  <si>
    <r>
      <t xml:space="preserve">§110.8(c) </t>
    </r>
    <r>
      <rPr>
        <b/>
        <sz val="11"/>
        <rFont val="TimesNewRomanPS-BoldMT"/>
      </rPr>
      <t>Insulating Material</t>
    </r>
  </si>
  <si>
    <r>
      <t>All insulating materials shall be installed in compliance with the flame spread rating and smoke density requirements of the California building code.</t>
    </r>
    <r>
      <rPr>
        <sz val="8"/>
        <color theme="1"/>
        <rFont val="Arial"/>
        <family val="2"/>
      </rPr>
      <t> </t>
    </r>
  </si>
  <si>
    <r>
      <t xml:space="preserve">§110.8(g) </t>
    </r>
    <r>
      <rPr>
        <b/>
        <sz val="11"/>
        <rFont val="TimesNewRomanPS-BoldMT"/>
      </rPr>
      <t>Heated Slab Floors</t>
    </r>
  </si>
  <si>
    <t>Heated Slab floors must:</t>
  </si>
  <si>
    <r>
      <t>·</t>
    </r>
    <r>
      <rPr>
        <sz val="7"/>
        <color rgb="FF000000"/>
        <rFont val="Times New Roman"/>
        <family val="1"/>
      </rPr>
      <t xml:space="preserve">         </t>
    </r>
    <r>
      <rPr>
        <sz val="11"/>
        <rFont val="TimesNewRomanPS-BoldMT"/>
      </rPr>
      <t>meet insulation requirements per Table 110.8-a</t>
    </r>
  </si>
  <si>
    <r>
      <t>·</t>
    </r>
    <r>
      <rPr>
        <sz val="7"/>
        <color rgb="FF000000"/>
        <rFont val="Times New Roman"/>
        <family val="1"/>
      </rPr>
      <t xml:space="preserve">         </t>
    </r>
    <r>
      <rPr>
        <sz val="11"/>
        <rFont val="TimesNewRomanPS-BoldMT"/>
      </rPr>
      <t>water absorbtion rate no greater than .3%</t>
    </r>
  </si>
  <si>
    <r>
      <t>·</t>
    </r>
    <r>
      <rPr>
        <sz val="7"/>
        <color rgb="FF000000"/>
        <rFont val="Times New Roman"/>
        <family val="1"/>
      </rPr>
      <t xml:space="preserve">         </t>
    </r>
    <r>
      <rPr>
        <sz val="11"/>
        <rFont val="TimesNewRomanPS-BoldMT"/>
      </rPr>
      <t>insulation installation must be covered with a solid guard to protect from damage</t>
    </r>
  </si>
  <si>
    <r>
      <t>·</t>
    </r>
    <r>
      <rPr>
        <sz val="7"/>
        <color rgb="FF000000"/>
        <rFont val="Times New Roman"/>
        <family val="1"/>
      </rPr>
      <t xml:space="preserve">         </t>
    </r>
    <r>
      <rPr>
        <sz val="11"/>
        <color rgb="FF000000"/>
        <rFont val="TimesNewRomanPS-BoldMT"/>
      </rPr>
      <t>insulation installation must include a rigid plate which penetrates the slab</t>
    </r>
    <r>
      <rPr>
        <sz val="8"/>
        <rFont val="Arial"/>
        <family val="2"/>
      </rPr>
      <t> </t>
    </r>
  </si>
  <si>
    <r>
      <t xml:space="preserve">§110.8(i) </t>
    </r>
    <r>
      <rPr>
        <b/>
        <sz val="11"/>
        <rFont val="TimesNewRomanPS-BoldMT"/>
      </rPr>
      <t>Rated roofing products</t>
    </r>
  </si>
  <si>
    <r>
      <t xml:space="preserve">ALL ROOFING PRODUCTS SPECIFIED TO MEET AGED SOLAR REFLECTANCE/ THERMAL EMITTANCE REQUIREMENTS SHALL BE CERTIFIED AND LABELED BY THE COOL ROOF RATING COUNCIL (CRRC) per 10-113, OR </t>
    </r>
    <r>
      <rPr>
        <b/>
        <sz val="11"/>
        <color theme="1"/>
        <rFont val="TimesNewRomanPS-BoldMT"/>
      </rPr>
      <t xml:space="preserve"> </t>
    </r>
  </si>
  <si>
    <r>
      <t xml:space="preserve">use default values in </t>
    </r>
    <r>
      <rPr>
        <b/>
        <sz val="11"/>
        <color rgb="FF365F91"/>
        <rFont val="TimesNewRomanPS-BoldMT"/>
      </rPr>
      <t>§110.8(i)1</t>
    </r>
    <r>
      <rPr>
        <sz val="11"/>
        <color theme="1"/>
        <rFont val="TimesNewRomanPS-BoldMT"/>
      </rPr>
      <t>:</t>
    </r>
  </si>
  <si>
    <r>
      <t>-</t>
    </r>
    <r>
      <rPr>
        <sz val="7"/>
        <color theme="1"/>
        <rFont val="Times New Roman"/>
        <family val="1"/>
      </rPr>
      <t xml:space="preserve">          </t>
    </r>
    <r>
      <rPr>
        <sz val="12"/>
        <color theme="1"/>
        <rFont val="Arial"/>
        <family val="2"/>
      </rPr>
      <t>ASPHALT SHINGLES: 0.08/0.75</t>
    </r>
  </si>
  <si>
    <r>
      <t>-</t>
    </r>
    <r>
      <rPr>
        <sz val="7"/>
        <color theme="1"/>
        <rFont val="Times New Roman"/>
        <family val="1"/>
      </rPr>
      <t xml:space="preserve">          </t>
    </r>
    <r>
      <rPr>
        <sz val="12"/>
        <color theme="1"/>
        <rFont val="Arial"/>
        <family val="2"/>
      </rPr>
      <t>ALL OTHERS: 0.10/0.75</t>
    </r>
  </si>
  <si>
    <r>
      <t>liquid applied roof coating for low slope roofs shall meet coverage, thickness, and performance values per 110.8-C</t>
    </r>
    <r>
      <rPr>
        <sz val="8"/>
        <color theme="1"/>
        <rFont val="Arial"/>
        <family val="2"/>
      </rPr>
      <t> </t>
    </r>
  </si>
  <si>
    <r>
      <t xml:space="preserve">§110.8(j) </t>
    </r>
    <r>
      <rPr>
        <b/>
        <sz val="11"/>
        <rFont val="TimesNewRomanPS-BoldMT"/>
      </rPr>
      <t>Radiant Barrier</t>
    </r>
  </si>
  <si>
    <t xml:space="preserve">radiant barriers shall have emmittance &lt;=.05, tested according with astm c1371 or astm e408, certified by title 24 part 12 </t>
  </si>
  <si>
    <r>
      <t xml:space="preserve">§120.7(a) </t>
    </r>
    <r>
      <rPr>
        <b/>
        <sz val="11"/>
        <color theme="1"/>
        <rFont val="TimesNewRomanPS-BoldMT"/>
      </rPr>
      <t xml:space="preserve">ROOF/CEILING INSULATION </t>
    </r>
  </si>
  <si>
    <t>WEIGHTED AVERAGE U-FACTOR OF ROOF ASSEMBLY SHALL BE:</t>
  </si>
  <si>
    <r>
      <t xml:space="preserve">≤ </t>
    </r>
    <r>
      <rPr>
        <sz val="11"/>
        <color theme="1"/>
        <rFont val="TimesNewRomanPS-BoldMT"/>
      </rPr>
      <t xml:space="preserve">0.098 FOR METAL BUILDING </t>
    </r>
  </si>
  <si>
    <r>
      <t xml:space="preserve">≤ </t>
    </r>
    <r>
      <rPr>
        <sz val="11"/>
        <color theme="1"/>
        <rFont val="TimesNewRomanPS-BoldMT"/>
      </rPr>
      <t xml:space="preserve">0.075  FOR WOOD FRAMED AND OTHER TYPES </t>
    </r>
  </si>
  <si>
    <r>
      <t>INSULATION PLACEMENT SHALL BE PER §120.7(a)3</t>
    </r>
    <r>
      <rPr>
        <b/>
        <sz val="11"/>
        <color theme="1"/>
        <rFont val="TimesNewRomanPS-BoldMT"/>
      </rPr>
      <t xml:space="preserve"> </t>
    </r>
    <r>
      <rPr>
        <sz val="11"/>
        <color theme="1"/>
        <rFont val="TimesNewRomanPS-BoldMT"/>
      </rPr>
      <t>REQUIREMENTS:</t>
    </r>
  </si>
  <si>
    <r>
      <t xml:space="preserve">§120.7(a)3A </t>
    </r>
    <r>
      <rPr>
        <sz val="11"/>
        <color theme="1"/>
        <rFont val="TimesNewRomanPS-BoldMT"/>
      </rPr>
      <t>SHALL BE IN DIRECT CONTACT WITH ROOF OR CEILING SEALED TO LIMIT INFILTRATION AND EXFILTRATION.</t>
    </r>
  </si>
  <si>
    <r>
      <t xml:space="preserve">§120.7(a)3B </t>
    </r>
    <r>
      <rPr>
        <sz val="11"/>
        <color theme="1"/>
        <rFont val="TimesNewRomanPS-BoldMT"/>
      </rPr>
      <t>WHEN INSULATION IS INSTALLED AT ROOF, FIXED VENTS SHALL NOT BE INSTALLED, UNLESS IT IS CONSIDERED ATTIC SPACE.</t>
    </r>
  </si>
  <si>
    <r>
      <t xml:space="preserve">§120.7(a)3C </t>
    </r>
    <r>
      <rPr>
        <sz val="11"/>
        <color theme="1"/>
        <rFont val="TimesNewRomanPS-BoldMT"/>
      </rPr>
      <t>SHALL NOT BE INSTALLED ON SUSPENDED CEILINGS UNLESS ITS 2000 FT2 OR LESS AND THERE IS MORE THAN 12 FT BETWEEN ROOF AND CEILING.</t>
    </r>
  </si>
  <si>
    <r>
      <t>NOTE: Assembly options can be found in Reference joint appendix JA4</t>
    </r>
    <r>
      <rPr>
        <sz val="8"/>
        <color theme="1"/>
        <rFont val="Arial"/>
        <family val="2"/>
      </rPr>
      <t> </t>
    </r>
  </si>
  <si>
    <r>
      <t>§120.7(b)1-6</t>
    </r>
    <r>
      <rPr>
        <b/>
        <sz val="11"/>
        <color theme="1"/>
        <rFont val="TimesNewRomanPS-BoldMT"/>
      </rPr>
      <t xml:space="preserve"> WALL INSULATION</t>
    </r>
  </si>
  <si>
    <t xml:space="preserve">OPAQUE PORTIONS OF WALLS SEPARATING CONDITIONED SPACE FROM UNCONDITIONED SPACES OR AMBIENT AIR SHALL MEET THE FOLLOWING: </t>
  </si>
  <si>
    <r>
      <t xml:space="preserve">METAL BUILDING: WEIGHTED AVERAGE U-FACTOR OF WALL ASSEMBLY </t>
    </r>
    <r>
      <rPr>
        <sz val="11"/>
        <color theme="1"/>
        <rFont val="Times New Roman"/>
        <family val="1"/>
      </rPr>
      <t>≤</t>
    </r>
    <r>
      <rPr>
        <sz val="11"/>
        <color theme="1"/>
        <rFont val="TimesNewRomanPS-BoldMT"/>
      </rPr>
      <t xml:space="preserve"> 0.113</t>
    </r>
  </si>
  <si>
    <r>
      <t xml:space="preserve">METAL FRAMED: WEIGHTED AVERAGE U-FACTOR OF WALL ASSEMBLY </t>
    </r>
    <r>
      <rPr>
        <sz val="11"/>
        <color theme="1"/>
        <rFont val="Times New Roman"/>
        <family val="1"/>
      </rPr>
      <t>≤</t>
    </r>
    <r>
      <rPr>
        <sz val="11"/>
        <color theme="1"/>
        <rFont val="TimesNewRomanPS-BoldMT"/>
      </rPr>
      <t xml:space="preserve"> 0.151</t>
    </r>
  </si>
  <si>
    <r>
      <t xml:space="preserve">LIGHT MASS WALLS: U-FACTOR FOR 6”  OR GREATER HOLLOW CORE CONCRETE MASONRY UNIT </t>
    </r>
    <r>
      <rPr>
        <sz val="11"/>
        <color theme="1"/>
        <rFont val="Times New Roman"/>
        <family val="1"/>
      </rPr>
      <t xml:space="preserve">≤ </t>
    </r>
    <r>
      <rPr>
        <sz val="11"/>
        <color theme="1"/>
        <rFont val="TimesNewRomanPS-BoldMT"/>
      </rPr>
      <t>0.440</t>
    </r>
  </si>
  <si>
    <r>
      <t xml:space="preserve">HEAVY MASS WALLS: U-FACTOR FOR 8” OR GREATER HOLLOW CORE CONCRETE MASONRY UNIT </t>
    </r>
    <r>
      <rPr>
        <sz val="11"/>
        <color theme="1"/>
        <rFont val="Times New Roman"/>
        <family val="1"/>
      </rPr>
      <t xml:space="preserve">≤ </t>
    </r>
    <r>
      <rPr>
        <sz val="11"/>
        <color theme="1"/>
        <rFont val="TimesNewRomanPS-BoldMT"/>
      </rPr>
      <t>0.690</t>
    </r>
  </si>
  <si>
    <r>
      <t xml:space="preserve">WOOD FRAMED AND OTHER TYPES: WEIGHTED AVERAGE U-FACTOR OF WALL ASSEMBLY </t>
    </r>
    <r>
      <rPr>
        <sz val="11"/>
        <color theme="1"/>
        <rFont val="Times New Roman"/>
        <family val="1"/>
      </rPr>
      <t>≤</t>
    </r>
    <r>
      <rPr>
        <sz val="11"/>
        <color theme="1"/>
        <rFont val="TimesNewRomanPS-BoldMT"/>
      </rPr>
      <t xml:space="preserve"> 0.110</t>
    </r>
  </si>
  <si>
    <r>
      <t xml:space="preserve">SPANDREL PANELS AND CURTAIN WALLS: WEIGHTED AVERAGE U-FACTOR OF WALL ASSEMBLY </t>
    </r>
    <r>
      <rPr>
        <sz val="11"/>
        <color theme="1"/>
        <rFont val="Times New Roman"/>
        <family val="1"/>
      </rPr>
      <t>≤</t>
    </r>
    <r>
      <rPr>
        <sz val="11"/>
        <color theme="1"/>
        <rFont val="TimesNewRomanPS-BoldMT"/>
      </rPr>
      <t xml:space="preserve"> 0.280</t>
    </r>
  </si>
  <si>
    <r>
      <t xml:space="preserve">§120.7(b)7B </t>
    </r>
    <r>
      <rPr>
        <b/>
        <sz val="11"/>
        <color theme="1"/>
        <rFont val="TimesNewRomanPS-BoldMT"/>
      </rPr>
      <t>Demising Wall Insulation – Metal Frame</t>
    </r>
  </si>
  <si>
    <r>
      <t xml:space="preserve">Metal frame walls shall have a maximum U-factor of 0.151. This project complies with minimum insulation shown for the following framing options from </t>
    </r>
    <r>
      <rPr>
        <b/>
        <sz val="11"/>
        <color rgb="FF365F91"/>
        <rFont val="TimesNewRomanPS-BoldMT"/>
      </rPr>
      <t>Reference Joint Appendix JA4</t>
    </r>
    <r>
      <rPr>
        <sz val="11"/>
        <color theme="1"/>
        <rFont val="TimesNewRomanPS-BoldMT"/>
      </rPr>
      <t>:</t>
    </r>
    <r>
      <rPr>
        <sz val="8"/>
        <color theme="1"/>
        <rFont val="Arial"/>
        <family val="2"/>
      </rPr>
      <t> </t>
    </r>
  </si>
  <si>
    <r>
      <t xml:space="preserve">  </t>
    </r>
    <r>
      <rPr>
        <sz val="11"/>
        <color theme="1"/>
        <rFont val="TimesNewRomanPS-BoldMT"/>
      </rPr>
      <t xml:space="preserve">4” studs, 16” or 24” o.c.: R-13 Cavity. R-2 continuous insulation required  </t>
    </r>
    <r>
      <rPr>
        <sz val="8"/>
        <color theme="1"/>
        <rFont val="Arial"/>
        <family val="2"/>
      </rPr>
      <t> </t>
    </r>
  </si>
  <si>
    <r>
      <t xml:space="preserve">6” studs, 16” or 24” o.c.: R-19 Cavity. R-2 continuous insulation required  </t>
    </r>
    <r>
      <rPr>
        <sz val="8"/>
        <color theme="1"/>
        <rFont val="Arial"/>
        <family val="2"/>
      </rPr>
      <t> </t>
    </r>
  </si>
  <si>
    <r>
      <t xml:space="preserve">8” studs, 24” o.c.: R-22 batt. No continuous insulation required. </t>
    </r>
    <r>
      <rPr>
        <sz val="8"/>
        <color theme="1"/>
        <rFont val="Arial"/>
        <family val="2"/>
      </rPr>
      <t> </t>
    </r>
  </si>
  <si>
    <r>
      <t xml:space="preserve"> </t>
    </r>
    <r>
      <rPr>
        <sz val="11"/>
        <color theme="1"/>
        <rFont val="TimesNewRomanPS-BoldMT"/>
      </rPr>
      <t>Other: Provide Submitter Notes</t>
    </r>
  </si>
  <si>
    <t xml:space="preserve">Note: closer stud spacing and/or lower batt R-value and/or smaller studs requires continuous insulative sheathing. </t>
  </si>
  <si>
    <r>
      <t>Note: Insulation is not required for non-frameD demising walls.</t>
    </r>
    <r>
      <rPr>
        <sz val="8"/>
        <color theme="1"/>
        <rFont val="Arial"/>
        <family val="2"/>
      </rPr>
      <t> </t>
    </r>
  </si>
  <si>
    <r>
      <t xml:space="preserve">§120.7(b)7A </t>
    </r>
    <r>
      <rPr>
        <b/>
        <sz val="11"/>
        <color theme="1"/>
        <rFont val="TimesNewRomanPS-BoldMT"/>
      </rPr>
      <t xml:space="preserve">Demising Wall Insulation – Wood Frame </t>
    </r>
  </si>
  <si>
    <r>
      <t>Wood frame walls shall have a maximum U-factor of 0.099.  This project complies with minimum insulation shown for the following framing options from</t>
    </r>
    <r>
      <rPr>
        <b/>
        <sz val="11"/>
        <color rgb="FF365F91"/>
        <rFont val="TimesNewRomanPS-BoldMT"/>
      </rPr>
      <t xml:space="preserve"> Reference Joint Appendix JA4</t>
    </r>
    <r>
      <rPr>
        <sz val="11"/>
        <color theme="1"/>
        <rFont val="TimesNewRomanPS-BoldMT"/>
      </rPr>
      <t xml:space="preserve">: </t>
    </r>
    <r>
      <rPr>
        <sz val="8"/>
        <color theme="1"/>
        <rFont val="Arial"/>
        <family val="2"/>
      </rPr>
      <t> </t>
    </r>
  </si>
  <si>
    <r>
      <t xml:space="preserve">2x4, 24” o.c.: R-13 batt </t>
    </r>
    <r>
      <rPr>
        <sz val="8"/>
        <color theme="1"/>
        <rFont val="Arial"/>
        <family val="2"/>
      </rPr>
      <t> </t>
    </r>
  </si>
  <si>
    <r>
      <t xml:space="preserve">2x4, 16” o.c.: R-15 batt </t>
    </r>
    <r>
      <rPr>
        <sz val="8"/>
        <color theme="1"/>
        <rFont val="Arial"/>
        <family val="2"/>
      </rPr>
      <t> </t>
    </r>
  </si>
  <si>
    <r>
      <t>2x6 or greater, any spacing: R-19 batt</t>
    </r>
    <r>
      <rPr>
        <sz val="8"/>
        <color theme="1"/>
        <rFont val="Arial"/>
        <family val="2"/>
      </rPr>
      <t>  </t>
    </r>
  </si>
  <si>
    <r>
      <t>Note: Insulation is not required for non-frameD demising walls</t>
    </r>
    <r>
      <rPr>
        <sz val="8"/>
        <color theme="1"/>
        <rFont val="Arial"/>
        <family val="2"/>
      </rPr>
      <t> </t>
    </r>
    <r>
      <rPr>
        <i/>
        <sz val="11"/>
        <color theme="1"/>
        <rFont val="TimesNewRomanPS-BoldMT"/>
      </rPr>
      <t>.</t>
    </r>
  </si>
  <si>
    <r>
      <t xml:space="preserve">§120.7(c) </t>
    </r>
    <r>
      <rPr>
        <b/>
        <sz val="11"/>
        <color theme="1"/>
        <rFont val="TimesNewRomanPS-BoldMT"/>
      </rPr>
      <t>FLOOR/SOFFIT INSULATION</t>
    </r>
  </si>
  <si>
    <r>
      <t>OPAQUE PORTIONS OF FLOORS AND SOFFITS SEPARATING CONDITIONED SPACE FROM UNCONDITIONED SPACES OR AMBIENT AIR SHALL MEET THE FOLLOWING (AS APPLICABLE):</t>
    </r>
    <r>
      <rPr>
        <sz val="8"/>
        <color theme="1"/>
        <rFont val="Arial"/>
        <family val="2"/>
      </rPr>
      <t> </t>
    </r>
  </si>
  <si>
    <r>
      <t xml:space="preserve">RAISED MASS FLOORS: SHALL HAVE MINIMUM OF 3” OF LIGHTWEIGHT CONCRETE OVER A METAL DECK, OR WEIGHTED AVERAGE U-FACTOR OF FLOOR ASSEMBLY </t>
    </r>
    <r>
      <rPr>
        <sz val="11"/>
        <color theme="1"/>
        <rFont val="Times New Roman"/>
        <family val="1"/>
      </rPr>
      <t>≤</t>
    </r>
    <r>
      <rPr>
        <sz val="11"/>
        <color theme="1"/>
        <rFont val="TimesNewRomanPS-BoldMT"/>
      </rPr>
      <t xml:space="preserve"> 0.269</t>
    </r>
    <r>
      <rPr>
        <sz val="8"/>
        <color theme="1"/>
        <rFont val="Arial"/>
        <family val="2"/>
      </rPr>
      <t> </t>
    </r>
  </si>
  <si>
    <r>
      <t xml:space="preserve">OTHER FLOORS: WEIGHTED AVERAGE U-FACTOR OF FLOOR ASSEMBLY </t>
    </r>
    <r>
      <rPr>
        <sz val="11"/>
        <color theme="1"/>
        <rFont val="Times New Roman"/>
        <family val="1"/>
      </rPr>
      <t>≤</t>
    </r>
    <r>
      <rPr>
        <sz val="11"/>
        <color theme="1"/>
        <rFont val="TimesNewRomanPS-BoldMT"/>
      </rPr>
      <t xml:space="preserve"> 0.071</t>
    </r>
    <r>
      <rPr>
        <sz val="8"/>
        <color theme="1"/>
        <rFont val="Arial"/>
        <family val="2"/>
      </rPr>
      <t> </t>
    </r>
  </si>
  <si>
    <r>
      <t>HEATED SLAB ON GRADE FLOORS SHALL BE INSULATED PER §110.8(g) and</t>
    </r>
    <r>
      <rPr>
        <b/>
        <sz val="11"/>
        <color theme="1"/>
        <rFont val="TimesNewRomanPS-BoldMT"/>
      </rPr>
      <t xml:space="preserve"> </t>
    </r>
    <r>
      <rPr>
        <sz val="11"/>
        <color theme="1"/>
        <rFont val="TimesNewRomanPS-BoldMT"/>
      </rPr>
      <t>Table 110.8-A.</t>
    </r>
    <r>
      <rPr>
        <sz val="8"/>
        <color theme="1"/>
        <rFont val="Arial"/>
        <family val="2"/>
      </rPr>
      <t> </t>
    </r>
  </si>
  <si>
    <t>TITLE 24, PART 6 MANDATORY SOLAR READY REQUIREMENTS</t>
  </si>
  <si>
    <r>
      <t>§110.10(b)1B</t>
    </r>
    <r>
      <rPr>
        <b/>
        <sz val="11"/>
        <color theme="1"/>
        <rFont val="TimesNewRomanPS-BoldMT"/>
      </rPr>
      <t xml:space="preserve"> Solar Ready Buildings</t>
    </r>
    <r>
      <rPr>
        <sz val="11"/>
        <color theme="1"/>
        <rFont val="TimesNewRomanPS-BoldMT"/>
      </rPr>
      <t xml:space="preserve"> </t>
    </r>
  </si>
  <si>
    <r>
      <t>all NEW nonresidential buildings up to (3) HabitaBle stories, other than healthcare facilities, or additions that increase the roof area &gt; 2,000 FT</t>
    </r>
    <r>
      <rPr>
        <vertAlign val="superscript"/>
        <sz val="11"/>
        <color theme="1"/>
        <rFont val="TimesNewRomanPS-BoldMT"/>
      </rPr>
      <t>2</t>
    </r>
    <r>
      <rPr>
        <sz val="11"/>
        <color theme="1"/>
        <rFont val="TimesNewRomanPS-BoldMT"/>
      </rPr>
      <t xml:space="preserve"> (</t>
    </r>
    <r>
      <rPr>
        <b/>
        <sz val="11"/>
        <color rgb="FF365F91"/>
        <rFont val="TimesNewRomanPS-BoldMT"/>
      </rPr>
      <t>Exception 4 to 141.0(a)</t>
    </r>
    <r>
      <rPr>
        <sz val="11"/>
        <color theme="1"/>
        <rFont val="TimesNewRomanPS-BoldMT"/>
      </rPr>
      <t xml:space="preserve">) shall have a solar zone located on the roof or other structure within 250 FT for the purpose of adding solar panels at a future time.  the minimum solar zone area shall be sized according to </t>
    </r>
    <r>
      <rPr>
        <b/>
        <sz val="11"/>
        <color rgb="FF365F91"/>
        <rFont val="TimesNewRomanPS-BoldMT"/>
      </rPr>
      <t xml:space="preserve">§110.10(b)1B. </t>
    </r>
    <r>
      <rPr>
        <sz val="8"/>
        <color theme="1"/>
        <rFont val="Arial"/>
        <family val="2"/>
      </rPr>
      <t> </t>
    </r>
  </si>
  <si>
    <t>20.</t>
  </si>
  <si>
    <t>19.</t>
  </si>
  <si>
    <t>21.</t>
  </si>
  <si>
    <t>22.</t>
  </si>
  <si>
    <t>23.</t>
  </si>
  <si>
    <t>34.</t>
  </si>
  <si>
    <t>25.</t>
  </si>
  <si>
    <t>26.</t>
  </si>
  <si>
    <t>27.</t>
  </si>
  <si>
    <t>28.</t>
  </si>
  <si>
    <t>29.</t>
  </si>
  <si>
    <r>
      <t xml:space="preserve">§110.10(b)2  </t>
    </r>
    <r>
      <rPr>
        <b/>
        <sz val="11"/>
        <rFont val="TimesNewRomanPS-BoldMT"/>
      </rPr>
      <t>azimuth</t>
    </r>
  </si>
  <si>
    <r>
      <t>all sections of the solar zone located on steeP-sloped roofs shall be oriented between 90 degrees and 300 degrees of true north.</t>
    </r>
    <r>
      <rPr>
        <sz val="8"/>
        <color theme="1"/>
        <rFont val="Arial"/>
        <family val="2"/>
      </rPr>
      <t> </t>
    </r>
  </si>
  <si>
    <r>
      <t xml:space="preserve">§110.10(b)3 </t>
    </r>
    <r>
      <rPr>
        <b/>
        <sz val="11"/>
        <rFont val="TimesNewRomanPS-BoldMT"/>
      </rPr>
      <t>shading</t>
    </r>
  </si>
  <si>
    <r>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r>
    <r>
      <rPr>
        <sz val="8"/>
        <rFont val="Arial"/>
        <family val="2"/>
      </rPr>
      <t> </t>
    </r>
  </si>
  <si>
    <r>
      <t xml:space="preserve">§110.10(b)4 </t>
    </r>
    <r>
      <rPr>
        <b/>
        <sz val="11"/>
        <rFont val="TimesNewRomanPS-BoldMT"/>
      </rPr>
      <t>STRUCTURAL DESIGN LOADS ON CONSTRUCTION DOCUMENTS</t>
    </r>
  </si>
  <si>
    <r>
      <t>construction documents shall indicate structural design loads for roof dead load and roof live load for areas of the roof designated as solar zone</t>
    </r>
    <r>
      <rPr>
        <sz val="11"/>
        <color rgb="FF365F91"/>
        <rFont val="TimesNewRomanPS-BoldMT"/>
      </rPr>
      <t>.</t>
    </r>
    <r>
      <rPr>
        <sz val="8"/>
        <color theme="1"/>
        <rFont val="Arial"/>
        <family val="2"/>
      </rPr>
      <t> </t>
    </r>
  </si>
  <si>
    <r>
      <t xml:space="preserve">§110.10(c) </t>
    </r>
    <r>
      <rPr>
        <b/>
        <sz val="11"/>
        <rFont val="TimesNewRomanPS-BoldMT"/>
      </rPr>
      <t>INTERCONNECTION PATHWAYS</t>
    </r>
  </si>
  <si>
    <r>
      <t>Construction documents shall indicate reserved locations for inverters and metering equipment and a pathway reserved for conduit routing from solar zone to point of connection with electrical service, or a pathway for routing of plumbing from solar zone to water-heating system.</t>
    </r>
    <r>
      <rPr>
        <sz val="8"/>
        <color theme="1"/>
        <rFont val="Arial"/>
        <family val="2"/>
      </rPr>
      <t> </t>
    </r>
  </si>
  <si>
    <r>
      <t>§110.10(e)</t>
    </r>
    <r>
      <rPr>
        <b/>
        <sz val="11"/>
        <rFont val="TimesNewRomanPS-BoldMT"/>
      </rPr>
      <t xml:space="preserve"> Electric Service Panel</t>
    </r>
  </si>
  <si>
    <t>The main electrical service panel should have:</t>
  </si>
  <si>
    <r>
      <t>·</t>
    </r>
    <r>
      <rPr>
        <sz val="7"/>
        <rFont val="Times New Roman"/>
        <family val="1"/>
      </rPr>
      <t xml:space="preserve">         </t>
    </r>
    <r>
      <rPr>
        <sz val="11"/>
        <rFont val="TimesNewRomanPS-BoldMT"/>
      </rPr>
      <t>a minimum busbar rating of 200 amps</t>
    </r>
  </si>
  <si>
    <r>
      <t>·</t>
    </r>
    <r>
      <rPr>
        <sz val="7"/>
        <rFont val="Times New Roman"/>
        <family val="1"/>
      </rPr>
      <t xml:space="preserve">         </t>
    </r>
    <r>
      <rPr>
        <sz val="11"/>
        <rFont val="TimesNewRomanPS-BoldMT"/>
      </rPr>
      <t>reserved space to allow for the installation of a double pole circuit breaker and be permanently marked as such</t>
    </r>
    <r>
      <rPr>
        <sz val="8"/>
        <rFont val="Arial"/>
        <family val="2"/>
      </rPr>
      <t> </t>
    </r>
  </si>
  <si>
    <t xml:space="preserve">§110.10(d) Documentation </t>
  </si>
  <si>
    <t>a copy of the construction documents indicating information from §110.10(b) AND (c) MUST BE PROVIDED TO THE OCCUPANT.</t>
  </si>
  <si>
    <r>
      <t xml:space="preserve">§110.2 </t>
    </r>
    <r>
      <rPr>
        <b/>
        <sz val="11"/>
        <color theme="1"/>
        <rFont val="TimesNewRomanPS-BoldMT"/>
      </rPr>
      <t>Certification by Manufacturers</t>
    </r>
  </si>
  <si>
    <t>Any space conditioning equipment listed in §110.2 shall only be installed if certified to the Energy Commission to meet all applicable §110.2 REQUIREMENTS.</t>
  </si>
  <si>
    <t>Equipment shall meet applicable efficiency requirements in TABLE 110.2-A through TABLE 110.2-K. </t>
  </si>
  <si>
    <r>
      <t xml:space="preserve">§110.2(a) </t>
    </r>
    <r>
      <rPr>
        <b/>
        <sz val="11"/>
        <color theme="1"/>
        <rFont val="TimesNewRomanPS-BoldMT"/>
      </rPr>
      <t>Space Conditioning Equipment Efficiency</t>
    </r>
  </si>
  <si>
    <r>
      <t xml:space="preserve">§110.2(b) </t>
    </r>
    <r>
      <rPr>
        <b/>
        <sz val="11"/>
        <color theme="1"/>
        <rFont val="TimesNewRomanPS-BoldMT"/>
      </rPr>
      <t xml:space="preserve">Heat Pumps with supplementary electric resistance heat </t>
    </r>
  </si>
  <si>
    <r>
      <t>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t>
    </r>
    <r>
      <rPr>
        <sz val="8"/>
        <color theme="1"/>
        <rFont val="Arial"/>
        <family val="2"/>
      </rPr>
      <t> </t>
    </r>
    <r>
      <rPr>
        <sz val="11"/>
        <color theme="1"/>
        <rFont val="TimesNewRomanPSMT"/>
      </rPr>
      <t xml:space="preserve">.  </t>
    </r>
  </si>
  <si>
    <r>
      <t xml:space="preserve">§110.2(c) </t>
    </r>
    <r>
      <rPr>
        <b/>
        <sz val="11"/>
        <color theme="1"/>
        <rFont val="TimesNewRomanPS-BoldMT"/>
      </rPr>
      <t>Setback Thermostats</t>
    </r>
  </si>
  <si>
    <r>
      <t xml:space="preserve">All heating or cooling systems not controlled by a central energy management control system (EMCS) shall have a setback thermostat with clock mechanism that allows the building occupant to program the temperature setpoints for at least four periods within 24 hours. </t>
    </r>
    <r>
      <rPr>
        <sz val="8"/>
        <color theme="1"/>
        <rFont val="Arial"/>
        <family val="2"/>
      </rPr>
      <t> </t>
    </r>
  </si>
  <si>
    <r>
      <t xml:space="preserve">§110.2(d) </t>
    </r>
    <r>
      <rPr>
        <b/>
        <sz val="11"/>
        <color theme="1"/>
        <rFont val="TimesNewRomanPS-BoldMT"/>
      </rPr>
      <t>FURNACE Standby Loss Controls</t>
    </r>
  </si>
  <si>
    <t xml:space="preserve">Gas- and oil-fired forced air furnaces with input ≥225,000 Btu/hr shall HAVE THE FOLLOWING: </t>
  </si>
  <si>
    <r>
      <t>·</t>
    </r>
    <r>
      <rPr>
        <sz val="7"/>
        <color theme="1"/>
        <rFont val="Times New Roman"/>
        <family val="1"/>
      </rPr>
      <t xml:space="preserve">   </t>
    </r>
    <r>
      <rPr>
        <sz val="11"/>
        <color theme="1"/>
        <rFont val="TimesNewRomanPSMT"/>
      </rPr>
      <t>power venting or a flue damper (A vent damper MAY BE USED INSTEAD OF a flue damper IF combustion air is drawn from conditioned space.)</t>
    </r>
  </si>
  <si>
    <r>
      <t>All furnaces not located within the conditioned space (including electric furnaces) shall have jacket losses ≤ 0.75% of the input rating.</t>
    </r>
    <r>
      <rPr>
        <sz val="8"/>
        <color theme="1"/>
        <rFont val="Arial"/>
        <family val="2"/>
      </rPr>
      <t> </t>
    </r>
  </si>
  <si>
    <r>
      <t xml:space="preserve">§110.2(e) </t>
    </r>
    <r>
      <rPr>
        <b/>
        <sz val="11"/>
        <color theme="1"/>
        <rFont val="TimesNewRomanPS-BoldMT"/>
      </rPr>
      <t>Open and Closed Circuit Cooling Towers</t>
    </r>
  </si>
  <si>
    <t xml:space="preserve">All open and closed circuit cooling tower installations shall have: </t>
  </si>
  <si>
    <r>
      <t>·</t>
    </r>
    <r>
      <rPr>
        <sz val="7"/>
        <color theme="1"/>
        <rFont val="Times New Roman"/>
        <family val="1"/>
      </rPr>
      <t xml:space="preserve">   </t>
    </r>
    <r>
      <rPr>
        <sz val="11"/>
        <color theme="1"/>
        <rFont val="TimesNewRomanPSMT"/>
      </rPr>
      <t>Conductivity or Flow-based Controls that maximize cycles of concentration based on water quality conditions.</t>
    </r>
  </si>
  <si>
    <r>
      <t>·</t>
    </r>
    <r>
      <rPr>
        <sz val="7"/>
        <color theme="1"/>
        <rFont val="Times New Roman"/>
        <family val="1"/>
      </rPr>
      <t xml:space="preserve">   </t>
    </r>
    <r>
      <rPr>
        <sz val="11"/>
        <color theme="1"/>
        <rFont val="TimesNewRomanPSMT"/>
      </rPr>
      <t>Documentation of maximum achievable cycles of concentration</t>
    </r>
  </si>
  <si>
    <r>
      <t>·</t>
    </r>
    <r>
      <rPr>
        <sz val="7"/>
        <color theme="1"/>
        <rFont val="Times New Roman"/>
        <family val="1"/>
      </rPr>
      <t xml:space="preserve">   </t>
    </r>
    <r>
      <rPr>
        <sz val="11"/>
        <color theme="1"/>
        <rFont val="TimesNewRomanPSMT"/>
      </rPr>
      <t>Flow Meter with analog output for flow either hardwired or available through a gateway on the makeup water line.</t>
    </r>
  </si>
  <si>
    <r>
      <t>·</t>
    </r>
    <r>
      <rPr>
        <sz val="7"/>
        <color theme="1"/>
        <rFont val="Times New Roman"/>
        <family val="1"/>
      </rPr>
      <t xml:space="preserve">   </t>
    </r>
    <r>
      <rPr>
        <sz val="11"/>
        <color theme="1"/>
        <rFont val="TimesNewRomanPSMT"/>
      </rPr>
      <t>Overflow Alarm to prevent overflow of the sump in case of makeup water valve failure.</t>
    </r>
  </si>
  <si>
    <r>
      <t>·</t>
    </r>
    <r>
      <rPr>
        <sz val="7"/>
        <color theme="1"/>
        <rFont val="Times New Roman"/>
        <family val="1"/>
      </rPr>
      <t xml:space="preserve">   </t>
    </r>
    <r>
      <rPr>
        <sz val="11"/>
        <color theme="1"/>
        <rFont val="TimesNewRomanPSMT"/>
      </rPr>
      <t>Efficient Drift Eliminators that achieve drift reduction to 0.002% of the circulated water volume for counter-flow towers and 0.005% for cross-flow towers</t>
    </r>
    <r>
      <rPr>
        <sz val="8"/>
        <color theme="1"/>
        <rFont val="Calibri"/>
        <family val="2"/>
        <scheme val="minor"/>
      </rPr>
      <t> </t>
    </r>
    <r>
      <rPr>
        <sz val="11"/>
        <color theme="1"/>
        <rFont val="TimesNewRomanPSMT"/>
      </rPr>
      <t>.</t>
    </r>
  </si>
  <si>
    <r>
      <t xml:space="preserve">§110.2(f) </t>
    </r>
    <r>
      <rPr>
        <b/>
        <sz val="11"/>
        <color theme="1"/>
        <rFont val="TimesNewRomanPSMT"/>
      </rPr>
      <t>Low leakage air-handling units (AHUs)</t>
    </r>
  </si>
  <si>
    <r>
      <t xml:space="preserve">for Projects taking compliance credit using the performance path, AHU manufacturer shall certify to the energy commission that ahu meets the following specifications per </t>
    </r>
    <r>
      <rPr>
        <b/>
        <sz val="11"/>
        <color rgb="FF365F91"/>
        <rFont val="TimesNewRomanPSMT"/>
      </rPr>
      <t>reference joint appendix Ja9</t>
    </r>
    <r>
      <rPr>
        <sz val="11"/>
        <color theme="1"/>
        <rFont val="TimesNewRomanPSMT"/>
      </rPr>
      <t>:</t>
    </r>
  </si>
  <si>
    <r>
      <t>Ja9.2.1</t>
    </r>
    <r>
      <rPr>
        <sz val="11"/>
        <color theme="1"/>
        <rFont val="TimesNewRomanPSMT"/>
      </rPr>
      <t>: ahu shall be tested in accordance with ashrae Standard 193</t>
    </r>
  </si>
  <si>
    <r>
      <t>Ja9.2.2</t>
    </r>
    <r>
      <rPr>
        <sz val="11"/>
        <color theme="1"/>
        <rFont val="TimesNewRomanPSMT"/>
      </rPr>
      <t>: testing lab must demonstrate compliance with iso standard 17025 and be accredited for ashrae standard 193 test methods</t>
    </r>
  </si>
  <si>
    <r>
      <t>Ja9.2.3(a)</t>
    </r>
    <r>
      <rPr>
        <sz val="11"/>
        <color theme="1"/>
        <rFont val="TimesNewRomanPSMT"/>
      </rPr>
      <t>: nominal ahu airflow used for determining leakage criterion for heatinG-only systems shall be 21.7 cfm per kBtu/hr of rated heating output capacity</t>
    </r>
  </si>
  <si>
    <r>
      <t>Ja9.2.3(b)</t>
    </r>
    <r>
      <rPr>
        <sz val="11"/>
        <color theme="1"/>
        <rFont val="TimesNewRomanPSMT"/>
      </rPr>
      <t>: nominal ahu airflow used for determining leakage criterion for systems that provide space cooling shall be 400 cfm per nominal ton of cooling capacity, or the heating-only value, whicThever is greater</t>
    </r>
  </si>
  <si>
    <r>
      <t>Ja9.2.4</t>
    </r>
    <r>
      <rPr>
        <sz val="11"/>
        <color theme="1"/>
        <rFont val="TimesNewRomanPSMT"/>
      </rPr>
      <t xml:space="preserve">: allowable leakage shall be </t>
    </r>
    <r>
      <rPr>
        <sz val="11"/>
        <color theme="1"/>
        <rFont val="Times New Roman"/>
        <family val="1"/>
      </rPr>
      <t>≤</t>
    </r>
    <r>
      <rPr>
        <sz val="11"/>
        <color theme="1"/>
        <rFont val="TimesNewRomanPSMT"/>
      </rPr>
      <t xml:space="preserve"> 1.4% of the nominal AHU airflow determined by Section</t>
    </r>
    <r>
      <rPr>
        <b/>
        <sz val="11"/>
        <color rgb="FF4F81BD"/>
        <rFont val="TimesNewRomanPSMT"/>
      </rPr>
      <t xml:space="preserve"> JA9.2.3.</t>
    </r>
    <r>
      <rPr>
        <sz val="8"/>
        <color theme="1"/>
        <rFont val="Arial"/>
        <family val="2"/>
      </rPr>
      <t> </t>
    </r>
  </si>
  <si>
    <r>
      <t xml:space="preserve">§110.5 </t>
    </r>
    <r>
      <rPr>
        <b/>
        <sz val="11"/>
        <color theme="1"/>
        <rFont val="TimesNewRomanPS-BoldMT"/>
      </rPr>
      <t>Pilot Lights Prohibited for natural gas equipment</t>
    </r>
  </si>
  <si>
    <r>
      <t xml:space="preserve">Pilot lights are prohibited on Natural gas fan-type central furnaces, pool heaters, spa heaters, and fireplaces. </t>
    </r>
    <r>
      <rPr>
        <sz val="8"/>
        <color theme="1"/>
        <rFont val="Arial"/>
        <family val="2"/>
      </rPr>
      <t> </t>
    </r>
  </si>
  <si>
    <r>
      <t xml:space="preserve">§110.8(a) </t>
    </r>
    <r>
      <rPr>
        <b/>
        <sz val="11"/>
        <color theme="1"/>
        <rFont val="TimesNewRomanPS-BoldMT"/>
      </rPr>
      <t>Insulation Certification</t>
    </r>
  </si>
  <si>
    <r>
      <t xml:space="preserve">§110.8(b) </t>
    </r>
    <r>
      <rPr>
        <b/>
        <sz val="11"/>
        <color theme="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</si>
  <si>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color theme="1"/>
        <rFont val="Arial"/>
        <family val="2"/>
      </rPr>
      <t> </t>
    </r>
  </si>
  <si>
    <r>
      <t xml:space="preserve">§110.8(c) </t>
    </r>
    <r>
      <rPr>
        <b/>
        <sz val="11"/>
        <color theme="1"/>
        <rFont val="TimesNewRomanPS-BoldMT"/>
      </rPr>
      <t>Insulating Material</t>
    </r>
  </si>
  <si>
    <r>
      <t xml:space="preserve">§110.8(d) </t>
    </r>
    <r>
      <rPr>
        <b/>
        <sz val="11"/>
        <color theme="1"/>
        <rFont val="TimesNewRomanPS-BoldMT"/>
      </rPr>
      <t>DUCTS</t>
    </r>
  </si>
  <si>
    <r>
      <t>If insulation is installed on an existing space-conditioning duct, it shall comply with Section 604.0 of the CMC.</t>
    </r>
    <r>
      <rPr>
        <sz val="8"/>
        <color theme="1"/>
        <rFont val="Arial"/>
        <family val="2"/>
      </rPr>
      <t> </t>
    </r>
  </si>
  <si>
    <r>
      <t xml:space="preserve">§120.1(a) </t>
    </r>
    <r>
      <rPr>
        <b/>
        <sz val="11"/>
        <color theme="1"/>
        <rFont val="TimesNewRomanPS-BoldMT"/>
      </rPr>
      <t>general Ventilation and indoor air quality requirements</t>
    </r>
  </si>
  <si>
    <r>
      <t>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t>
    </r>
    <r>
      <rPr>
        <sz val="8"/>
        <color theme="1"/>
        <rFont val="Arial"/>
        <family val="2"/>
      </rPr>
      <t> </t>
    </r>
  </si>
  <si>
    <r>
      <t xml:space="preserve">§120.1(c)1 </t>
    </r>
    <r>
      <rPr>
        <b/>
        <sz val="11"/>
        <color theme="1"/>
        <rFont val="TimesNewRomanPS-BoldMT"/>
      </rPr>
      <t xml:space="preserve"> Nonresidential and hotel/motel buildingsall occupiable spaces shall meet the following </t>
    </r>
    <r>
      <rPr>
        <b/>
        <sz val="11"/>
        <color rgb="FF365F91"/>
        <rFont val="TimesNewRomanPS-BoldMT"/>
      </rPr>
      <t xml:space="preserve">§120.1(c)1 </t>
    </r>
    <r>
      <rPr>
        <b/>
        <sz val="11"/>
        <color theme="1"/>
        <rFont val="TimesNewRomanPS-BoldMT"/>
      </rPr>
      <t xml:space="preserve">air filtration requirements, and either </t>
    </r>
    <r>
      <rPr>
        <b/>
        <sz val="11"/>
        <color rgb="FF365F91"/>
        <rFont val="TimesNewRomanPS-BoldMT"/>
      </rPr>
      <t xml:space="preserve">§120.1(c)2 </t>
    </r>
    <r>
      <rPr>
        <b/>
        <sz val="11"/>
        <color theme="1"/>
        <rFont val="TimesNewRomanPS-BoldMT"/>
      </rPr>
      <t xml:space="preserve">Natural ventilation, </t>
    </r>
    <r>
      <rPr>
        <sz val="11"/>
        <color theme="1"/>
        <rFont val="TimesNewRomanPS-BoldMT"/>
      </rPr>
      <t>or</t>
    </r>
    <r>
      <rPr>
        <b/>
        <sz val="11"/>
        <color theme="1"/>
        <rFont val="TimesNewRomanPS-BoldMT"/>
      </rPr>
      <t xml:space="preserve"> </t>
    </r>
    <r>
      <rPr>
        <b/>
        <sz val="11"/>
        <color rgb="FF365F91"/>
        <rFont val="TimesNewRomanPS-BoldMT"/>
      </rPr>
      <t xml:space="preserve">§120.1(c)3 </t>
    </r>
    <r>
      <rPr>
        <b/>
        <sz val="11"/>
        <color theme="1"/>
        <rFont val="TimesNewRomanPS-BoldMT"/>
      </rPr>
      <t>Mechanical ventilation:</t>
    </r>
  </si>
  <si>
    <t>A. The following system types shall be provided with air filters to clean outside and return air prior to introduction into occupied spaces:</t>
  </si>
  <si>
    <r>
      <t xml:space="preserve"> </t>
    </r>
    <r>
      <rPr>
        <sz val="11"/>
        <color theme="1"/>
        <rFont val="TimesNewRomanPS-BoldMT"/>
      </rPr>
      <t xml:space="preserve">i. Newly installed Mechanical space conditioning systems that use forced air ducts &gt;10 ft long to supply air to an occupiable space. </t>
    </r>
  </si>
  <si>
    <t>ii. mechanical supply-only ventilation systems that provide outside air to an occupiable space.</t>
  </si>
  <si>
    <t>iii.the supply side of mechanical balanced ventilation systems, including heat recovery ventilation systems and energy recovery ventilation systems that provide outside air to an occupiable space.</t>
  </si>
  <si>
    <r>
      <t xml:space="preserve">B. air filters shall have efficiency ≥ merv 13 when tested per ashrae standard 52.2 or a particle size efficiency rating per </t>
    </r>
    <r>
      <rPr>
        <b/>
        <sz val="11"/>
        <color rgb="FF365F91"/>
        <rFont val="TimesNewRomanPS-BoldMT"/>
      </rPr>
      <t>§120.1(c)1B.</t>
    </r>
  </si>
  <si>
    <t xml:space="preserve">C. system Air filters shall be either </t>
  </si>
  <si>
    <t xml:space="preserve"> i. nominal 2 inch minimum depth, or </t>
  </si>
  <si>
    <r>
      <t>ii. nominal 1 Inch minimum depth, if sized per equation 120.1-A based on a maximum face velocity of 150 ft/min</t>
    </r>
    <r>
      <rPr>
        <sz val="8"/>
        <color theme="1"/>
        <rFont val="Arial"/>
        <family val="2"/>
      </rPr>
      <t> </t>
    </r>
  </si>
  <si>
    <r>
      <t xml:space="preserve">§120.1(c)2 </t>
    </r>
    <r>
      <rPr>
        <b/>
        <sz val="11"/>
        <color theme="1"/>
        <rFont val="TimesNewRomanPS-BoldMT"/>
      </rPr>
      <t>natural ventilation</t>
    </r>
  </si>
  <si>
    <r>
      <t xml:space="preserve">naturally ventilated spaces shall be designed in accordance with </t>
    </r>
    <r>
      <rPr>
        <b/>
        <sz val="11"/>
        <color rgb="FF365F91"/>
        <rFont val="TimesNewRomanPS-BoldMT"/>
      </rPr>
      <t xml:space="preserve">§120.1(c)2A </t>
    </r>
    <r>
      <rPr>
        <sz val="11"/>
        <color theme="1"/>
        <rFont val="TimesNewRomanPS-BoldMT"/>
      </rPr>
      <t>through</t>
    </r>
    <r>
      <rPr>
        <sz val="11"/>
        <color rgb="FF365F91"/>
        <rFont val="TimesNewRomanPS-BoldMT"/>
      </rPr>
      <t xml:space="preserve"> </t>
    </r>
    <r>
      <rPr>
        <b/>
        <sz val="11"/>
        <color rgb="FF365F91"/>
        <rFont val="TimesNewRomanPS-BoldMT"/>
      </rPr>
      <t>§120.1(c)2C</t>
    </r>
    <r>
      <rPr>
        <sz val="11"/>
        <color rgb="FF365F91"/>
        <rFont val="TimesNewRomanPS-BoldMT"/>
      </rPr>
      <t xml:space="preserve"> </t>
    </r>
    <r>
      <rPr>
        <sz val="11"/>
        <color theme="1"/>
        <rFont val="TimesNewRomanPS-BoldMT"/>
      </rPr>
      <t xml:space="preserve">and include a mechanical ventilation system designed in accordance with </t>
    </r>
    <r>
      <rPr>
        <b/>
        <sz val="11"/>
        <color rgb="FF365F91"/>
        <rFont val="TimesNewRomanPS-BoldMT"/>
      </rPr>
      <t>§120.1(c)3.</t>
    </r>
    <r>
      <rPr>
        <sz val="8"/>
        <color theme="1"/>
        <rFont val="Arial"/>
        <family val="2"/>
      </rPr>
      <t> </t>
    </r>
  </si>
  <si>
    <r>
      <t xml:space="preserve">§120.1(c)3 </t>
    </r>
    <r>
      <rPr>
        <b/>
        <sz val="11"/>
        <color theme="1"/>
        <rFont val="TimesNewRomanPS-BoldMT"/>
      </rPr>
      <t>mechanical ventilation</t>
    </r>
  </si>
  <si>
    <r>
      <t>occupiable spaces shall be ventilated with a mechanical ventilation system capable of providing an outdoor airflow rate (v</t>
    </r>
    <r>
      <rPr>
        <vertAlign val="subscript"/>
        <sz val="11"/>
        <color theme="1"/>
        <rFont val="TimesNewRomanPS-BoldMT"/>
      </rPr>
      <t>z</t>
    </r>
    <r>
      <rPr>
        <sz val="11"/>
        <color theme="1"/>
        <rFont val="TimesNewRomanPS-BoldMT"/>
      </rPr>
      <t>) to the zone no less than the larger of (v</t>
    </r>
    <r>
      <rPr>
        <vertAlign val="subscript"/>
        <sz val="11"/>
        <color theme="1"/>
        <rFont val="TimesNewRomanPS-BoldMT"/>
      </rPr>
      <t>z</t>
    </r>
    <r>
      <rPr>
        <sz val="11"/>
        <color theme="1"/>
        <rFont val="TimesNewRomanPS-BoldMT"/>
      </rPr>
      <t xml:space="preserve">) described in </t>
    </r>
    <r>
      <rPr>
        <b/>
        <sz val="11"/>
        <color rgb="FF365F91"/>
        <rFont val="TimesNewRomanPS-BoldMT"/>
      </rPr>
      <t>§120.1(c)3A or §120.1(c)3B</t>
    </r>
    <r>
      <rPr>
        <sz val="8"/>
        <color theme="1"/>
        <rFont val="Arial"/>
        <family val="2"/>
      </rPr>
      <t> </t>
    </r>
    <r>
      <rPr>
        <b/>
        <sz val="11"/>
        <color rgb="FF365F91"/>
        <rFont val="TimesNewRomanPS-BoldMT"/>
      </rPr>
      <t>.</t>
    </r>
  </si>
  <si>
    <r>
      <t xml:space="preserve">§120.1(c)4 </t>
    </r>
    <r>
      <rPr>
        <b/>
        <sz val="11"/>
        <color theme="1"/>
        <rFont val="TimesNewRomanPS-BoldMT"/>
      </rPr>
      <t>exhaust ventilation</t>
    </r>
  </si>
  <si>
    <r>
      <t xml:space="preserve">design exhaust airflow shall be determined </t>
    </r>
    <r>
      <rPr>
        <sz val="11"/>
        <color rgb="FF365F91"/>
        <rFont val="TimesNewRomanPS-BoldMT"/>
      </rPr>
      <t xml:space="preserve">by </t>
    </r>
    <r>
      <rPr>
        <b/>
        <sz val="11"/>
        <color rgb="FF365F91"/>
        <rFont val="TimesNewRomanPS-BoldMT"/>
      </rPr>
      <t xml:space="preserve">table 120.1-D. </t>
    </r>
    <r>
      <rPr>
        <sz val="11"/>
        <color theme="1"/>
        <rFont val="TimesNewRomanPS-BoldMT"/>
      </rPr>
      <t>exhaust makeup air shall be permitted to be any combination of outdoor, recirculated, or transfer air.</t>
    </r>
    <r>
      <rPr>
        <sz val="8"/>
        <color theme="1"/>
        <rFont val="Arial"/>
        <family val="2"/>
      </rPr>
      <t> </t>
    </r>
  </si>
  <si>
    <r>
      <t>§120.1(d)</t>
    </r>
    <r>
      <rPr>
        <b/>
        <sz val="11"/>
        <color theme="1"/>
        <rFont val="TimesNewRomanPS-BoldMT"/>
      </rPr>
      <t>Times of occupancy</t>
    </r>
  </si>
  <si>
    <r>
      <t xml:space="preserve">Minimum outdoor air rate shall be met at times when the space is usually occupied in accordiance with </t>
    </r>
    <r>
      <rPr>
        <b/>
        <sz val="11"/>
        <color rgb="FF365F91"/>
        <rFont val="TimesNewRomanPS-BoldMT"/>
      </rPr>
      <t>§120.1(c)</t>
    </r>
    <r>
      <rPr>
        <sz val="8"/>
        <color theme="1"/>
        <rFont val="Arial"/>
        <family val="2"/>
      </rPr>
      <t> </t>
    </r>
  </si>
  <si>
    <r>
      <t>·</t>
    </r>
    <r>
      <rPr>
        <sz val="7"/>
        <color theme="1"/>
        <rFont val="Times New Roman"/>
        <family val="1"/>
      </rPr>
      <t xml:space="preserve">          </t>
    </r>
    <r>
      <rPr>
        <sz val="11"/>
        <color theme="1"/>
        <rFont val="TimesNewRomanPS-BoldMT"/>
      </rPr>
      <t>an air economizer</t>
    </r>
  </si>
  <si>
    <r>
      <t>·</t>
    </r>
    <r>
      <rPr>
        <sz val="7"/>
        <color theme="1"/>
        <rFont val="Times New Roman"/>
        <family val="1"/>
      </rPr>
      <t xml:space="preserve">          </t>
    </r>
    <r>
      <rPr>
        <sz val="11"/>
        <color theme="1"/>
        <rFont val="TimesNewRomanPS-BoldMT"/>
      </rPr>
      <t>modulating outside air control</t>
    </r>
  </si>
  <si>
    <r>
      <t>·</t>
    </r>
    <r>
      <rPr>
        <sz val="7"/>
        <color theme="1"/>
        <rFont val="Times New Roman"/>
        <family val="1"/>
      </rPr>
      <t xml:space="preserve">          </t>
    </r>
    <r>
      <rPr>
        <sz val="11"/>
        <color theme="1"/>
        <rFont val="TimesNewRomanPS-BoldMT"/>
      </rPr>
      <t>design outdoor airflow rate &gt; 3,000cfm</t>
    </r>
    <r>
      <rPr>
        <sz val="8"/>
        <color theme="1"/>
        <rFont val="Arial"/>
        <family val="2"/>
      </rPr>
      <t> </t>
    </r>
  </si>
  <si>
    <r>
      <t xml:space="preserve">§120.1(d)4 </t>
    </r>
    <r>
      <rPr>
        <b/>
        <sz val="11"/>
        <color theme="1"/>
        <rFont val="TimesNewRomanPS-BoldMT"/>
      </rPr>
      <t>Demand Control Ventilation (DCV)</t>
    </r>
  </si>
  <si>
    <r>
      <t>A. For each system with DCV, at least one CO</t>
    </r>
    <r>
      <rPr>
        <vertAlign val="subscript"/>
        <sz val="11"/>
        <color theme="1"/>
        <rFont val="Calibri"/>
        <family val="2"/>
        <scheme val="minor"/>
      </rPr>
      <t>2</t>
    </r>
    <r>
      <rPr>
        <sz val="11"/>
        <color theme="1"/>
        <rFont val="TimesNewRomanPS-BoldMT"/>
      </rPr>
      <t xml:space="preserve"> sensor per 10,000 FT2 shall be installed in each room meeting </t>
    </r>
    <r>
      <rPr>
        <b/>
        <sz val="11"/>
        <color rgb="FF365F91"/>
        <rFont val="TimesNewRomanPS-BoldMT"/>
      </rPr>
      <t>§120.1(d)3</t>
    </r>
    <r>
      <rPr>
        <sz val="11"/>
        <color theme="1"/>
        <rFont val="TimesNewRomanPS-BoldMT"/>
      </rPr>
      <t xml:space="preserve"> criteria. When a zone or a space is served by more than one sensor, a signal from any sensor shall trigger an increase in ventilation. </t>
    </r>
  </si>
  <si>
    <r>
      <t>B. CO</t>
    </r>
    <r>
      <rPr>
        <vertAlign val="subscript"/>
        <sz val="11"/>
        <color theme="1"/>
        <rFont val="Calibri"/>
        <family val="2"/>
        <scheme val="minor"/>
      </rPr>
      <t>2</t>
    </r>
    <r>
      <rPr>
        <sz val="11"/>
        <color theme="1"/>
        <rFont val="TimesNewRomanPS-BoldMT"/>
      </rPr>
      <t xml:space="preserve"> sensors shall be between 3 and 6 ft above the floor. </t>
    </r>
  </si>
  <si>
    <r>
      <t>C. DCV controls shall maintain CO</t>
    </r>
    <r>
      <rPr>
        <vertAlign val="subscript"/>
        <sz val="11"/>
        <color theme="1"/>
        <rFont val="Calibri"/>
        <family val="2"/>
        <scheme val="minor"/>
      </rPr>
      <t>2</t>
    </r>
    <r>
      <rPr>
        <sz val="11"/>
        <color theme="1"/>
        <rFont val="TimesNewRomanPS-BoldMT"/>
      </rPr>
      <t xml:space="preserve"> concentrations ≤ 600 ppm plusthe OA CO</t>
    </r>
    <r>
      <rPr>
        <vertAlign val="subscript"/>
        <sz val="11"/>
        <color theme="1"/>
        <rFont val="Calibri"/>
        <family val="2"/>
        <scheme val="minor"/>
      </rPr>
      <t>2</t>
    </r>
    <r>
      <rPr>
        <sz val="11"/>
        <color theme="1"/>
        <rFont val="TimesNewRomanPS-BoldMT"/>
      </rPr>
      <t xml:space="preserve"> concentration in all rooms with CO</t>
    </r>
    <r>
      <rPr>
        <vertAlign val="subscript"/>
        <sz val="11"/>
        <color theme="1"/>
        <rFont val="Calibri"/>
        <family val="2"/>
        <scheme val="minor"/>
      </rPr>
      <t xml:space="preserve">2 </t>
    </r>
    <r>
      <rPr>
        <sz val="11"/>
        <color theme="1"/>
        <rFont val="TimesNewRomanPS-BoldMT"/>
      </rPr>
      <t>sensors.</t>
    </r>
    <r>
      <rPr>
        <sz val="8"/>
        <color theme="1"/>
        <rFont val="Calibri"/>
        <family val="2"/>
        <scheme val="minor"/>
      </rPr>
      <t> </t>
    </r>
  </si>
  <si>
    <r>
      <t>D. outdoor air CO</t>
    </r>
    <r>
      <rPr>
        <vertAlign val="subscript"/>
        <sz val="11"/>
        <color theme="1"/>
        <rFont val="Calibri"/>
        <family val="2"/>
        <scheme val="minor"/>
      </rPr>
      <t>2</t>
    </r>
    <r>
      <rPr>
        <sz val="11"/>
        <color theme="1"/>
        <rFont val="TimesNewRomanPS-BoldMT"/>
      </rPr>
      <t xml:space="preserve"> concentration shall be assumed to be 400 ppm if no direct measurement, or shall be dynamically measured using a CO</t>
    </r>
    <r>
      <rPr>
        <vertAlign val="subscript"/>
        <sz val="11"/>
        <color theme="1"/>
        <rFont val="Calibri"/>
        <family val="2"/>
        <scheme val="minor"/>
      </rPr>
      <t xml:space="preserve">2 </t>
    </r>
    <r>
      <rPr>
        <sz val="11"/>
        <color theme="1"/>
        <rFont val="TimesNewRomanPS-BoldMT"/>
      </rPr>
      <t>sensor located within 4 ft of the outdoor air intake.</t>
    </r>
  </si>
  <si>
    <t>E. for systems operating during occupancy, controls shall maintain OA ventilation rates no less than:</t>
  </si>
  <si>
    <r>
      <t>the rate listed in TABLE 120.1-A times the conditioned floor area for spaces with CO</t>
    </r>
    <r>
      <rPr>
        <vertAlign val="subscript"/>
        <sz val="11"/>
        <color theme="1"/>
        <rFont val="Calibri"/>
        <family val="2"/>
        <scheme val="minor"/>
      </rPr>
      <t xml:space="preserve">2 </t>
    </r>
    <r>
      <rPr>
        <sz val="11"/>
        <color theme="1"/>
        <rFont val="TimesNewRomanPS-BoldMT"/>
      </rPr>
      <t xml:space="preserve">sensors, plus the rate required by </t>
    </r>
    <r>
      <rPr>
        <b/>
        <sz val="11"/>
        <color rgb="FF365F91"/>
        <rFont val="TimesNewRomanPS-BoldMT"/>
      </rPr>
      <t>§120.1(c)3</t>
    </r>
    <r>
      <rPr>
        <sz val="11"/>
        <color rgb="FF365F91"/>
        <rFont val="TimesNewRomanPS-BoldMT"/>
      </rPr>
      <t xml:space="preserve"> </t>
    </r>
    <r>
      <rPr>
        <sz val="11"/>
        <color theme="1"/>
        <rFont val="TimesNewRomanPS-BoldMT"/>
      </rPr>
      <t>for other spaces served by the system,</t>
    </r>
  </si>
  <si>
    <r>
      <t>or</t>
    </r>
    <r>
      <rPr>
        <sz val="11"/>
        <color theme="1"/>
        <rFont val="TimesNewRomanPS-BoldMT"/>
      </rPr>
      <t xml:space="preserve"> the exHaust air rate, whichever is greater.</t>
    </r>
  </si>
  <si>
    <r>
      <t>F. CO</t>
    </r>
    <r>
      <rPr>
        <vertAlign val="subscript"/>
        <sz val="11"/>
        <color theme="1"/>
        <rFont val="Calibri"/>
        <family val="2"/>
        <scheme val="minor"/>
      </rPr>
      <t xml:space="preserve">2 </t>
    </r>
    <r>
      <rPr>
        <sz val="11"/>
        <color theme="1"/>
        <rFont val="TimesNewRomanPS-BoldMT"/>
      </rPr>
      <t xml:space="preserve">sensors shall be certified by the manufacturer to meet the accuracy, calibration and reset requirements of </t>
    </r>
    <r>
      <rPr>
        <b/>
        <sz val="11"/>
        <color rgb="FF365F91"/>
        <rFont val="TimesNewRomanPS-BoldMT"/>
      </rPr>
      <t>§120.1(d)F</t>
    </r>
    <r>
      <rPr>
        <sz val="11"/>
        <color theme="1"/>
        <rFont val="TimesNewRomanPS-BoldMT"/>
      </rPr>
      <t>.</t>
    </r>
  </si>
  <si>
    <r>
      <t>G. The CO</t>
    </r>
    <r>
      <rPr>
        <vertAlign val="subscript"/>
        <sz val="12"/>
        <color theme="1"/>
        <rFont val="Arial"/>
        <family val="2"/>
      </rPr>
      <t xml:space="preserve">2 </t>
    </r>
    <r>
      <rPr>
        <sz val="11"/>
        <color theme="1"/>
        <rFont val="TimesNewRomanPS-BoldMT"/>
      </rPr>
      <t>sensor reading for each zone shall be displayed continuously and shall be recorded on systems with ddc to the zone level</t>
    </r>
    <r>
      <rPr>
        <sz val="8"/>
        <color theme="1"/>
        <rFont val="Arial"/>
        <family val="2"/>
      </rPr>
      <t> </t>
    </r>
    <r>
      <rPr>
        <sz val="11"/>
        <color theme="1"/>
        <rFont val="TimesNewRomanPS-BoldMT"/>
      </rPr>
      <t>.</t>
    </r>
  </si>
  <si>
    <r>
      <t> </t>
    </r>
    <r>
      <rPr>
        <sz val="10"/>
        <color theme="1"/>
        <rFont val="Arial"/>
        <family val="2"/>
      </rPr>
      <t>This all triggers along with the content above the exception</t>
    </r>
  </si>
  <si>
    <r>
      <t xml:space="preserve">§120.1(d)5 </t>
    </r>
    <r>
      <rPr>
        <b/>
        <sz val="11"/>
        <color theme="1"/>
        <rFont val="TimesNewRomanPS-BoldMT"/>
      </rPr>
      <t>Occupant Sensor Ventilation controls</t>
    </r>
  </si>
  <si>
    <r>
      <t>When required by</t>
    </r>
    <r>
      <rPr>
        <b/>
        <sz val="11"/>
        <color rgb="FF365F91"/>
        <rFont val="TimesNewRomanPS-BoldMT"/>
      </rPr>
      <t xml:space="preserve"> §120.2(e)3, </t>
    </r>
    <r>
      <rPr>
        <sz val="11"/>
        <color theme="1"/>
        <rFont val="TimesNewRomanPS-BoldMT"/>
      </rPr>
      <t>occupant sensors shall be used to reduce the rate of OA flow when occupants are not present per A and B below:</t>
    </r>
  </si>
  <si>
    <t>A. Occupant sensor requirements:</t>
  </si>
  <si>
    <r>
      <t>·</t>
    </r>
    <r>
      <rPr>
        <sz val="7"/>
        <color theme="1"/>
        <rFont val="Times New Roman"/>
        <family val="1"/>
      </rPr>
      <t xml:space="preserve">         </t>
    </r>
    <r>
      <rPr>
        <sz val="11"/>
        <color theme="1"/>
        <rFont val="TimesNewRomanPS-BoldMT"/>
      </rPr>
      <t xml:space="preserve">shall Meet applicable Title 20 Appliance Efficiency Regulations per </t>
    </r>
    <r>
      <rPr>
        <b/>
        <sz val="11"/>
        <color rgb="FF365F91"/>
        <rFont val="TimesNewRomanPS-BoldMT"/>
      </rPr>
      <t>§110.9(b)4.</t>
    </r>
  </si>
  <si>
    <r>
      <t>·</t>
    </r>
    <r>
      <rPr>
        <sz val="7"/>
        <color theme="1"/>
        <rFont val="Times New Roman"/>
        <family val="1"/>
      </rPr>
      <t xml:space="preserve">         </t>
    </r>
    <r>
      <rPr>
        <sz val="11"/>
        <color theme="1"/>
        <rFont val="TimesNewRomanPS-BoldMT"/>
      </rPr>
      <t>Occupant sensors controlling lighting,  may also control ventilation as long as the lighting and ventilation control signals are independENT of each other</t>
    </r>
  </si>
  <si>
    <r>
      <t>·</t>
    </r>
    <r>
      <rPr>
        <sz val="7"/>
        <color theme="1"/>
        <rFont val="Times New Roman"/>
        <family val="1"/>
      </rPr>
      <t xml:space="preserve">         </t>
    </r>
    <r>
      <rPr>
        <sz val="11"/>
        <color theme="1"/>
        <rFont val="TimesNewRomanPS-BoldMT"/>
      </rPr>
      <t>Single zones with multiple rooms shall have an occupancy sensor in each room, and the zone is not considered vacant until all rooms in the zone are vacant.</t>
    </r>
  </si>
  <si>
    <r>
      <t xml:space="preserve">B. Allow pre-occupancy purge one hour prior to normal scheduled occupancy as described in </t>
    </r>
    <r>
      <rPr>
        <b/>
        <sz val="11"/>
        <color rgb="FF365F91"/>
        <rFont val="TimesNewRomanPS-BoldMT"/>
      </rPr>
      <t>§120.1(d)2.</t>
    </r>
    <r>
      <rPr>
        <sz val="8"/>
        <color theme="1"/>
        <rFont val="Arial"/>
        <family val="2"/>
      </rPr>
      <t> </t>
    </r>
  </si>
  <si>
    <r>
      <t xml:space="preserve">§120.1(e) </t>
    </r>
    <r>
      <rPr>
        <b/>
        <sz val="11"/>
        <color theme="1"/>
        <rFont val="TimesNewRomanPSMT"/>
      </rPr>
      <t>ducting for zonal heating and cooling units</t>
    </r>
  </si>
  <si>
    <r>
      <t xml:space="preserve">where a return plenum is used to distribute outdoor air to a zonal heating or cooling unit which then supplies air to a space to meet </t>
    </r>
    <r>
      <rPr>
        <b/>
        <sz val="11"/>
        <color rgb="FF365F91"/>
        <rFont val="TimesNewRomanPS-BoldMT"/>
      </rPr>
      <t>§120.1(c)3</t>
    </r>
    <r>
      <rPr>
        <sz val="11"/>
        <color theme="1"/>
        <rFont val="TimesNewRomanPS-BoldMT"/>
      </rPr>
      <t xml:space="preserve">, </t>
    </r>
    <r>
      <rPr>
        <sz val="11"/>
        <color theme="1"/>
        <rFont val="TimesNewRomanPSMT"/>
      </rPr>
      <t>outdoor air shall be ducted to discharge either:</t>
    </r>
  </si>
  <si>
    <r>
      <t>·</t>
    </r>
    <r>
      <rPr>
        <sz val="7"/>
        <color theme="1"/>
        <rFont val="Times New Roman"/>
        <family val="1"/>
      </rPr>
      <t xml:space="preserve">         </t>
    </r>
    <r>
      <rPr>
        <sz val="11"/>
        <color theme="1"/>
        <rFont val="TimesNewRomanPS-BoldMT"/>
      </rPr>
      <t>within 5 feet of the unit</t>
    </r>
  </si>
  <si>
    <r>
      <t>within 15 feet of the unit, substantially toward the unit, and at a velocity not less than 500 feet per minute</t>
    </r>
    <r>
      <rPr>
        <sz val="8"/>
        <color theme="1"/>
        <rFont val="Arial"/>
        <family val="2"/>
      </rPr>
      <t> </t>
    </r>
  </si>
  <si>
    <r>
      <t xml:space="preserve">§120.1(f) </t>
    </r>
    <r>
      <rPr>
        <b/>
        <sz val="11"/>
        <color theme="1"/>
        <rFont val="TimesNewRomanPSMT"/>
      </rPr>
      <t>design and control requirements for quantities of outdoor air</t>
    </r>
  </si>
  <si>
    <r>
      <t xml:space="preserve">§120.1(f)1 </t>
    </r>
    <r>
      <rPr>
        <sz val="11"/>
        <color theme="1"/>
        <rFont val="TimesNewRomanPSMT"/>
      </rPr>
      <t>ALL MECHANICAL VENTILATION AND SPACE-CONDITIONING SYSTEMS SHALL BE DESIGNED with AND HAVE INSTALLED DUCTWORK, DAMPERS, AND CONTROLS TO ALLOW oa RATES TO BE OPERATED AT THE LARGER OF:</t>
    </r>
  </si>
  <si>
    <r>
      <t xml:space="preserve">§120.1(c)3 </t>
    </r>
    <r>
      <rPr>
        <sz val="11"/>
        <color theme="1"/>
        <rFont val="TimesNewRomanPS-BoldMT"/>
      </rPr>
      <t xml:space="preserve">MINIMUMS OR the RATE REQUIRED FOR MAKE-UP OF EXHAUST SYSTEMS FOR AN EXEMPT OR COVERED PROCESS, CONTROL OF ODORS, OR CONTAMINANT REMOVAL IN A SPACE. </t>
    </r>
    <r>
      <rPr>
        <sz val="8"/>
        <color theme="1"/>
        <rFont val="Calibri"/>
        <family val="2"/>
        <scheme val="minor"/>
      </rPr>
      <t> </t>
    </r>
  </si>
  <si>
    <r>
      <t xml:space="preserve">§120.1(f)2 </t>
    </r>
    <r>
      <rPr>
        <sz val="11"/>
        <color theme="1"/>
        <rFont val="TimesNewRomanPS-BoldMT"/>
      </rPr>
      <t>all vav systems shall include dynamic controls that maintain OA ventilation rates within 10% of the required oa ventilation rate at both full and reduced supply airflow conditions. fixed minimum damper position is not an allowed strategy.</t>
    </r>
    <r>
      <rPr>
        <sz val="8"/>
        <color theme="1"/>
        <rFont val="Arial"/>
        <family val="2"/>
      </rPr>
      <t> </t>
    </r>
  </si>
  <si>
    <r>
      <t xml:space="preserve">§120.1(f)3 </t>
    </r>
    <r>
      <rPr>
        <sz val="11"/>
        <color theme="1"/>
        <rFont val="TimesNewRomanPS-BoldMT"/>
      </rPr>
      <t>measured oa rates of constant volume systems shall be within 10% of the required outside air rate.</t>
    </r>
    <r>
      <rPr>
        <sz val="8"/>
        <color theme="1"/>
        <rFont val="Arial"/>
        <family val="2"/>
      </rPr>
      <t> </t>
    </r>
  </si>
  <si>
    <r>
      <t xml:space="preserve">§120.1(g) </t>
    </r>
    <r>
      <rPr>
        <b/>
        <sz val="11"/>
        <color theme="1"/>
        <rFont val="TimesNewRomanPS-BoldMT"/>
      </rPr>
      <t>air classification and recirculation limitations</t>
    </r>
  </si>
  <si>
    <r>
      <t xml:space="preserve">air classification and recirculation limitations of air shall be based on </t>
    </r>
    <r>
      <rPr>
        <b/>
        <sz val="11"/>
        <color rgb="FF365F91"/>
        <rFont val="TimesNewRomanPS-BoldMT"/>
      </rPr>
      <t xml:space="preserve">table 120.1-A </t>
    </r>
    <r>
      <rPr>
        <sz val="11"/>
        <color theme="1"/>
        <rFont val="TimesNewRomanPS-BoldMT"/>
      </rPr>
      <t>or</t>
    </r>
    <r>
      <rPr>
        <sz val="11"/>
        <color rgb="FF365F91"/>
        <rFont val="TimesNewRomanPS-BoldMT"/>
      </rPr>
      <t xml:space="preserve"> </t>
    </r>
    <r>
      <rPr>
        <b/>
        <sz val="11"/>
        <color rgb="FF365F91"/>
        <rFont val="TimesNewRomanPS-BoldMT"/>
      </rPr>
      <t xml:space="preserve">table 120.1-c, </t>
    </r>
    <r>
      <rPr>
        <sz val="11"/>
        <color theme="1"/>
        <rFont val="TimesNewRomanPS-BoldMT"/>
      </rPr>
      <t xml:space="preserve">and in accordance with </t>
    </r>
    <r>
      <rPr>
        <b/>
        <sz val="11"/>
        <color rgb="FF365F91"/>
        <rFont val="TimesNewRomanPS-BoldMT"/>
      </rPr>
      <t xml:space="preserve">§120.1(g)1 </t>
    </r>
    <r>
      <rPr>
        <sz val="11"/>
        <color theme="1"/>
        <rFont val="TimesNewRomanPS-BoldMT"/>
      </rPr>
      <t>through</t>
    </r>
    <r>
      <rPr>
        <sz val="11"/>
        <color rgb="FF365F91"/>
        <rFont val="TimesNewRomanPS-BoldMT"/>
      </rPr>
      <t xml:space="preserve"> </t>
    </r>
    <r>
      <rPr>
        <b/>
        <sz val="11"/>
        <color rgb="FF365F91"/>
        <rFont val="TimesNewRomanPS-BoldMT"/>
      </rPr>
      <t>4.</t>
    </r>
    <r>
      <rPr>
        <sz val="8"/>
        <color theme="1"/>
        <rFont val="Arial"/>
        <family val="2"/>
      </rPr>
      <t> </t>
    </r>
  </si>
  <si>
    <r>
      <t xml:space="preserve">§120.2(a) </t>
    </r>
    <r>
      <rPr>
        <b/>
        <sz val="11"/>
        <color theme="1"/>
        <rFont val="TimesNewRomanPSMT"/>
      </rPr>
      <t>Thermostatic</t>
    </r>
    <r>
      <rPr>
        <b/>
        <sz val="11"/>
        <color rgb="FF365F91"/>
        <rFont val="TimesNewRomanPSMT"/>
      </rPr>
      <t xml:space="preserve"> </t>
    </r>
    <r>
      <rPr>
        <b/>
        <sz val="11"/>
        <color theme="1"/>
        <rFont val="TimesNewRomanPSMT"/>
      </rPr>
      <t xml:space="preserve">Controls </t>
    </r>
  </si>
  <si>
    <t>Heating and cooling supply to each space-conditioning zone or dwelling unit shall be controlled by an individual thermostatic control that responds to temperature in the zone and meets §120.2(b) requirements. </t>
  </si>
  <si>
    <r>
      <t>§120.2(b)</t>
    </r>
    <r>
      <rPr>
        <b/>
        <sz val="11"/>
        <color theme="1"/>
        <rFont val="TimesNewRomanPSMT"/>
      </rPr>
      <t xml:space="preserve"> Zonal Thermostatic Controls</t>
    </r>
  </si>
  <si>
    <t>individual thermostatic controls required by §120.2(a) shall be capable of:</t>
  </si>
  <si>
    <r>
      <t>§120.2(b)1</t>
    </r>
    <r>
      <rPr>
        <sz val="11"/>
        <color rgb="FF365F91"/>
        <rFont val="TimesNewRomanPSMT"/>
      </rPr>
      <t xml:space="preserve"> </t>
    </r>
    <r>
      <rPr>
        <sz val="11"/>
        <color rgb="FF000000"/>
        <rFont val="TimesNewRomanPSMT"/>
      </rPr>
      <t xml:space="preserve">Being set to 55°F or lower, when controlling heating </t>
    </r>
  </si>
  <si>
    <r>
      <t>§120.2(b)2</t>
    </r>
    <r>
      <rPr>
        <sz val="11"/>
        <color rgb="FF365F91"/>
        <rFont val="TimesNewRomanPSMT"/>
      </rPr>
      <t xml:space="preserve"> </t>
    </r>
    <r>
      <rPr>
        <sz val="11"/>
        <color rgb="FF000000"/>
        <rFont val="TimesNewRomanPSMT"/>
      </rPr>
      <t>Being set up to 85°F or higher, when controling cooling</t>
    </r>
  </si>
  <si>
    <r>
      <t xml:space="preserve">§120.2(b)3 </t>
    </r>
    <r>
      <rPr>
        <sz val="11"/>
        <color rgb="FF000000"/>
        <rFont val="TimesNewRomanPSMT"/>
      </rPr>
      <t>Providing a temperature range, or dead band of at least 5°F within which heating and cooling to the zone is shut off or reduced to a minimum.</t>
    </r>
    <r>
      <rPr>
        <sz val="8"/>
        <color theme="1"/>
        <rFont val="Calibri"/>
        <family val="2"/>
        <scheme val="minor"/>
      </rPr>
      <t> </t>
    </r>
  </si>
  <si>
    <r>
      <t xml:space="preserve">§120.2(b)4 </t>
    </r>
    <r>
      <rPr>
        <sz val="11"/>
        <color rgb="FF000000"/>
        <rFont val="TimesNewRomanPSMT"/>
      </rPr>
      <t>THermostatic controls for all single zone air conditioners and heat pumps shall comply with the requirements of</t>
    </r>
    <r>
      <rPr>
        <b/>
        <sz val="11"/>
        <color rgb="FF000000"/>
        <rFont val="TimesNewRomanPSMT"/>
      </rPr>
      <t> </t>
    </r>
    <r>
      <rPr>
        <b/>
        <sz val="11"/>
        <color rgb="FF365F91"/>
        <rFont val="TimesNewRomanPSMT"/>
      </rPr>
      <t>§110.2(c) </t>
    </r>
    <r>
      <rPr>
        <sz val="11"/>
        <color rgb="FF000000"/>
        <rFont val="TimesNewRomanPSMT"/>
      </rPr>
      <t xml:space="preserve">and </t>
    </r>
    <r>
      <rPr>
        <b/>
        <sz val="11"/>
        <color rgb="FF365F91"/>
        <rFont val="TimesNewRomanPSMT"/>
      </rPr>
      <t>§110.12(a)</t>
    </r>
    <r>
      <rPr>
        <sz val="11"/>
        <color rgb="FF000000"/>
        <rFont val="TimesNewRomanPSMT"/>
      </rPr>
      <t xml:space="preserve"> and, if equipped with DDC to the Zone level, with the Automatic Demand Shed Control</t>
    </r>
    <r>
      <rPr>
        <sz val="11"/>
        <color rgb="FF000000"/>
        <rFont val="Times New Roman"/>
        <family val="1"/>
      </rPr>
      <t>s of</t>
    </r>
    <r>
      <rPr>
        <b/>
        <sz val="11"/>
        <color rgb="FF1F497D"/>
        <rFont val="Times New Roman"/>
        <family val="1"/>
      </rPr>
      <t> </t>
    </r>
    <r>
      <rPr>
        <b/>
        <sz val="11"/>
        <color rgb="FF365F91"/>
        <rFont val="TimesNewRomanPSMT"/>
      </rPr>
      <t>§110.12(b)</t>
    </r>
    <r>
      <rPr>
        <sz val="11"/>
        <color rgb="FF000000"/>
        <rFont val="TimesNewRomanPSMT"/>
      </rPr>
      <t>.</t>
    </r>
    <r>
      <rPr>
        <b/>
        <sz val="11"/>
        <color rgb="FF365F91"/>
        <rFont val="TimesNewRomanPSMT"/>
      </rPr>
      <t xml:space="preserve"> </t>
    </r>
    <r>
      <rPr>
        <sz val="8"/>
        <color theme="1"/>
        <rFont val="Arial"/>
        <family val="2"/>
      </rPr>
      <t> </t>
    </r>
  </si>
  <si>
    <r>
      <t xml:space="preserve">§120.2(d) </t>
    </r>
    <r>
      <rPr>
        <b/>
        <sz val="11"/>
        <color theme="1"/>
        <rFont val="TimesNewRomanPSMT"/>
      </rPr>
      <t>HEAT PUMP CONTROLS</t>
    </r>
  </si>
  <si>
    <r>
      <t xml:space="preserve">ALL HEAT PUMPS WITH SUPPLEMENTARY ELECTRIC RESISTANCE HEATERS SHALL BE INSTALLED WITH CONTROLS THAT MEET </t>
    </r>
    <r>
      <rPr>
        <b/>
        <sz val="11"/>
        <color rgb="FF365F91"/>
        <rFont val="TimesNewRomanPSMT"/>
      </rPr>
      <t>§110.2</t>
    </r>
    <r>
      <rPr>
        <b/>
        <sz val="11"/>
        <color rgb="FF365F91"/>
        <rFont val="TimesNewRomanPS-BoldMT"/>
      </rPr>
      <t xml:space="preserve">(b) </t>
    </r>
    <r>
      <rPr>
        <sz val="11"/>
        <color theme="1"/>
        <rFont val="TimesNewRomanPS-BoldMT"/>
      </rPr>
      <t>REQUIREMENTS</t>
    </r>
    <r>
      <rPr>
        <sz val="8"/>
        <color theme="1"/>
        <rFont val="Arial"/>
        <family val="2"/>
      </rPr>
      <t> </t>
    </r>
    <r>
      <rPr>
        <sz val="11"/>
        <color theme="1"/>
        <rFont val="TimesNewRomanPS-BoldMT"/>
      </rPr>
      <t>.</t>
    </r>
  </si>
  <si>
    <r>
      <t xml:space="preserve">§120.2(e)1 </t>
    </r>
    <r>
      <rPr>
        <b/>
        <sz val="11"/>
        <color theme="1"/>
        <rFont val="TimesNewRomanPSMT"/>
      </rPr>
      <t>Automatic Shut-Off for Space-Conditioning Systems</t>
    </r>
  </si>
  <si>
    <t>Each space-conditioning system shall be installed with one of the following controls capable of automatically shutting off the system during periods of nonuse:</t>
  </si>
  <si>
    <r>
      <t>·</t>
    </r>
    <r>
      <rPr>
        <sz val="7"/>
        <color theme="1"/>
        <rFont val="Times New Roman"/>
        <family val="1"/>
      </rPr>
      <t xml:space="preserve">   </t>
    </r>
    <r>
      <rPr>
        <sz val="11"/>
        <color theme="1"/>
        <rFont val="TimesNewRomanPSMT"/>
      </rPr>
      <t>automatic time switch control per </t>
    </r>
    <r>
      <rPr>
        <b/>
        <sz val="11"/>
        <color rgb="FF365F91"/>
        <rFont val="TimesNewRomanPSMT"/>
      </rPr>
      <t>§110.9,</t>
    </r>
    <r>
      <rPr>
        <b/>
        <sz val="11"/>
        <color rgb="FF1F497D"/>
        <rFont val="Arial"/>
        <family val="2"/>
      </rPr>
      <t xml:space="preserve"> </t>
    </r>
    <r>
      <rPr>
        <sz val="11"/>
        <color theme="1"/>
        <rFont val="TimesNewRomanPSMT"/>
      </rPr>
      <t xml:space="preserve">with </t>
    </r>
    <r>
      <rPr>
        <sz val="11"/>
        <rFont val="TimesNewRomanPSMT"/>
      </rPr>
      <t>accessible</t>
    </r>
    <r>
      <rPr>
        <sz val="11"/>
        <color theme="1"/>
        <rFont val="TimesNewRomanPSMT"/>
      </rPr>
      <t> </t>
    </r>
    <r>
      <rPr>
        <sz val="11"/>
        <rFont val="TimesNewRomanPSMT"/>
      </rPr>
      <t>manual</t>
    </r>
    <r>
      <rPr>
        <sz val="11"/>
        <color theme="1"/>
        <rFont val="TimesNewRomanPSMT"/>
      </rPr>
      <t> override allowing system operation for up to 4 hours, or</t>
    </r>
  </si>
  <si>
    <r>
      <t>·</t>
    </r>
    <r>
      <rPr>
        <sz val="7"/>
        <color theme="1"/>
        <rFont val="Times New Roman"/>
        <family val="1"/>
      </rPr>
      <t xml:space="preserve">   </t>
    </r>
    <r>
      <rPr>
        <sz val="11"/>
        <color theme="1"/>
        <rFont val="TimesNewRomanPSMT"/>
      </rPr>
      <t>An occupancy sensor, or</t>
    </r>
  </si>
  <si>
    <r>
      <t>·</t>
    </r>
    <r>
      <rPr>
        <sz val="7"/>
        <color rgb="FF000000"/>
        <rFont val="Times New Roman"/>
        <family val="1"/>
      </rPr>
      <t xml:space="preserve">   </t>
    </r>
    <r>
      <rPr>
        <sz val="11"/>
        <color theme="1"/>
        <rFont val="TimesNewRomanPSMT"/>
      </rPr>
      <t xml:space="preserve">A </t>
    </r>
    <r>
      <rPr>
        <sz val="11"/>
        <color rgb="FF000000"/>
        <rFont val="TimesNewRomanPSMT"/>
      </rPr>
      <t>4-hour timer that can be manually operated</t>
    </r>
    <r>
      <rPr>
        <sz val="8"/>
        <color theme="1"/>
        <rFont val="Arial"/>
        <family val="2"/>
      </rPr>
      <t> </t>
    </r>
    <r>
      <rPr>
        <sz val="11"/>
        <color rgb="FF000000"/>
        <rFont val="TimesNewRomanPSMT"/>
      </rPr>
      <t>.</t>
    </r>
  </si>
  <si>
    <r>
      <t>§120.2(</t>
    </r>
    <r>
      <rPr>
        <b/>
        <sz val="11"/>
        <color rgb="FF365F91"/>
        <rFont val="TimesNewRomanPS-BoldMT"/>
      </rPr>
      <t>e)</t>
    </r>
    <r>
      <rPr>
        <b/>
        <sz val="11"/>
        <color rgb="FF365F91"/>
        <rFont val="TimesNewRomanPSMT"/>
      </rPr>
      <t xml:space="preserve">2 </t>
    </r>
    <r>
      <rPr>
        <b/>
        <sz val="11"/>
        <color theme="1"/>
        <rFont val="TimesNewRomanPSMT"/>
      </rPr>
      <t>Automatic Restart for Space-Conditioning Systems</t>
    </r>
  </si>
  <si>
    <t xml:space="preserve">Each space-conditioning system shall be installed with controls that shall automatically restart and temporarily operate the system as required to maintain: </t>
  </si>
  <si>
    <r>
      <t>·</t>
    </r>
    <r>
      <rPr>
        <sz val="7"/>
        <color theme="1"/>
        <rFont val="Times New Roman"/>
        <family val="1"/>
      </rPr>
      <t xml:space="preserve">   </t>
    </r>
    <r>
      <rPr>
        <b/>
        <sz val="11"/>
        <color rgb="FF365F91"/>
        <rFont val="TimesNewRomanPS-BoldMT"/>
      </rPr>
      <t>§120.2(e)2A</t>
    </r>
    <r>
      <rPr>
        <sz val="11"/>
        <color rgb="FF000000"/>
        <rFont val="Calibri"/>
        <family val="2"/>
        <scheme val="minor"/>
      </rPr>
      <t xml:space="preserve"> A setback heating thermostat setpoint if the system provides mechanical heating, and </t>
    </r>
  </si>
  <si>
    <r>
      <t>·</t>
    </r>
    <r>
      <rPr>
        <sz val="7"/>
        <color theme="1"/>
        <rFont val="Times New Roman"/>
        <family val="1"/>
      </rPr>
      <t xml:space="preserve">   </t>
    </r>
    <r>
      <rPr>
        <b/>
        <sz val="11"/>
        <color rgb="FF365F91"/>
        <rFont val="TimesNewRomanPS-BoldMT"/>
      </rPr>
      <t>§120.2(e)2B</t>
    </r>
    <r>
      <rPr>
        <sz val="11"/>
        <color rgb="FF000000"/>
        <rFont val="Calibri"/>
        <family val="2"/>
        <scheme val="minor"/>
      </rPr>
      <t xml:space="preserve"> A setup cooling thermostat setpoint if the system provides mechanical cooling. </t>
    </r>
    <r>
      <rPr>
        <sz val="8"/>
        <color theme="1"/>
        <rFont val="Calibri"/>
        <family val="2"/>
        <scheme val="minor"/>
      </rPr>
      <t> </t>
    </r>
  </si>
  <si>
    <r>
      <t xml:space="preserve">§120.2(e)3 </t>
    </r>
    <r>
      <rPr>
        <b/>
        <sz val="11"/>
        <color theme="1"/>
        <rFont val="TimesNewRomanPSMT"/>
      </rPr>
      <t>Occupant Sensors for Space-Conditioning Systems</t>
    </r>
  </si>
  <si>
    <r>
      <t xml:space="preserve">space conditioning systems serving rooms required to have occupant senSors per </t>
    </r>
    <r>
      <rPr>
        <b/>
        <sz val="11"/>
        <color rgb="FF365F91"/>
        <rFont val="TimesNewRomanPS-BoldMT"/>
      </rPr>
      <t xml:space="preserve">§130.1(c) </t>
    </r>
    <r>
      <rPr>
        <sz val="11"/>
        <color theme="1"/>
        <rFont val="TimesNewRomanPS-BoldMT"/>
      </rPr>
      <t xml:space="preserve">AND WHERE TABLE 120.1-A OCCUPANCY CATEGORY PERMITS VENTILATION AIR TO BE REDUCED TO ZERO WHEN SPACE IS IN OCCUPIED-STANdBY MODE SHALL meet the following: </t>
    </r>
  </si>
  <si>
    <r>
      <t>·</t>
    </r>
    <r>
      <rPr>
        <sz val="7"/>
        <color theme="1"/>
        <rFont val="Times New Roman"/>
        <family val="1"/>
      </rPr>
      <t xml:space="preserve">          </t>
    </r>
    <r>
      <rPr>
        <sz val="11"/>
        <color theme="1"/>
        <rFont val="TimesNewRomanPS-BoldMT"/>
      </rPr>
      <t xml:space="preserve">ZONE SHALL BE PLACED IN OCCUPIED STANDBY MODE WHEN ALL ROOMS SERVED BY THE ZONE ARE UNOCCUPIED FOR MORE THAN 5 MINUTES AND </t>
    </r>
  </si>
  <si>
    <r>
      <t>·</t>
    </r>
    <r>
      <rPr>
        <sz val="7"/>
        <color theme="1"/>
        <rFont val="Times New Roman"/>
        <family val="1"/>
      </rPr>
      <t xml:space="preserve">          </t>
    </r>
    <r>
      <rPr>
        <sz val="11"/>
        <color theme="1"/>
        <rFont val="TimesNewRomanPS-BoldMT"/>
      </rPr>
      <t>DURING OCCUPIED-STANDBY MODE</t>
    </r>
  </si>
  <si>
    <r>
      <t>o</t>
    </r>
    <r>
      <rPr>
        <sz val="7"/>
        <color theme="1"/>
        <rFont val="Times New Roman"/>
        <family val="1"/>
      </rPr>
      <t xml:space="preserve">   </t>
    </r>
    <r>
      <rPr>
        <sz val="11"/>
        <color theme="1"/>
        <rFont val="TimesNewRomanPS-BoldMT"/>
      </rPr>
      <t xml:space="preserve">AUTOMATICALLY SETUP THE OPERATING COOLING TEMPERATURE SETPOINT BY </t>
    </r>
    <r>
      <rPr>
        <sz val="11"/>
        <color rgb="FF000000"/>
        <rFont val="Arial"/>
        <family val="2"/>
      </rPr>
      <t>2°F or more and setback the operating heating temperature set point by 2˚F or more, OR</t>
    </r>
  </si>
  <si>
    <r>
      <t>o</t>
    </r>
    <r>
      <rPr>
        <sz val="7"/>
        <color rgb="FF000000"/>
        <rFont val="Times New Roman"/>
        <family val="1"/>
      </rPr>
      <t xml:space="preserve">   </t>
    </r>
    <r>
      <rPr>
        <sz val="11"/>
        <color rgb="FF000000"/>
        <rFont val="Calibri"/>
        <family val="2"/>
        <scheme val="minor"/>
      </rPr>
      <t>FOR MULTIPLE ZONE SYSTEMS WITH DDC TO THE ZONE LEVEL, SETUP OPERATING COOLING TEMPERATURE SETPOINT BY 2°F or more and setback the operating heating temperature set point by 2˚F or more.</t>
    </r>
  </si>
  <si>
    <r>
      <t>·</t>
    </r>
    <r>
      <rPr>
        <sz val="7"/>
        <color theme="1"/>
        <rFont val="Times New Roman"/>
        <family val="1"/>
      </rPr>
      <t xml:space="preserve">         </t>
    </r>
    <r>
      <rPr>
        <sz val="11"/>
        <color rgb="FF000000"/>
        <rFont val="Calibri"/>
        <family val="2"/>
        <scheme val="minor"/>
      </rPr>
      <t>ALL AIRFLOW TO THE ZONE SHALL BE SHUT OFF WHENEVER THE SPACE TEMPERATURE IS BETWEEN the ACTIVE HEATING AND COOLING SETPOINTS.</t>
    </r>
    <r>
      <rPr>
        <sz val="8"/>
        <color theme="1"/>
        <rFont val="Calibri"/>
        <family val="2"/>
        <scheme val="minor"/>
      </rPr>
      <t> </t>
    </r>
  </si>
  <si>
    <r>
      <t xml:space="preserve">§120.2(f) </t>
    </r>
    <r>
      <rPr>
        <b/>
        <sz val="11"/>
        <color theme="1"/>
        <rFont val="TimesNewRomanPSMT"/>
      </rPr>
      <t>Dampers for Air Supply and Exhaust Equipment</t>
    </r>
  </si>
  <si>
    <r>
      <t>Outdoor air supply and exhaust equipment shall be installed with dampers that automatically close upon fan shutdown.</t>
    </r>
    <r>
      <rPr>
        <sz val="8"/>
        <color theme="1"/>
        <rFont val="Arial"/>
        <family val="2"/>
      </rPr>
      <t> </t>
    </r>
  </si>
  <si>
    <r>
      <t xml:space="preserve">§120.2(g) </t>
    </r>
    <r>
      <rPr>
        <b/>
        <sz val="11"/>
        <color theme="1"/>
        <rFont val="TimesNewRomanPSMT"/>
      </rPr>
      <t>Isolation Area Devices</t>
    </r>
  </si>
  <si>
    <t>Each space-conditioning system serving multiple zones with a combined conditioned floor area of more than 25,000 FT2 shall be designed, installed, and controlled to serve isolation areas.</t>
  </si>
  <si>
    <r>
      <t>·</t>
    </r>
    <r>
      <rPr>
        <sz val="7"/>
        <color theme="1"/>
        <rFont val="Times New Roman"/>
        <family val="1"/>
      </rPr>
      <t xml:space="preserve">   </t>
    </r>
    <r>
      <rPr>
        <sz val="11"/>
        <color rgb="FF000000"/>
        <rFont val="Calibri"/>
        <family val="2"/>
        <scheme val="minor"/>
      </rPr>
      <t>Each zone, or combination of zones &lt; 25,000 FT2, shall be a separate isolation area.</t>
    </r>
  </si>
  <si>
    <r>
      <t>·</t>
    </r>
    <r>
      <rPr>
        <sz val="7"/>
        <color theme="1"/>
        <rFont val="Times New Roman"/>
        <family val="1"/>
      </rPr>
      <t xml:space="preserve">   </t>
    </r>
    <r>
      <rPr>
        <sz val="11"/>
        <color rgb="FF000000"/>
        <rFont val="Calibri"/>
        <family val="2"/>
        <scheme val="minor"/>
      </rPr>
      <t>Each isolation area shall be provided with isolation devices, such as valves or dampers that allow the supply of heating or cooling to be reduced or shut-off independently of other isolation areas.</t>
    </r>
  </si>
  <si>
    <r>
      <t>·</t>
    </r>
    <r>
      <rPr>
        <sz val="7"/>
        <color theme="1"/>
        <rFont val="Times New Roman"/>
        <family val="1"/>
      </rPr>
      <t xml:space="preserve">   </t>
    </r>
    <r>
      <rPr>
        <sz val="11"/>
        <color rgb="FF000000"/>
        <rFont val="Calibri"/>
        <family val="2"/>
        <scheme val="minor"/>
      </rPr>
      <t xml:space="preserve">Each isolation area shall be controlled by a device meeting the requirements of </t>
    </r>
    <r>
      <rPr>
        <b/>
        <sz val="11"/>
        <color rgb="FF365F91"/>
        <rFont val="TimesNewRomanPSMT"/>
      </rPr>
      <t>§120.2(e)1.</t>
    </r>
    <r>
      <rPr>
        <sz val="8"/>
        <color rgb="FF000000"/>
        <rFont val="Calibri"/>
        <family val="2"/>
        <scheme val="minor"/>
      </rPr>
      <t> </t>
    </r>
  </si>
  <si>
    <r>
      <t xml:space="preserve">§120.2(h) </t>
    </r>
    <r>
      <rPr>
        <b/>
        <sz val="11"/>
        <color theme="1"/>
        <rFont val="TimesNewRomanPSMT"/>
      </rPr>
      <t>Automatic Demand Shed Controls</t>
    </r>
  </si>
  <si>
    <t>shall meet requirements in §110.12</t>
  </si>
  <si>
    <r>
      <t>§110.12(a)</t>
    </r>
    <r>
      <rPr>
        <sz val="11"/>
        <color rgb="FF365F91"/>
        <rFont val="TimesNewRomanPSMT"/>
      </rPr>
      <t xml:space="preserve"> </t>
    </r>
    <r>
      <rPr>
        <sz val="11"/>
        <color rgb="FF000000"/>
        <rFont val="Arial"/>
        <family val="2"/>
      </rPr>
      <t>dEMAND RESPONSIVE (DR) CONTROL requirements:</t>
    </r>
  </si>
  <si>
    <r>
      <t>1.</t>
    </r>
    <r>
      <rPr>
        <sz val="7"/>
        <color theme="1"/>
        <rFont val="Times New Roman"/>
        <family val="1"/>
      </rPr>
      <t xml:space="preserve">    </t>
    </r>
    <r>
      <rPr>
        <sz val="11"/>
        <color rgb="FF000000"/>
        <rFont val="Arial"/>
        <family val="2"/>
      </rPr>
      <t>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t>
    </r>
  </si>
  <si>
    <r>
      <t>2.</t>
    </r>
    <r>
      <rPr>
        <sz val="7"/>
        <color theme="1"/>
        <rFont val="Times New Roman"/>
        <family val="1"/>
      </rPr>
      <t xml:space="preserve">    </t>
    </r>
    <r>
      <rPr>
        <sz val="11"/>
        <color rgb="FF000000"/>
        <rFont val="Arial"/>
        <family val="2"/>
      </rPr>
      <t>capable of communicating using wi-fi, zigbee, bacnet, ethernet, and/or hard-wiring.</t>
    </r>
  </si>
  <si>
    <r>
      <t>3.</t>
    </r>
    <r>
      <rPr>
        <sz val="7"/>
        <color theme="1"/>
        <rFont val="Times New Roman"/>
        <family val="1"/>
      </rPr>
      <t xml:space="preserve">    </t>
    </r>
    <r>
      <rPr>
        <sz val="11"/>
        <color rgb="FF000000"/>
        <rFont val="Arial"/>
        <family val="2"/>
      </rPr>
      <t xml:space="preserve">may incorporate and use additional protocols beyond those specified in </t>
    </r>
    <r>
      <rPr>
        <b/>
        <sz val="11"/>
        <color rgb="FF365F91"/>
        <rFont val="TimesNewRomanPSMT"/>
      </rPr>
      <t>§110.12(a)1 AND 2.</t>
    </r>
  </si>
  <si>
    <r>
      <t>4.</t>
    </r>
    <r>
      <rPr>
        <sz val="7"/>
        <color theme="1"/>
        <rFont val="Times New Roman"/>
        <family val="1"/>
      </rPr>
      <t xml:space="preserve">    </t>
    </r>
    <r>
      <rPr>
        <sz val="11"/>
        <color rgb="FF000000"/>
        <rFont val="Arial"/>
        <family val="2"/>
      </rPr>
      <t>shall continue to perform all other control functions provided by the contROl when communications are disabled.</t>
    </r>
  </si>
  <si>
    <r>
      <t>5.</t>
    </r>
    <r>
      <rPr>
        <sz val="7"/>
        <color theme="1"/>
        <rFont val="Times New Roman"/>
        <family val="1"/>
      </rPr>
      <t xml:space="preserve">    </t>
    </r>
    <r>
      <rPr>
        <sz val="11"/>
        <color rgb="FF000000"/>
        <rFont val="Arial"/>
        <family val="2"/>
      </rPr>
      <t xml:space="preserve">thermostats shall comply with Reference joint appendix 5 </t>
    </r>
    <r>
      <rPr>
        <b/>
        <sz val="11"/>
        <color rgb="FF000000"/>
        <rFont val="Arial"/>
        <family val="2"/>
      </rPr>
      <t>(JA5)</t>
    </r>
  </si>
  <si>
    <r>
      <t xml:space="preserve">§110.12(b) </t>
    </r>
    <r>
      <rPr>
        <sz val="11"/>
        <color rgb="FF000000"/>
        <rFont val="Arial"/>
        <family val="2"/>
      </rPr>
      <t>nonresidential hvac systems with ddc to the zone level shall be programmed to allow centralized demand shed for non-critical zones. controls shall be capable of:</t>
    </r>
  </si>
  <si>
    <r>
      <t>1.</t>
    </r>
    <r>
      <rPr>
        <sz val="7"/>
        <color theme="1"/>
        <rFont val="Times New Roman"/>
        <family val="1"/>
      </rPr>
      <t xml:space="preserve">       </t>
    </r>
    <r>
      <rPr>
        <sz val="11"/>
        <color rgb="FF000000"/>
        <rFont val="Arial"/>
        <family val="2"/>
      </rPr>
      <t>remotely</t>
    </r>
    <r>
      <rPr>
        <sz val="11"/>
        <color theme="1"/>
        <rFont val="TimesNewRomanPSMT"/>
      </rPr>
      <t xml:space="preserve"> increasing the operating cooling temperature setpoints by 4 degrees or more in all non-critical zones on signal from a centralized contact or software point within an EMCS</t>
    </r>
  </si>
  <si>
    <r>
      <t>2.</t>
    </r>
    <r>
      <rPr>
        <sz val="7"/>
        <color theme="1"/>
        <rFont val="Times New Roman"/>
        <family val="1"/>
      </rPr>
      <t xml:space="preserve">       </t>
    </r>
    <r>
      <rPr>
        <sz val="11"/>
        <color theme="1"/>
        <rFont val="TimesNewRomanPSMT"/>
      </rPr>
      <t>remotely decreasing the operating heating temperature setpoints by 4 degrees or more in all non-critical zones on signal from a centralized contact or software point within an EMCS</t>
    </r>
  </si>
  <si>
    <r>
      <t>3.</t>
    </r>
    <r>
      <rPr>
        <sz val="7"/>
        <color theme="1"/>
        <rFont val="Times New Roman"/>
        <family val="1"/>
      </rPr>
      <t xml:space="preserve">       </t>
    </r>
    <r>
      <rPr>
        <sz val="11"/>
        <color theme="1"/>
        <rFont val="TimesNewRomanPSMT"/>
      </rPr>
      <t>remotely resetting the temperatures in all non-critical zones to original operating levels on signal from a centralized contact or software point within an EMCS</t>
    </r>
  </si>
  <si>
    <r>
      <t>4.</t>
    </r>
    <r>
      <rPr>
        <sz val="7"/>
        <color theme="1"/>
        <rFont val="Times New Roman"/>
        <family val="1"/>
      </rPr>
      <t xml:space="preserve">       </t>
    </r>
    <r>
      <rPr>
        <sz val="11"/>
        <color theme="1"/>
        <rFont val="TimesNewRomanPSMT"/>
      </rPr>
      <t>providing an adjustable rate of change for the temperature increase, decrease, and reset</t>
    </r>
  </si>
  <si>
    <r>
      <t>5.</t>
    </r>
    <r>
      <rPr>
        <sz val="7"/>
        <color theme="1"/>
        <rFont val="Times New Roman"/>
        <family val="1"/>
      </rPr>
      <t xml:space="preserve">       </t>
    </r>
    <r>
      <rPr>
        <sz val="11"/>
        <color theme="1"/>
        <rFont val="TimesNewRomanPSMT"/>
      </rPr>
      <t>the following features:</t>
    </r>
  </si>
  <si>
    <r>
      <t>A.</t>
    </r>
    <r>
      <rPr>
        <sz val="7"/>
        <color theme="1"/>
        <rFont val="Times New Roman"/>
        <family val="1"/>
      </rPr>
      <t xml:space="preserve">     </t>
    </r>
    <r>
      <rPr>
        <sz val="11"/>
        <color theme="1"/>
        <rFont val="TimesNewRomanPSMT"/>
      </rPr>
      <t>disabled by authorized facility operators</t>
    </r>
  </si>
  <si>
    <r>
      <t>B.</t>
    </r>
    <r>
      <rPr>
        <sz val="7"/>
        <color theme="1"/>
        <rFont val="Times New Roman"/>
        <family val="1"/>
      </rPr>
      <t xml:space="preserve">      </t>
    </r>
    <r>
      <rPr>
        <sz val="11"/>
        <color theme="1"/>
        <rFont val="TimesNewRomanPSMT"/>
      </rPr>
      <t>manual control by authorized facility operators</t>
    </r>
  </si>
  <si>
    <r>
      <t>C.</t>
    </r>
    <r>
      <rPr>
        <sz val="7"/>
        <color theme="1"/>
        <rFont val="Times New Roman"/>
        <family val="1"/>
      </rPr>
      <t xml:space="preserve">      </t>
    </r>
    <r>
      <rPr>
        <sz val="11"/>
        <color theme="1"/>
        <rFont val="TimesNewRomanPSMT"/>
      </rPr>
      <t>upon receipt of a dR signal, space-conditioning systems shall conduct a centralized demand shed, as specified in 110.12(b)1 and 110.12(b)2, for non-critical zones during the DR period</t>
    </r>
    <r>
      <rPr>
        <sz val="8"/>
        <color theme="1"/>
        <rFont val="Arial"/>
        <family val="2"/>
      </rPr>
      <t> </t>
    </r>
  </si>
  <si>
    <r>
      <t>·</t>
    </r>
    <r>
      <rPr>
        <sz val="7"/>
        <color theme="1"/>
        <rFont val="Times New Roman"/>
        <family val="1"/>
      </rPr>
      <t xml:space="preserve">      </t>
    </r>
    <r>
      <rPr>
        <b/>
        <sz val="11"/>
        <color rgb="FF365F91"/>
        <rFont val="TimesNewRomanPSMT"/>
      </rPr>
      <t> </t>
    </r>
  </si>
  <si>
    <r>
      <t xml:space="preserve">§120.2(i) </t>
    </r>
    <r>
      <rPr>
        <b/>
        <sz val="11"/>
        <color theme="1"/>
        <rFont val="TimesNewRomanPSMT"/>
      </rPr>
      <t>Economizer Fault Detection and Diagnostics (FDD)</t>
    </r>
  </si>
  <si>
    <t>All newly installed air-cooled packaged direct-expansion units, with an air handler mechanical cooling capacity greater than 54,000 Btu/hr and an installed air economizer shall include a stand-alone or integrated FDD system in accordance with THE FOLLOWING:</t>
  </si>
  <si>
    <t>1.    tEMPERATURE SENSORS SHALL BE permanently installed to monitor system operation: outside air, supply air, and when required for differential economizer operation, a return air sensor.</t>
  </si>
  <si>
    <r>
      <t>2.</t>
    </r>
    <r>
      <rPr>
        <sz val="7"/>
        <color rgb="FF000000"/>
        <rFont val="Times New Roman"/>
        <family val="1"/>
      </rPr>
      <t xml:space="preserve">    </t>
    </r>
    <r>
      <rPr>
        <sz val="11"/>
        <color rgb="FF000000"/>
        <rFont val="Arial"/>
        <family val="2"/>
      </rPr>
      <t>Temperature sensors shall have an accuracy of ±2°F over the range of 40°F to 80°F.</t>
    </r>
  </si>
  <si>
    <r>
      <t>3.</t>
    </r>
    <r>
      <rPr>
        <sz val="7"/>
        <color rgb="FF000000"/>
        <rFont val="Times New Roman"/>
        <family val="1"/>
      </rPr>
      <t xml:space="preserve">    </t>
    </r>
    <r>
      <rPr>
        <sz val="11"/>
        <color rgb="FF000000"/>
        <rFont val="Arial"/>
        <family val="2"/>
      </rPr>
      <t xml:space="preserve">Controller shall have the capability of displaying the value of each sensor and </t>
    </r>
  </si>
  <si>
    <r>
      <t>4.</t>
    </r>
    <r>
      <rPr>
        <sz val="7"/>
        <color rgb="FF000000"/>
        <rFont val="Times New Roman"/>
        <family val="1"/>
      </rPr>
      <t xml:space="preserve">    </t>
    </r>
    <r>
      <rPr>
        <sz val="11"/>
        <color rgb="FF000000"/>
        <rFont val="Arial"/>
        <family val="2"/>
      </rPr>
      <t xml:space="preserve">provide system status by indicating: free cooling available, economizer enabled, compressor enabled, heating enabled (if available), mixed air low limit cycle active. </t>
    </r>
  </si>
  <si>
    <r>
      <t>5.</t>
    </r>
    <r>
      <rPr>
        <sz val="7"/>
        <color rgb="FF000000"/>
        <rFont val="Times New Roman"/>
        <family val="1"/>
      </rPr>
      <t xml:space="preserve">    </t>
    </r>
    <r>
      <rPr>
        <sz val="11"/>
        <color rgb="FF000000"/>
        <rFont val="Arial"/>
        <family val="2"/>
      </rPr>
      <t>Controller shall allow manual initiation of each operating mode so that the operation of cooling systems, economizers, fans, and heating systems can be independently tested and verified.</t>
    </r>
  </si>
  <si>
    <r>
      <t>6.</t>
    </r>
    <r>
      <rPr>
        <sz val="7"/>
        <color rgb="FF000000"/>
        <rFont val="Times New Roman"/>
        <family val="1"/>
      </rPr>
      <t xml:space="preserve">    </t>
    </r>
    <r>
      <rPr>
        <sz val="11"/>
        <color rgb="FF000000"/>
        <rFont val="Arial"/>
        <family val="2"/>
      </rPr>
      <t>Faults shall be reported in one of the following ways:</t>
    </r>
  </si>
  <si>
    <r>
      <t>·</t>
    </r>
    <r>
      <rPr>
        <sz val="7"/>
        <color rgb="FF000000"/>
        <rFont val="Times New Roman"/>
        <family val="1"/>
      </rPr>
      <t xml:space="preserve">         </t>
    </r>
    <r>
      <rPr>
        <sz val="11"/>
        <color rgb="FF000000"/>
        <rFont val="Arial"/>
        <family val="2"/>
      </rPr>
      <t>Reported to an EMCS regularly monitored by facility staff.</t>
    </r>
  </si>
  <si>
    <r>
      <t>·</t>
    </r>
    <r>
      <rPr>
        <sz val="7"/>
        <color rgb="FF000000"/>
        <rFont val="Times New Roman"/>
        <family val="1"/>
      </rPr>
      <t xml:space="preserve">         </t>
    </r>
    <r>
      <rPr>
        <sz val="11"/>
        <color rgb="FF000000"/>
        <rFont val="Arial"/>
        <family val="2"/>
      </rPr>
      <t>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t>
    </r>
  </si>
  <si>
    <r>
      <t>·</t>
    </r>
    <r>
      <rPr>
        <sz val="7"/>
        <color rgb="FF000000"/>
        <rFont val="Times New Roman"/>
        <family val="1"/>
      </rPr>
      <t xml:space="preserve">         </t>
    </r>
    <r>
      <rPr>
        <sz val="11"/>
        <color rgb="FF000000"/>
        <rFont val="Arial"/>
        <family val="2"/>
      </rPr>
      <t>reported to a fault management application which automatically provides notification of the fault to remote HVAC service provider.</t>
    </r>
  </si>
  <si>
    <r>
      <t>7.</t>
    </r>
    <r>
      <rPr>
        <sz val="7"/>
        <color rgb="FF000000"/>
        <rFont val="Times New Roman"/>
        <family val="1"/>
      </rPr>
      <t xml:space="preserve">    </t>
    </r>
    <r>
      <rPr>
        <sz val="11"/>
        <color rgb="FF000000"/>
        <rFont val="Arial"/>
        <family val="2"/>
      </rPr>
      <t xml:space="preserve">The FDD shall detect: air temperature sensor failure/ fault, failure to economize, economizing when not advised, damper not modulating, and excessive outdoor air. </t>
    </r>
  </si>
  <si>
    <r>
      <t>8.</t>
    </r>
    <r>
      <rPr>
        <sz val="7"/>
        <color theme="1"/>
        <rFont val="Times New Roman"/>
        <family val="1"/>
      </rPr>
      <t xml:space="preserve">       </t>
    </r>
    <r>
      <rPr>
        <sz val="11"/>
        <color rgb="FF000000"/>
        <rFont val="Arial"/>
        <family val="2"/>
      </rPr>
      <t>The FDD System shall be certified by the Energy Commission as meeting requirements of</t>
    </r>
    <r>
      <rPr>
        <b/>
        <sz val="11"/>
        <color rgb="FF365F91"/>
        <rFont val="TimesNewRomanPSMT"/>
      </rPr>
      <t xml:space="preserve"> §120.2(i)1 </t>
    </r>
    <r>
      <rPr>
        <sz val="11"/>
        <color theme="1"/>
        <rFont val="TimesNewRomanPSMT"/>
      </rPr>
      <t>through</t>
    </r>
    <r>
      <rPr>
        <b/>
        <sz val="11"/>
        <color rgb="FF365F91"/>
        <rFont val="TimesNewRomanPSMT"/>
      </rPr>
      <t xml:space="preserve"> §120.2(i)7 </t>
    </r>
    <r>
      <rPr>
        <sz val="11"/>
        <color rgb="FF000000"/>
        <rFont val="Arial"/>
        <family val="2"/>
      </rPr>
      <t xml:space="preserve">in accordance with </t>
    </r>
    <r>
      <rPr>
        <b/>
        <sz val="11"/>
        <color rgb="FF365F91"/>
        <rFont val="TimesNewRomanPSMT"/>
      </rPr>
      <t>§110.0</t>
    </r>
    <r>
      <rPr>
        <sz val="11"/>
        <color rgb="FF000000"/>
        <rFont val="Arial"/>
        <family val="2"/>
      </rPr>
      <t> and </t>
    </r>
    <r>
      <rPr>
        <b/>
        <sz val="11"/>
        <color rgb="FF365F91"/>
        <rFont val="Arial"/>
        <family val="2"/>
      </rPr>
      <t>Joint Appendix</t>
    </r>
    <r>
      <rPr>
        <sz val="11"/>
        <color rgb="FF000000"/>
        <rFont val="Arial"/>
        <family val="2"/>
      </rPr>
      <t xml:space="preserve"> </t>
    </r>
    <r>
      <rPr>
        <b/>
        <sz val="11"/>
        <color rgb="FF365F91"/>
        <rFont val="TimesNewRomanPSMT"/>
      </rPr>
      <t>JA6.3</t>
    </r>
    <r>
      <rPr>
        <sz val="11"/>
        <color theme="1"/>
        <rFont val="TimesNewRomanPSMT"/>
      </rPr>
      <t>.</t>
    </r>
  </si>
  <si>
    <r>
      <t xml:space="preserve">§120.2(j) </t>
    </r>
    <r>
      <rPr>
        <b/>
        <sz val="11"/>
        <color theme="1"/>
        <rFont val="TimesNewRomanPSMT"/>
      </rPr>
      <t>Direct Digital Controls (DDC)</t>
    </r>
  </si>
  <si>
    <t>DDC to the zone shall be provided as specified by Table 120.2-A. The DDC system shall meet control logic requirements of §120.1(c) and §120.2(h) and be capable of all of the following:</t>
  </si>
  <si>
    <r>
      <t>1.</t>
    </r>
    <r>
      <rPr>
        <sz val="7"/>
        <color theme="1"/>
        <rFont val="Times New Roman"/>
        <family val="1"/>
      </rPr>
      <t xml:space="preserve">    </t>
    </r>
    <r>
      <rPr>
        <sz val="11"/>
        <color rgb="FF000000"/>
        <rFont val="Calibri"/>
        <family val="2"/>
        <scheme val="minor"/>
      </rPr>
      <t>Monitoring zone and system demand for fan pressure, pump pressure, heating and cooling</t>
    </r>
  </si>
  <si>
    <r>
      <t>2.</t>
    </r>
    <r>
      <rPr>
        <sz val="7"/>
        <color theme="1"/>
        <rFont val="Times New Roman"/>
        <family val="1"/>
      </rPr>
      <t xml:space="preserve">    </t>
    </r>
    <r>
      <rPr>
        <sz val="11"/>
        <color rgb="FF000000"/>
        <rFont val="Calibri"/>
        <family val="2"/>
        <scheme val="minor"/>
      </rPr>
      <t>Transferring zone and system demand information from zones to air distribution system controllers and from air distribution systems to heating and cooling plant controllers</t>
    </r>
  </si>
  <si>
    <r>
      <t>3.</t>
    </r>
    <r>
      <rPr>
        <sz val="7"/>
        <color theme="1"/>
        <rFont val="Times New Roman"/>
        <family val="1"/>
      </rPr>
      <t xml:space="preserve">    </t>
    </r>
    <r>
      <rPr>
        <sz val="11"/>
        <color rgb="FF000000"/>
        <rFont val="Calibri"/>
        <family val="2"/>
        <scheme val="minor"/>
      </rPr>
      <t>Automatically detecting the zones and systems that  may be excessively driving the reset logic and generate an alarm or other indication to the system operator</t>
    </r>
  </si>
  <si>
    <r>
      <t>4.</t>
    </r>
    <r>
      <rPr>
        <sz val="7"/>
        <color theme="1"/>
        <rFont val="Times New Roman"/>
        <family val="1"/>
      </rPr>
      <t xml:space="preserve">    </t>
    </r>
    <r>
      <rPr>
        <sz val="11"/>
        <color rgb="FF000000"/>
        <rFont val="Calibri"/>
        <family val="2"/>
        <scheme val="minor"/>
      </rPr>
      <t>Readily allow operator removal of zones(s) from the reset algorithm</t>
    </r>
  </si>
  <si>
    <r>
      <t>5.</t>
    </r>
    <r>
      <rPr>
        <sz val="7"/>
        <color theme="1"/>
        <rFont val="Times New Roman"/>
        <family val="1"/>
      </rPr>
      <t xml:space="preserve">    </t>
    </r>
    <r>
      <rPr>
        <sz val="11"/>
        <color rgb="FF000000"/>
        <rFont val="Calibri"/>
        <family val="2"/>
        <scheme val="minor"/>
      </rPr>
      <t>For new buildings, trending and graphically displaying input and output points</t>
    </r>
  </si>
  <si>
    <t>Resetting heating and cooling setpoints in all non-critical zones upon receipt of a signal from a centralized contact or software point as described in §120.2(h). </t>
  </si>
  <si>
    <r>
      <t xml:space="preserve">§120.2(k) </t>
    </r>
    <r>
      <rPr>
        <b/>
        <sz val="11"/>
        <color theme="1"/>
        <rFont val="TimesNewRomanPSMT"/>
      </rPr>
      <t>optimum start/stop controls</t>
    </r>
  </si>
  <si>
    <t>space conditioning systems with ddc to the zone shall have optimum start/stop controls.  control algorithm shall, as a minimum, be a function of the difference between space temperature and occupied setpoint, outdoor air temp, and amount of time prior to scheduled occupancy.</t>
  </si>
  <si>
    <r>
      <t>mass radiant floor slab systems shall incorporate floor temperature onto the optimum start algorithm.</t>
    </r>
    <r>
      <rPr>
        <sz val="8"/>
        <color theme="1"/>
        <rFont val="Arial"/>
        <family val="2"/>
      </rPr>
      <t> </t>
    </r>
  </si>
  <si>
    <r>
      <t xml:space="preserve">§120.3 </t>
    </r>
    <r>
      <rPr>
        <b/>
        <sz val="11"/>
        <color theme="1"/>
        <rFont val="TimesNewRomanPSMT"/>
      </rPr>
      <t>Pipe Insulation</t>
    </r>
  </si>
  <si>
    <t xml:space="preserve">pipe insulation is required for: </t>
  </si>
  <si>
    <r>
      <t>·</t>
    </r>
    <r>
      <rPr>
        <sz val="7"/>
        <color theme="1"/>
        <rFont val="Times New Roman"/>
        <family val="1"/>
      </rPr>
      <t xml:space="preserve">         </t>
    </r>
    <r>
      <rPr>
        <sz val="11"/>
        <color theme="1"/>
        <rFont val="TimesNewRomanPSMT"/>
      </rPr>
      <t xml:space="preserve">space cooling system:  refrigerant suction, chilled water, and brine fluid distribution systems; and </t>
    </r>
  </si>
  <si>
    <r>
      <t>·</t>
    </r>
    <r>
      <rPr>
        <sz val="7"/>
        <color theme="1"/>
        <rFont val="Times New Roman"/>
        <family val="1"/>
      </rPr>
      <t xml:space="preserve">         </t>
    </r>
    <r>
      <rPr>
        <sz val="11"/>
        <color theme="1"/>
        <rFont val="TimesNewRomanPSMT"/>
      </rPr>
      <t xml:space="preserve">space heating system:  refrigerant, steam, steam condensate, and hot water fluid distribution systems. </t>
    </r>
  </si>
  <si>
    <t xml:space="preserve">this pipe insulation must show compliance with either Table 120.3-A based on fluid normal operating temperature ranges and pipe diameters, or the Insulation Thickness Equation in §120.3(c). </t>
  </si>
  <si>
    <t>Pipe insulation shall be protected from damage, including that due to sunlight, moisture, equipment maintenance, and wind. Protection shall include but not be limited to the following:</t>
  </si>
  <si>
    <r>
      <t>·</t>
    </r>
    <r>
      <rPr>
        <sz val="7"/>
        <color theme="1"/>
        <rFont val="Times New Roman"/>
        <family val="1"/>
      </rPr>
      <t xml:space="preserve">         </t>
    </r>
    <r>
      <rPr>
        <sz val="11"/>
        <color theme="1"/>
        <rFont val="TimesNewRomanPSMT"/>
      </rPr>
      <t>Insulation exposed to weather shall be protected by a cover suitable for outdoor service. The cover shall be water retardant and provide shielding from solar radiation that can cause degradation of the material.  adhesive tape shall not be used to provide this protection.</t>
    </r>
  </si>
  <si>
    <r>
      <t>·</t>
    </r>
    <r>
      <rPr>
        <sz val="7"/>
        <color theme="1"/>
        <rFont val="Times New Roman"/>
        <family val="1"/>
      </rPr>
      <t xml:space="preserve">         </t>
    </r>
    <r>
      <rPr>
        <sz val="11"/>
        <color theme="1"/>
        <rFont val="TimesNewRomanPSMT"/>
      </rPr>
      <t>Insulation covering chilled water piping and refrigerant suction piping located outside the conditioned space shall include, or be protected by, a Class I or Class II vapor retarder. All vapor retarder penetrations and joints shall be sealed.</t>
    </r>
  </si>
  <si>
    <r>
      <t>pipe insulation buried below grade must be installed in a water proof and non-crushable casing or sleeve.</t>
    </r>
    <r>
      <rPr>
        <sz val="8"/>
        <color theme="1"/>
        <rFont val="Arial"/>
        <family val="2"/>
      </rPr>
      <t> </t>
    </r>
  </si>
  <si>
    <r>
      <t>§120.4</t>
    </r>
    <r>
      <rPr>
        <b/>
        <sz val="11"/>
        <color theme="1"/>
        <rFont val="TimesNewRomanPSMT"/>
      </rPr>
      <t>Air Distribution System Ducts and Plenums</t>
    </r>
  </si>
  <si>
    <t>Portions of supply- and return-air ducts conveying heated or cooled air located in one or more of the following spaces shall be insulated to a minimum installed level of R-8:</t>
  </si>
  <si>
    <r>
      <t>·</t>
    </r>
    <r>
      <rPr>
        <sz val="7"/>
        <color theme="1"/>
        <rFont val="Times New Roman"/>
        <family val="1"/>
      </rPr>
      <t xml:space="preserve">         </t>
    </r>
    <r>
      <rPr>
        <sz val="11"/>
        <color theme="1"/>
        <rFont val="TimesNewRomanPSMT"/>
      </rPr>
      <t>Outdoors</t>
    </r>
  </si>
  <si>
    <r>
      <t>·</t>
    </r>
    <r>
      <rPr>
        <sz val="7"/>
        <color theme="1"/>
        <rFont val="Times New Roman"/>
        <family val="1"/>
      </rPr>
      <t xml:space="preserve">         </t>
    </r>
    <r>
      <rPr>
        <sz val="11"/>
        <color theme="1"/>
        <rFont val="TimesNewRomanPSMT"/>
      </rPr>
      <t>In a space between the roof and an insulated ceiling</t>
    </r>
  </si>
  <si>
    <r>
      <t>·</t>
    </r>
    <r>
      <rPr>
        <sz val="7"/>
        <color theme="1"/>
        <rFont val="Times New Roman"/>
        <family val="1"/>
      </rPr>
      <t xml:space="preserve">         </t>
    </r>
    <r>
      <rPr>
        <sz val="11"/>
        <color theme="1"/>
        <rFont val="TimesNewRomanPSMT"/>
      </rPr>
      <t>In a space directly under a roof with fixed vents or openings to the outside or unconditioned spaces</t>
    </r>
  </si>
  <si>
    <r>
      <t>·</t>
    </r>
    <r>
      <rPr>
        <sz val="7"/>
        <color theme="1"/>
        <rFont val="Times New Roman"/>
        <family val="1"/>
      </rPr>
      <t xml:space="preserve">         </t>
    </r>
    <r>
      <rPr>
        <sz val="11"/>
        <color theme="1"/>
        <rFont val="TimesNewRomanPSMT"/>
      </rPr>
      <t>Unconditioned spaces, such as unconditioned crawlspace</t>
    </r>
  </si>
  <si>
    <r>
      <t>Portions of supply-air ducts that are not in one of these spaces, including ducts buried in concrete slab, shall be insulated to a minimum installed level of R-4.2 (or any higher level required by</t>
    </r>
    <r>
      <rPr>
        <b/>
        <sz val="11"/>
        <color theme="1"/>
        <rFont val="TimesNewRomanPSMT"/>
      </rPr>
      <t xml:space="preserve"> </t>
    </r>
    <r>
      <rPr>
        <b/>
        <sz val="11"/>
        <color rgb="FF365F91"/>
        <rFont val="TimesNewRomanPSMT"/>
      </rPr>
      <t>CMC §605.0</t>
    </r>
    <r>
      <rPr>
        <sz val="11"/>
        <color theme="1"/>
        <rFont val="TimesNewRomanPSMT"/>
      </rPr>
      <t>), or be enclosed in Directly conditioned space</t>
    </r>
    <r>
      <rPr>
        <sz val="8"/>
        <color theme="1"/>
        <rFont val="Arial"/>
        <family val="2"/>
      </rPr>
      <t> </t>
    </r>
    <r>
      <rPr>
        <sz val="11"/>
        <color theme="1"/>
        <rFont val="TimesNewRomanPSMT"/>
      </rPr>
      <t>.</t>
    </r>
  </si>
  <si>
    <t>duct and plenum materials</t>
  </si>
  <si>
    <t>§120.4(b) Factory-fabricated duct systems Must:</t>
  </si>
  <si>
    <r>
      <t>·</t>
    </r>
    <r>
      <rPr>
        <sz val="7"/>
        <color theme="1"/>
        <rFont val="Times New Roman"/>
        <family val="1"/>
      </rPr>
      <t xml:space="preserve">         </t>
    </r>
    <r>
      <rPr>
        <sz val="11"/>
        <color theme="1"/>
        <rFont val="TimesNewRomanPSMT"/>
      </rPr>
      <t>comply with ul 181 for ducts and closure systems and be labeled as complying with ul 181</t>
    </r>
  </si>
  <si>
    <r>
      <t>·</t>
    </r>
    <r>
      <rPr>
        <sz val="7"/>
        <color theme="1"/>
        <rFont val="Times New Roman"/>
        <family val="1"/>
      </rPr>
      <t xml:space="preserve">         </t>
    </r>
    <r>
      <rPr>
        <sz val="11"/>
        <color theme="1"/>
        <rFont val="TimesNewRomanPSMT"/>
      </rPr>
      <t>all pressure sensitive tapes, heat activated tapes, and mastics used in manufacture of rigid fiberglass ducts shall comply with ul 181 and Ul 181A</t>
    </r>
  </si>
  <si>
    <r>
      <t>·</t>
    </r>
    <r>
      <rPr>
        <sz val="7"/>
        <color theme="1"/>
        <rFont val="Times New Roman"/>
        <family val="1"/>
      </rPr>
      <t xml:space="preserve">         </t>
    </r>
    <r>
      <rPr>
        <sz val="11"/>
        <color theme="1"/>
        <rFont val="TimesNewRomanPSMT"/>
      </rPr>
      <t>all pressure sensitive tapes and mastics used in manufacture of flexible ducts shall comply with ul 181 and ul 181B</t>
    </r>
  </si>
  <si>
    <r>
      <t>·</t>
    </r>
    <r>
      <rPr>
        <sz val="7"/>
        <color theme="1"/>
        <rFont val="Times New Roman"/>
        <family val="1"/>
      </rPr>
      <t xml:space="preserve">         </t>
    </r>
    <r>
      <rPr>
        <sz val="11"/>
        <color theme="1"/>
        <rFont val="TimesNewRomanPSMT"/>
      </rPr>
      <t>joints and seams shall not be sealed with cloth back rubber adhesive duct tapes unless combined with mastics and drawbands.</t>
    </r>
  </si>
  <si>
    <r>
      <t>Field-fabricated duct systems</t>
    </r>
    <r>
      <rPr>
        <sz val="11"/>
        <color theme="1"/>
        <rFont val="TimesNewRomanPSMT"/>
      </rPr>
      <t>:</t>
    </r>
  </si>
  <si>
    <r>
      <t>·</t>
    </r>
    <r>
      <rPr>
        <sz val="7"/>
        <color theme="1"/>
        <rFont val="Times New Roman"/>
        <family val="1"/>
      </rPr>
      <t xml:space="preserve">         </t>
    </r>
    <r>
      <rPr>
        <sz val="11"/>
        <color theme="1"/>
        <rFont val="TimesNewRomanPSMT"/>
      </rPr>
      <t>factory-made rigid fiberglass and flexible ducts for field-fabricated duct systems shall comply with UL 181.  all closure systems, including pressure sensitive tapes, mastics, and aerosol sealants, shall meet the applicable requirements of ul 181, ul 181A, and ul 181B.</t>
    </r>
  </si>
  <si>
    <r>
      <t>·</t>
    </r>
    <r>
      <rPr>
        <sz val="7"/>
        <color theme="1"/>
        <rFont val="Times New Roman"/>
        <family val="1"/>
      </rPr>
      <t xml:space="preserve">         </t>
    </r>
    <r>
      <rPr>
        <sz val="11"/>
        <color theme="1"/>
        <rFont val="TimesNewRomanPSMT"/>
      </rPr>
      <t>Mastic sealants shall:</t>
    </r>
  </si>
  <si>
    <r>
      <t>o</t>
    </r>
    <r>
      <rPr>
        <sz val="7"/>
        <color theme="1"/>
        <rFont val="Times New Roman"/>
        <family val="1"/>
      </rPr>
      <t xml:space="preserve">   </t>
    </r>
    <r>
      <rPr>
        <sz val="11"/>
        <color theme="1"/>
        <rFont val="TimesNewRomanPSMT"/>
      </rPr>
      <t>comply with applicable requirements of ul 181, ul 181a, and ul 181B and be nontoxic and water resistant.</t>
    </r>
  </si>
  <si>
    <r>
      <t>o</t>
    </r>
    <r>
      <rPr>
        <sz val="7"/>
        <color theme="1"/>
        <rFont val="Times New Roman"/>
        <family val="1"/>
      </rPr>
      <t xml:space="preserve">   </t>
    </r>
    <r>
      <rPr>
        <sz val="11"/>
        <color theme="1"/>
        <rFont val="TimesNewRomanPSMT"/>
      </rPr>
      <t>pass ASTM c731 and D2202, if used in building interior.</t>
    </r>
  </si>
  <si>
    <r>
      <t>o</t>
    </r>
    <r>
      <rPr>
        <sz val="7"/>
        <color theme="1"/>
        <rFont val="Times New Roman"/>
        <family val="1"/>
      </rPr>
      <t xml:space="preserve">   </t>
    </r>
    <r>
      <rPr>
        <sz val="11"/>
        <color theme="1"/>
        <rFont val="TimesNewRomanPSMT"/>
      </rPr>
      <t>pass astm c731, c732, and D2202, if used on exterior</t>
    </r>
  </si>
  <si>
    <r>
      <t>o</t>
    </r>
    <r>
      <rPr>
        <sz val="7"/>
        <color theme="1"/>
        <rFont val="Times New Roman"/>
        <family val="1"/>
      </rPr>
      <t xml:space="preserve">   </t>
    </r>
    <r>
      <rPr>
        <sz val="11"/>
        <color theme="1"/>
        <rFont val="TimesNewRomanPSMT"/>
      </rPr>
      <t>sealants and meshes shall be rated for exterior use.</t>
    </r>
  </si>
  <si>
    <r>
      <t>·</t>
    </r>
    <r>
      <rPr>
        <sz val="7"/>
        <color theme="1"/>
        <rFont val="Times New Roman"/>
        <family val="1"/>
      </rPr>
      <t xml:space="preserve">         </t>
    </r>
    <r>
      <rPr>
        <sz val="11"/>
        <color theme="1"/>
        <rFont val="TimesNewRomanPSMT"/>
      </rPr>
      <t>pressure sensitive tapes shall comply with applicable requirements of ul 181, ul 181a, and ul 181b.</t>
    </r>
  </si>
  <si>
    <r>
      <t>·</t>
    </r>
    <r>
      <rPr>
        <sz val="7"/>
        <color theme="1"/>
        <rFont val="Times New Roman"/>
        <family val="1"/>
      </rPr>
      <t xml:space="preserve">         </t>
    </r>
    <r>
      <rPr>
        <sz val="11"/>
        <color theme="1"/>
        <rFont val="TimesNewRomanPSMT"/>
      </rPr>
      <t>Drawbands used with flexible ducts shall:</t>
    </r>
  </si>
  <si>
    <r>
      <t>o</t>
    </r>
    <r>
      <rPr>
        <sz val="7"/>
        <color theme="1"/>
        <rFont val="Times New Roman"/>
        <family val="1"/>
      </rPr>
      <t xml:space="preserve">   </t>
    </r>
    <r>
      <rPr>
        <sz val="11"/>
        <color theme="1"/>
        <rFont val="TimesNewRomanPSMT"/>
      </rPr>
      <t>be either stainless-steel worm-drive hose clamps or uv-resistant nylon duct ties</t>
    </r>
  </si>
  <si>
    <r>
      <t>o</t>
    </r>
    <r>
      <rPr>
        <sz val="7"/>
        <color theme="1"/>
        <rFont val="Times New Roman"/>
        <family val="1"/>
      </rPr>
      <t xml:space="preserve">   </t>
    </r>
    <r>
      <rPr>
        <sz val="11"/>
        <color theme="1"/>
        <rFont val="TimesNewRomanPSMT"/>
      </rPr>
      <t>have a minimum tensile strenght rating of 150 lbs.</t>
    </r>
  </si>
  <si>
    <r>
      <t>o</t>
    </r>
    <r>
      <rPr>
        <sz val="7"/>
        <color theme="1"/>
        <rFont val="Times New Roman"/>
        <family val="1"/>
      </rPr>
      <t xml:space="preserve">   </t>
    </r>
    <r>
      <rPr>
        <sz val="11"/>
        <color theme="1"/>
        <rFont val="TimesNewRomanPSMT"/>
      </rPr>
      <t>be tightened as recommended by the manufacturer</t>
    </r>
  </si>
  <si>
    <r>
      <t>·</t>
    </r>
    <r>
      <rPr>
        <sz val="7"/>
        <color theme="1"/>
        <rFont val="Times New Roman"/>
        <family val="1"/>
      </rPr>
      <t xml:space="preserve">         </t>
    </r>
    <r>
      <rPr>
        <sz val="11"/>
        <color theme="1"/>
        <rFont val="TimesNewRomanPSMT"/>
      </rPr>
      <t>Aerosol-sealant closures shall:</t>
    </r>
  </si>
  <si>
    <r>
      <t>o</t>
    </r>
    <r>
      <rPr>
        <sz val="7"/>
        <color theme="1"/>
        <rFont val="Times New Roman"/>
        <family val="1"/>
      </rPr>
      <t xml:space="preserve">   </t>
    </r>
    <r>
      <rPr>
        <sz val="11"/>
        <color theme="1"/>
        <rFont val="TimesNewRomanPSMT"/>
      </rPr>
      <t>meet requirements of UL 723 and be applied according to manufacturer specifications</t>
    </r>
  </si>
  <si>
    <r>
      <t>o</t>
    </r>
    <r>
      <rPr>
        <sz val="7"/>
        <color theme="1"/>
        <rFont val="Times New Roman"/>
        <family val="1"/>
      </rPr>
      <t xml:space="preserve">   </t>
    </r>
    <r>
      <rPr>
        <sz val="11"/>
        <color theme="1"/>
        <rFont val="TimesNewRomanPSMT"/>
      </rPr>
      <t>tapes or mastics used in combination with aerosol sealing shall comply with applicable requirements of ul 181, ul 181A and ul 181B, astm c731, c732, AND d2202.</t>
    </r>
  </si>
  <si>
    <t>§120.4(c) all duct insulation product r-values shall be based on insulation only and tested in accordance with astm c518 or astm c177 and certified per §110.8.</t>
  </si>
  <si>
    <t>§120.4(d) installed thickness of duct insulation used to determine its r-value shall be determined as follows:</t>
  </si>
  <si>
    <t>duct board, liner, and factory made rigids: use nominal insulation thickness</t>
  </si>
  <si>
    <t>duct wrap: use 75% (25% compression) of nominal thickness</t>
  </si>
  <si>
    <t>factory-made flexible air ducts: divide the difference between the actual outside diameter and nominal inside diameter by two.</t>
  </si>
  <si>
    <r>
      <t xml:space="preserve">§120.4(e) </t>
    </r>
    <r>
      <rPr>
        <sz val="11"/>
        <color theme="1"/>
        <rFont val="TimesNewRomanPSMT"/>
      </rPr>
      <t xml:space="preserve">INSULATED FLEXIBLE DUCT PRODUCTS INSTALLED TO MEET THIS REQUIREMENT MUST INCLUDE LABELS (MAX INTERVALS OF 3 FT) SHOWING THERMAL PERFORMANCE R-VALUE FOR THE DUCT INSULATION ITSELF BASED ON TESTS IN </t>
    </r>
    <r>
      <rPr>
        <b/>
        <sz val="11"/>
        <color rgb="FF365F91"/>
        <rFont val="TimesNewRomanPSMT"/>
      </rPr>
      <t xml:space="preserve">§120.4(c) </t>
    </r>
    <r>
      <rPr>
        <sz val="11"/>
        <color theme="1"/>
        <rFont val="TimesNewRomanPSMT"/>
      </rPr>
      <t>AND</t>
    </r>
    <r>
      <rPr>
        <b/>
        <sz val="11"/>
        <color theme="1"/>
        <rFont val="TimesNewRomanPSMT"/>
      </rPr>
      <t xml:space="preserve"> </t>
    </r>
    <r>
      <rPr>
        <sz val="11"/>
        <color theme="1"/>
        <rFont val="TimesNewRomanPSMT"/>
      </rPr>
      <t>INSTALLED THICKNESS DETERMINED BY</t>
    </r>
    <r>
      <rPr>
        <sz val="11"/>
        <color rgb="FF365F91"/>
        <rFont val="TimesNewRomanPSMT"/>
      </rPr>
      <t xml:space="preserve"> </t>
    </r>
    <r>
      <rPr>
        <b/>
        <sz val="11"/>
        <color rgb="FF365F91"/>
        <rFont val="TimesNewRomanPSMT"/>
      </rPr>
      <t>§120.4(d)3.</t>
    </r>
  </si>
  <si>
    <t>§120.4(f) PROTECTION OF INSULATION</t>
  </si>
  <si>
    <r>
      <t>INSULATION SHALL BE PROTECTED FROM DAMAGE BY SUNLIGHT, MOISTUIRE, EQUIPMENT MAINTENANCE AND WIND.  cELLULAR FOAM INSULATION SHALL BE PROTECTED, OR BE PAINTED WITH A WATER RETARDANT COATING THAT PROVIDES SHIELDING FROM SOLAR RADIATION.</t>
    </r>
    <r>
      <rPr>
        <sz val="8"/>
        <color theme="1"/>
        <rFont val="Arial"/>
        <family val="2"/>
      </rPr>
      <t> </t>
    </r>
  </si>
  <si>
    <r>
      <t>§120.9</t>
    </r>
    <r>
      <rPr>
        <b/>
        <sz val="11"/>
        <color theme="1"/>
        <rFont val="TimesNewRomanPSMT"/>
      </rPr>
      <t xml:space="preserve"> NEWLY INSTALLED COMMERCIAL BOILERS</t>
    </r>
  </si>
  <si>
    <t>§120.9(a): COMBUSTION AIR POSITIVE SHUT-OFF REQUIRED FOR THE FOLLOWING BOILERS:</t>
  </si>
  <si>
    <r>
      <t>·</t>
    </r>
    <r>
      <rPr>
        <sz val="7"/>
        <color theme="1"/>
        <rFont val="Times New Roman"/>
        <family val="1"/>
      </rPr>
      <t xml:space="preserve">         </t>
    </r>
    <r>
      <rPr>
        <sz val="11"/>
        <color theme="1"/>
        <rFont val="TimesNewRomanPSMT"/>
      </rPr>
      <t>iNPUT CAPACITY ≥ 2,500,000 BTU/HR AND DESIGNED WITH NONPOSITIVE VENT STATIC PRESSURE</t>
    </r>
  </si>
  <si>
    <r>
      <t>·</t>
    </r>
    <r>
      <rPr>
        <sz val="7"/>
        <color theme="1"/>
        <rFont val="Times New Roman"/>
        <family val="1"/>
      </rPr>
      <t xml:space="preserve">         </t>
    </r>
    <r>
      <rPr>
        <sz val="11"/>
        <color theme="1"/>
        <rFont val="TimesNewRomanPSMT"/>
      </rPr>
      <t>ONE STACK SERVING TWO OR MORE bOILERS WITH TOTAL COMBINED iNPUT CAPACITY ≥ 2,500,000 BTU/HR</t>
    </r>
  </si>
  <si>
    <t>§120.9(b): boiler COMBUSTION AIR fan motors ≥ 10 hp must meet one of the following:</t>
  </si>
  <si>
    <r>
      <t>·</t>
    </r>
    <r>
      <rPr>
        <sz val="7"/>
        <color theme="1"/>
        <rFont val="Times New Roman"/>
        <family val="1"/>
      </rPr>
      <t xml:space="preserve">         </t>
    </r>
    <r>
      <rPr>
        <sz val="11"/>
        <color theme="1"/>
        <rFont val="TimesNewRomanPSMT"/>
      </rPr>
      <t>variable speed drive.</t>
    </r>
  </si>
  <si>
    <r>
      <t>·</t>
    </r>
    <r>
      <rPr>
        <sz val="7"/>
        <color theme="1"/>
        <rFont val="Times New Roman"/>
        <family val="1"/>
      </rPr>
      <t xml:space="preserve">         </t>
    </r>
    <r>
      <rPr>
        <sz val="11"/>
        <color theme="1"/>
        <rFont val="TimesNewRomanPSMT"/>
      </rPr>
      <t>controls limit fan motor demand to ≤ 30% of total Design  wattage at 50% design air volume.</t>
    </r>
  </si>
  <si>
    <t>§120.9(c):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t>
  </si>
  <si>
    <t>TITLE 24, PART 6 MANDATORY SPACE CONDITIONING REQUIREMENTS</t>
  </si>
  <si>
    <r>
      <t xml:space="preserve">§120.1(d)2  </t>
    </r>
    <r>
      <rPr>
        <b/>
        <sz val="11"/>
        <color theme="1"/>
        <rFont val="TimesNewRomanPS-BoldMT"/>
      </rPr>
      <t>Pre-occupancy</t>
    </r>
    <r>
      <rPr>
        <b/>
        <sz val="11"/>
        <color rgb="FF365F91"/>
        <rFont val="TimesNewRomanPS-BoldMT"/>
      </rPr>
      <t>.</t>
    </r>
  </si>
  <si>
    <t xml:space="preserve"> The lesser of the minimum rate of outdoor air required by Section 120.1(c) or three complete air changes shall be supplied to the entire building during the 1-Hour period immediately before the building is normally occupied</t>
  </si>
  <si>
    <r>
      <rPr>
        <b/>
        <sz val="11"/>
        <color theme="1"/>
        <rFont val="TimesNewRomanPS-BoldMT"/>
      </rPr>
      <t xml:space="preserve"> </t>
    </r>
    <r>
      <rPr>
        <sz val="11"/>
        <color theme="1"/>
        <rFont val="TimesNewRomanPS-BoldMT"/>
      </rPr>
      <t xml:space="preserve">dcv controls are required for a space with a design occupancy density &gt;= 25 people/1,000 ft2 if the system serving the space has one or more of the following </t>
    </r>
  </si>
  <si>
    <t>§120.1(d)3  required demand control ventilation.</t>
  </si>
  <si>
    <t>24.</t>
  </si>
  <si>
    <t>29</t>
  </si>
  <si>
    <t>30.</t>
  </si>
  <si>
    <t>31.</t>
  </si>
  <si>
    <t>32.</t>
  </si>
  <si>
    <t>33.</t>
  </si>
  <si>
    <t>35.</t>
  </si>
  <si>
    <t>36.</t>
  </si>
  <si>
    <t>37.</t>
  </si>
  <si>
    <t>38.</t>
  </si>
  <si>
    <t>39.</t>
  </si>
  <si>
    <t>40.</t>
  </si>
  <si>
    <t>41.</t>
  </si>
  <si>
    <t>42.</t>
  </si>
  <si>
    <t>43.</t>
  </si>
  <si>
    <t>44.</t>
  </si>
  <si>
    <t>TITLE 24, PART 6 MANDATORY WATER HEATING REQUIREMENTS</t>
  </si>
  <si>
    <r>
      <t xml:space="preserve">§110.3(a) </t>
    </r>
    <r>
      <rPr>
        <b/>
        <sz val="11"/>
        <color theme="1"/>
        <rFont val="TimesNewRomanPS-BoldMT"/>
      </rPr>
      <t>Certification by Manufacturers</t>
    </r>
  </si>
  <si>
    <r>
      <t xml:space="preserve">Any service water heating system or equipment may be installed only if certified to the Energy Commission to meet all applicable </t>
    </r>
    <r>
      <rPr>
        <b/>
        <sz val="11"/>
        <color rgb="FF365F91"/>
        <rFont val="TimesNewRomanPS-BoldMT"/>
      </rPr>
      <t>§110.3</t>
    </r>
    <r>
      <rPr>
        <sz val="11"/>
        <color theme="1"/>
        <rFont val="TimesNewRomanPS-BoldMT"/>
      </rPr>
      <t xml:space="preserve"> requirements</t>
    </r>
    <r>
      <rPr>
        <sz val="8"/>
        <color theme="1"/>
        <rFont val="Arial"/>
        <family val="2"/>
      </rPr>
      <t> </t>
    </r>
    <r>
      <rPr>
        <sz val="11"/>
        <color theme="1"/>
        <rFont val="TimesNewRomanPS-BoldMT"/>
      </rPr>
      <t>.</t>
    </r>
  </si>
  <si>
    <r>
      <t xml:space="preserve">§110.3(a)1 </t>
    </r>
    <r>
      <rPr>
        <b/>
        <sz val="11"/>
        <color theme="1"/>
        <rFont val="TimesNewRomanPS-BoldMT"/>
      </rPr>
      <t>Temperature Controls</t>
    </r>
  </si>
  <si>
    <r>
      <t>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t>
    </r>
    <r>
      <rPr>
        <sz val="8"/>
        <color theme="1"/>
        <rFont val="Arial"/>
        <family val="2"/>
      </rPr>
      <t> </t>
    </r>
    <r>
      <rPr>
        <sz val="11"/>
        <color theme="1"/>
        <rFont val="TimesNewRomanPS-BoldMT"/>
      </rPr>
      <t xml:space="preserve"> Residential Occupancies Are exempt form temperature control requirements</t>
    </r>
    <r>
      <rPr>
        <sz val="8"/>
        <color theme="1"/>
        <rFont val="Arial"/>
        <family val="2"/>
      </rPr>
      <t> </t>
    </r>
  </si>
  <si>
    <r>
      <t xml:space="preserve">§110.3(b) </t>
    </r>
    <r>
      <rPr>
        <b/>
        <sz val="11"/>
        <color theme="1"/>
        <rFont val="TimesNewRomanPS-BoldMT"/>
      </rPr>
      <t>Efficiency</t>
    </r>
  </si>
  <si>
    <r>
      <t xml:space="preserve">Equipment shall meet the applicable requirements of the Appliance Efficiency Regulations as required by </t>
    </r>
    <r>
      <rPr>
        <b/>
        <sz val="11"/>
        <color rgb="FF365F91"/>
        <rFont val="TimesNewRomanPS-BoldMT"/>
      </rPr>
      <t>§110.1</t>
    </r>
    <r>
      <rPr>
        <sz val="11"/>
        <color rgb="FF365F91"/>
        <rFont val="TimesNewRomanPS-BoldMT"/>
      </rPr>
      <t>.</t>
    </r>
    <r>
      <rPr>
        <sz val="8"/>
        <color theme="1"/>
        <rFont val="Arial"/>
        <family val="2"/>
      </rPr>
      <t> </t>
    </r>
  </si>
  <si>
    <r>
      <t xml:space="preserve">§110.3(c)1 </t>
    </r>
    <r>
      <rPr>
        <b/>
        <sz val="11"/>
        <color theme="1"/>
        <rFont val="TimesNewRomanPS-BoldMT"/>
      </rPr>
      <t>Outlet Temperature Controls</t>
    </r>
  </si>
  <si>
    <r>
      <t>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t>
    </r>
    <r>
      <rPr>
        <sz val="8"/>
        <color theme="1"/>
        <rFont val="Arial"/>
        <family val="2"/>
      </rPr>
      <t> </t>
    </r>
  </si>
  <si>
    <r>
      <t xml:space="preserve">§110.3(c)2  </t>
    </r>
    <r>
      <rPr>
        <b/>
        <sz val="11"/>
        <color theme="1"/>
        <rFont val="TimesNewRomanPS-BoldMT"/>
      </rPr>
      <t>Controls for Hot Water Distribution Systems</t>
    </r>
  </si>
  <si>
    <r>
      <t>Service hot water systems with circulating pumps or with electrical heat trace systems shall be capable of automatically turning off the system.</t>
    </r>
    <r>
      <rPr>
        <sz val="8"/>
        <color theme="1"/>
        <rFont val="Arial"/>
        <family val="2"/>
      </rPr>
      <t> </t>
    </r>
  </si>
  <si>
    <r>
      <t>§110.3(c)3</t>
    </r>
    <r>
      <rPr>
        <b/>
        <sz val="11"/>
        <color theme="1"/>
        <rFont val="TimesNewRomanPS-BoldMT"/>
      </rPr>
      <t xml:space="preserve"> Insulation</t>
    </r>
  </si>
  <si>
    <t xml:space="preserve">Unfired water heater storage tanks and backup tanks for solar water-heating systems shall have: </t>
  </si>
  <si>
    <t xml:space="preserve">    A. External insulation with an installed R-value ≥ R-12; or </t>
  </si>
  <si>
    <t xml:space="preserve">    B. Internal and external insulation with a combined R-value ≥ R-16; or </t>
  </si>
  <si>
    <r>
      <t xml:space="preserve">    C. The heat loss of the tank surface based on an 80°F water-air temperature difference shall be &lt; 6.5 BTU/hr/FT2.</t>
    </r>
    <r>
      <rPr>
        <sz val="8"/>
        <color theme="1"/>
        <rFont val="Arial"/>
        <family val="2"/>
      </rPr>
      <t> </t>
    </r>
  </si>
  <si>
    <r>
      <t xml:space="preserve">§110.3(c)4 </t>
    </r>
    <r>
      <rPr>
        <sz val="11"/>
        <color theme="1"/>
        <rFont val="TimesNewRomanPS-BoldMT"/>
      </rPr>
      <t xml:space="preserve"> </t>
    </r>
    <r>
      <rPr>
        <b/>
        <sz val="11"/>
        <color theme="1"/>
        <rFont val="TimesNewRomanPS-BoldMT"/>
      </rPr>
      <t xml:space="preserve">Water Heating Recirculation Loops </t>
    </r>
  </si>
  <si>
    <t xml:space="preserve">Water heating recirculation loops serving multiple dwelling units, high-rise residential, hotel/motel and nonresidential occupancies shall have: </t>
  </si>
  <si>
    <t xml:space="preserve">    A. Air release valve or vertical pump installation</t>
  </si>
  <si>
    <t xml:space="preserve">    B. Recirculation loop backflow prevention</t>
  </si>
  <si>
    <t xml:space="preserve">    C. Equipment for pump priming</t>
  </si>
  <si>
    <t xml:space="preserve">    D. Pump isolation valves</t>
  </si>
  <si>
    <t xml:space="preserve">    E. Cold water supply and recirculation loop connection to hot water storage tank</t>
  </si>
  <si>
    <r>
      <t xml:space="preserve">    F. Cold water supply backflow prevention</t>
    </r>
    <r>
      <rPr>
        <sz val="8"/>
        <color theme="1"/>
        <rFont val="Arial"/>
        <family val="2"/>
      </rPr>
      <t> </t>
    </r>
  </si>
  <si>
    <r>
      <t xml:space="preserve">§110.3(c)5 </t>
    </r>
    <r>
      <rPr>
        <b/>
        <sz val="11"/>
        <color theme="1"/>
        <rFont val="TimesNewRomanPS-BoldMT"/>
      </rPr>
      <t>State Buildings</t>
    </r>
  </si>
  <si>
    <r>
      <t xml:space="preserve">At least 60% of the energy for service water heating in newly constructed state buildings shall be provided by site solar energy or recovered energy. </t>
    </r>
    <r>
      <rPr>
        <sz val="8"/>
        <color theme="1"/>
        <rFont val="Arial"/>
        <family val="2"/>
      </rPr>
      <t> </t>
    </r>
  </si>
  <si>
    <r>
      <t xml:space="preserve">§110.3(c)6  </t>
    </r>
    <r>
      <rPr>
        <b/>
        <sz val="11"/>
        <color theme="1"/>
        <rFont val="TimesNewRomanPS-BoldMT"/>
      </rPr>
      <t>Isolation Valves</t>
    </r>
  </si>
  <si>
    <r>
      <t>Instantaneous water heaters with an input rating &gt; 6.8 kBTU/hr (2kW) shall have isolation valves on both cold water supply and hot water pipe leaving the water heater, and hose bibs or other fittings on each valve for flushing the water heater when the valves are closed.</t>
    </r>
    <r>
      <rPr>
        <sz val="8"/>
        <color theme="1"/>
        <rFont val="Arial"/>
        <family val="2"/>
      </rPr>
      <t> </t>
    </r>
  </si>
  <si>
    <r>
      <t>urea formaldehyde insulation shall not be installed unless  in exterior side walls with a four-mil-thick plastic polyethylene vapor retarder or equivalent plastic sheathing vapor retarder is installed between the urea formaldehyde foam insulation and the interior space.</t>
    </r>
    <r>
      <rPr>
        <sz val="8"/>
        <color theme="1"/>
        <rFont val="Arial"/>
        <family val="2"/>
      </rPr>
      <t> </t>
    </r>
  </si>
  <si>
    <r>
      <t xml:space="preserve">§110.8(d)2 </t>
    </r>
    <r>
      <rPr>
        <b/>
        <sz val="11"/>
        <color theme="1"/>
        <rFont val="TimesNewRomanPS-BoldMT"/>
      </rPr>
      <t>water heater insulation added to existing tank</t>
    </r>
  </si>
  <si>
    <t>if external insulation is installed on existing unfired water storage tank or existing back-up tank for a solar water-heating system, it shall have:</t>
  </si>
  <si>
    <r>
      <t>·</t>
    </r>
    <r>
      <rPr>
        <sz val="7"/>
        <color theme="1"/>
        <rFont val="Times New Roman"/>
        <family val="1"/>
      </rPr>
      <t xml:space="preserve">       </t>
    </r>
    <r>
      <rPr>
        <sz val="11"/>
        <color theme="1"/>
        <rFont val="TimesNewRomanPS-BoldMT"/>
      </rPr>
      <t xml:space="preserve">r-value ≥ r-12, or </t>
    </r>
  </si>
  <si>
    <r>
      <t>the heat loss of the tank surface based on an 80°F water-air temperature difference shall be &lt; 6.5 btu/hr/fT2.</t>
    </r>
    <r>
      <rPr>
        <sz val="8"/>
        <color theme="1"/>
        <rFont val="Arial"/>
        <family val="2"/>
      </rPr>
      <t> </t>
    </r>
  </si>
  <si>
    <t>Pipe insulation That complies with Table 120.3-A, or insulation thickness equation in §120.3(c) is required for:</t>
  </si>
  <si>
    <t>Recirculation system piping, including water heater supply and return;</t>
  </si>
  <si>
    <t>The first 8 feet of hot and cold outlet piping, including piping between the storage tank and a heat trap, for nonrecirculation storage system;</t>
  </si>
  <si>
    <t xml:space="preserve">Pipes that are externally heated </t>
  </si>
  <si>
    <r>
      <t>·</t>
    </r>
    <r>
      <rPr>
        <sz val="7"/>
        <color theme="1"/>
        <rFont val="Times New Roman"/>
        <family val="1"/>
      </rPr>
      <t xml:space="preserve">         </t>
    </r>
    <r>
      <rPr>
        <sz val="11"/>
        <color theme="1"/>
        <rFont val="TimesNewRomanPSMT"/>
      </rPr>
      <t>pipe insulation buried below grade must be installed in a water proof and non-crushable casing or sleeve.</t>
    </r>
    <r>
      <rPr>
        <sz val="8"/>
        <color theme="1"/>
        <rFont val="Calibri"/>
        <family val="2"/>
        <scheme val="minor"/>
      </rPr>
      <t> </t>
    </r>
  </si>
  <si>
    <t>TITLE 24, PART 6 MANDATORY COVERED PROCESS REQUIREMENTS</t>
  </si>
  <si>
    <r>
      <t xml:space="preserve">§120.6(a) </t>
    </r>
    <r>
      <rPr>
        <b/>
        <sz val="11"/>
        <color rgb="FF000000"/>
        <rFont val="TimesNewRomanPSMT"/>
      </rPr>
      <t>Refrigerated Spaces &lt; than 3,000 FT2</t>
    </r>
  </si>
  <si>
    <t>refrigerated spaces &lt; 3000 FT2 shall meet the requirements of the Appliance Efficiency Regulations for walk-in coolers or freezers contained in the Appliance Efficiency Regulations (California Code of Regulations, Title 20, Sections 1601 through 1608). </t>
  </si>
  <si>
    <r>
      <t>§120.6(a)</t>
    </r>
    <r>
      <rPr>
        <b/>
        <sz val="11"/>
        <color rgb="FF000000"/>
        <rFont val="TimesNewRomanPSMT"/>
      </rPr>
      <t xml:space="preserve"> Refrigerated Warehouses ≥ 3,000 FT2</t>
    </r>
    <r>
      <rPr>
        <sz val="11"/>
        <color rgb="FF000000"/>
        <rFont val="TimesNewRomanPSMT"/>
      </rPr>
      <t xml:space="preserve"> </t>
    </r>
    <r>
      <rPr>
        <b/>
        <sz val="11"/>
        <color rgb="FF000000"/>
        <rFont val="TimesNewRomanPSMT"/>
      </rPr>
      <t>and refrigerated spaces with a sum total of ≥ 3,000 FT2</t>
    </r>
    <r>
      <rPr>
        <sz val="11"/>
        <color rgb="FF000000"/>
        <rFont val="TimesNewRomanPSMT"/>
      </rPr>
      <t xml:space="preserve"> </t>
    </r>
    <r>
      <rPr>
        <b/>
        <sz val="11"/>
        <color rgb="FF000000"/>
        <rFont val="TimesNewRomanPSMT"/>
      </rPr>
      <t>served by the same refrigeration system</t>
    </r>
  </si>
  <si>
    <r>
      <t>§120.6(a)1</t>
    </r>
    <r>
      <rPr>
        <b/>
        <sz val="11"/>
        <color rgb="FF000000"/>
        <rFont val="TimesNewRomanPSMT"/>
      </rPr>
      <t xml:space="preserve"> </t>
    </r>
    <r>
      <rPr>
        <sz val="11"/>
        <color rgb="FF000000"/>
        <rFont val="TimesNewRomanPSMT"/>
      </rPr>
      <t>Exterior surfaces of refrigerated warehouses shall be insulated To the following minimum R-values from TABLE 120.6-A:</t>
    </r>
  </si>
  <si>
    <t>FREEZERS:</t>
  </si>
  <si>
    <t>ROOF CEILING: R-40</t>
  </si>
  <si>
    <t>WALL: R-36</t>
  </si>
  <si>
    <t>FLOOR: R-35</t>
  </si>
  <si>
    <t xml:space="preserve">FLOOR WITH ALL HEATING FROM PRODUCTION REFRIGERATION CAPACITY: R-20 </t>
  </si>
  <si>
    <t xml:space="preserve">COOLERS: </t>
  </si>
  <si>
    <t>ROOF/CEILING: R-28</t>
  </si>
  <si>
    <r>
      <t>WALL: R-28</t>
    </r>
    <r>
      <rPr>
        <b/>
        <sz val="8"/>
        <color theme="1"/>
        <rFont val="Arial"/>
        <family val="2"/>
      </rPr>
      <t> </t>
    </r>
  </si>
  <si>
    <r>
      <t xml:space="preserve">§120.6(a)2 </t>
    </r>
    <r>
      <rPr>
        <b/>
        <sz val="11"/>
        <color rgb="FF000000"/>
        <rFont val="TimesNewRomanPSMT"/>
      </rPr>
      <t>Underslab heating</t>
    </r>
    <r>
      <rPr>
        <sz val="8"/>
        <color rgb="FF000000"/>
        <rFont val="Arial"/>
        <family val="2"/>
      </rPr>
      <t> </t>
    </r>
  </si>
  <si>
    <r>
      <t>§120.6(a)2</t>
    </r>
    <r>
      <rPr>
        <b/>
        <sz val="11"/>
        <color rgb="FF000000"/>
        <rFont val="TimesNewRomanPSMT"/>
      </rPr>
      <t xml:space="preserve"> </t>
    </r>
    <r>
      <rPr>
        <sz val="11"/>
        <color rgb="FF000000"/>
        <rFont val="TimesNewRomanPSMT"/>
      </rPr>
      <t>Electric resistance heat shall not be used for underslab heating.</t>
    </r>
    <r>
      <rPr>
        <sz val="8"/>
        <color rgb="FF000000"/>
        <rFont val="Arial"/>
        <family val="2"/>
      </rPr>
      <t> </t>
    </r>
  </si>
  <si>
    <r>
      <t xml:space="preserve">§120.6(a)3 </t>
    </r>
    <r>
      <rPr>
        <b/>
        <sz val="11"/>
        <color rgb="FF000000"/>
        <rFont val="TimesNewRomanPSMT"/>
      </rPr>
      <t>Evaporators in coolers and freezers</t>
    </r>
  </si>
  <si>
    <r>
      <t xml:space="preserve">§120.6(a)3A </t>
    </r>
    <r>
      <rPr>
        <sz val="11"/>
        <color rgb="FF000000"/>
        <rFont val="TimesNewRomanPSMT"/>
      </rPr>
      <t>Single phase fan motors &lt; 1 hp and &lt; 460 Volts shall be electronically commutated motors or have a minimum motor efficiency of 70% when rated in accordance with NEMA Standard MG 1-2006 at full load rating conditions.</t>
    </r>
    <r>
      <rPr>
        <sz val="8"/>
        <color rgb="FF000000"/>
        <rFont val="Arial"/>
        <family val="2"/>
      </rPr>
      <t> </t>
    </r>
  </si>
  <si>
    <r>
      <t xml:space="preserve">§120.6(a)3b </t>
    </r>
    <r>
      <rPr>
        <sz val="11"/>
        <color rgb="FF000000"/>
        <rFont val="TimesNewRomanPSMT"/>
      </rPr>
      <t>Evaporator fans served by either a suction group with multiple compressors, or by a single compressor with variable capacity capability shall be variable speed and speed shall be controlled in response to space temperature or humidity.</t>
    </r>
    <r>
      <rPr>
        <sz val="8"/>
        <color rgb="FF000000"/>
        <rFont val="Arial"/>
        <family val="2"/>
      </rPr>
      <t> </t>
    </r>
  </si>
  <si>
    <r>
      <t xml:space="preserve">§120.6(a)3C </t>
    </r>
    <r>
      <rPr>
        <sz val="11"/>
        <color rgb="FF000000"/>
        <rFont val="TimesNewRomanPSMT"/>
      </rPr>
      <t>Evaporator fans served by a single compressor that does not have variable capacity shall utilize controls to reduce airflow by at least 40% for at least 75%of the time when the compressor is not running.</t>
    </r>
    <r>
      <rPr>
        <sz val="8"/>
        <color rgb="FF000000"/>
        <rFont val="Arial"/>
        <family val="2"/>
      </rPr>
      <t> </t>
    </r>
  </si>
  <si>
    <r>
      <t xml:space="preserve">§120.6(a)4 </t>
    </r>
    <r>
      <rPr>
        <b/>
        <sz val="11"/>
        <color rgb="FF000000"/>
        <rFont val="TimesNewRomanPSMT"/>
      </rPr>
      <t>Condensers on refrigeration systems</t>
    </r>
  </si>
  <si>
    <r>
      <t xml:space="preserve">§120.6(a)4A </t>
    </r>
    <r>
      <rPr>
        <sz val="11"/>
        <color theme="1"/>
        <rFont val="TimesNewRomanPSMT"/>
      </rPr>
      <t>Design saturated condensing temperatures for evaporative-cooled condensers and water-cooled condensers served by fluid coolers or cooling towers shall be ≤ The design wetbulb temperature:</t>
    </r>
  </si>
  <si>
    <r>
      <t>o</t>
    </r>
    <r>
      <rPr>
        <sz val="7"/>
        <color theme="1"/>
        <rFont val="Times New Roman"/>
        <family val="1"/>
      </rPr>
      <t xml:space="preserve">   </t>
    </r>
    <r>
      <rPr>
        <sz val="11"/>
        <color rgb="FF000000"/>
        <rFont val="TimesNewRomanPSMT"/>
      </rPr>
      <t>plus 20°F in locations where the design wetbulb temperature is ≤ 76°F; or</t>
    </r>
  </si>
  <si>
    <r>
      <t>o</t>
    </r>
    <r>
      <rPr>
        <sz val="7"/>
        <color theme="1"/>
        <rFont val="Times New Roman"/>
        <family val="1"/>
      </rPr>
      <t xml:space="preserve">   </t>
    </r>
    <r>
      <rPr>
        <sz val="11"/>
        <color rgb="FF000000"/>
        <rFont val="TimesNewRomanPSMT"/>
      </rPr>
      <t>plus 19°F in locations where the design wetbulb temperature is between 76°F and 78°F; or</t>
    </r>
  </si>
  <si>
    <r>
      <t>o</t>
    </r>
    <r>
      <rPr>
        <sz val="7"/>
        <color theme="1"/>
        <rFont val="Times New Roman"/>
        <family val="1"/>
      </rPr>
      <t xml:space="preserve">   </t>
    </r>
    <r>
      <rPr>
        <sz val="11"/>
        <color rgb="FF000000"/>
        <rFont val="TimesNewRomanPSMT"/>
      </rPr>
      <t>plus 18°F in locations were the design wetbulb temperature is ≥ 78°F</t>
    </r>
    <r>
      <rPr>
        <sz val="8"/>
        <color rgb="FF000000"/>
        <rFont val="Arial"/>
        <family val="2"/>
      </rPr>
      <t> </t>
    </r>
  </si>
  <si>
    <r>
      <t xml:space="preserve">§120.6(a)4B </t>
    </r>
    <r>
      <rPr>
        <sz val="11"/>
        <color theme="1"/>
        <rFont val="TimesNewRomanPSMT"/>
      </rPr>
      <t>Design saturated condensing temperatures for air-cooled condensers shall be ≤ to the design drybulb temperature:</t>
    </r>
  </si>
  <si>
    <r>
      <t>o</t>
    </r>
    <r>
      <rPr>
        <sz val="7"/>
        <color theme="1"/>
        <rFont val="Times New Roman"/>
        <family val="1"/>
      </rPr>
      <t xml:space="preserve">   </t>
    </r>
    <r>
      <rPr>
        <sz val="11"/>
        <color theme="1"/>
        <rFont val="TimesNewRomanPSMT"/>
      </rPr>
      <t xml:space="preserve">plus 10°F for systems serving freezers </t>
    </r>
  </si>
  <si>
    <r>
      <t>o</t>
    </r>
    <r>
      <rPr>
        <sz val="7"/>
        <color theme="1"/>
        <rFont val="Times New Roman"/>
        <family val="1"/>
      </rPr>
      <t xml:space="preserve">   </t>
    </r>
    <r>
      <rPr>
        <sz val="11"/>
        <color theme="1"/>
        <rFont val="TimesNewRomanPSMT"/>
      </rPr>
      <t>plus 15°F for systems serving coolers</t>
    </r>
    <r>
      <rPr>
        <sz val="8"/>
        <color theme="1"/>
        <rFont val="Arial"/>
        <family val="2"/>
      </rPr>
      <t> </t>
    </r>
  </si>
  <si>
    <r>
      <t xml:space="preserve">§120.6(a)4C </t>
    </r>
    <r>
      <rPr>
        <sz val="11"/>
        <color rgb="FF000000"/>
        <rFont val="TimesNewRomanPSMT"/>
      </rPr>
      <t>Saturated condensing temperature necessary for adiabatic condensers to reject the design total heat of rejection of a refrigeration system assuming dry mode performance shall be ≤ the design drybulb temperature:</t>
    </r>
  </si>
  <si>
    <r>
      <t>o</t>
    </r>
    <r>
      <rPr>
        <sz val="7"/>
        <color theme="1"/>
        <rFont val="Times New Roman"/>
        <family val="1"/>
      </rPr>
      <t xml:space="preserve">   </t>
    </r>
    <r>
      <rPr>
        <sz val="11"/>
        <color rgb="FF000000"/>
        <rFont val="TimesNewRomanPSMT"/>
      </rPr>
      <t>plus 20°F for systems serving freezers</t>
    </r>
  </si>
  <si>
    <r>
      <t>o</t>
    </r>
    <r>
      <rPr>
        <sz val="7"/>
        <color theme="1"/>
        <rFont val="Times New Roman"/>
        <family val="1"/>
      </rPr>
      <t xml:space="preserve">   </t>
    </r>
    <r>
      <rPr>
        <sz val="11"/>
        <color rgb="FF000000"/>
        <rFont val="TimesNewRomanPSMT"/>
      </rPr>
      <t>Plus 30°F for systems serving coolers</t>
    </r>
    <r>
      <rPr>
        <sz val="8"/>
        <color rgb="FF000000"/>
        <rFont val="Arial"/>
        <family val="2"/>
      </rPr>
      <t> </t>
    </r>
  </si>
  <si>
    <r>
      <t xml:space="preserve">§120.6(a)4d </t>
    </r>
    <r>
      <rPr>
        <sz val="11"/>
        <color theme="1"/>
        <rFont val="TimesNewRomanPSMT"/>
      </rPr>
      <t>All condenser fans for air-cooled, Evaporative-cooled, and adiabatic condensers, Gas coolers, air or water fluid coolers, or cooling towers shall be continuously variable speed. the speed of all fans serving a common condenser high side shall be controlled in unison</t>
    </r>
  </si>
  <si>
    <r>
      <t xml:space="preserve">§120.6(a)4e </t>
    </r>
    <r>
      <rPr>
        <sz val="11"/>
        <color rgb="FF000000"/>
        <rFont val="TimesNewRomanPSMT"/>
      </rPr>
      <t>the minimum condensing temperature set point shall be ≤</t>
    </r>
  </si>
  <si>
    <r>
      <t>70°F for air-cooled, evaporative-cooled, and adiabatic condensers, gas coolers, air or water-cooled fluid coolers, or cooling towers</t>
    </r>
    <r>
      <rPr>
        <sz val="8"/>
        <color theme="1"/>
        <rFont val="Arial"/>
        <family val="2"/>
      </rPr>
      <t> </t>
    </r>
  </si>
  <si>
    <r>
      <t xml:space="preserve">§120.6(a)4F </t>
    </r>
    <r>
      <rPr>
        <sz val="11"/>
        <color rgb="FF000000"/>
        <rFont val="TimesNewRomanPSMT"/>
      </rPr>
      <t>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t>
    </r>
    <r>
      <rPr>
        <sz val="8"/>
        <color rgb="FF000000"/>
        <rFont val="Arial"/>
        <family val="2"/>
      </rPr>
      <t> </t>
    </r>
  </si>
  <si>
    <t xml:space="preserve">§120.6(a)4G Fan-powered condensers shall meet the condenser efficiency requirements listed in TABLE 120.6-B: </t>
  </si>
  <si>
    <t xml:space="preserve">oUTDOOR EVAPORATIVE COOLED: </t>
  </si>
  <si>
    <t>thr cAPACITY&gt; 8,000 mbh: 350 btuh/waTT</t>
  </si>
  <si>
    <t>THR Capacity&lt;8,000 MBH: 160 BTUH/WATT</t>
  </si>
  <si>
    <t>outdoor air-cooled:</t>
  </si>
  <si>
    <t>with ammonia refrigerant: 75 BTUH/WATT</t>
  </si>
  <si>
    <t xml:space="preserve">with halocarbon refrigerant: 65 BTUH/WATT </t>
  </si>
  <si>
    <t>INDOOR AIR-COOLED: exempt</t>
  </si>
  <si>
    <t xml:space="preserve">Condenser efficiency  = Total Heat of Rejection (THR) capacity </t>
  </si>
  <si>
    <t xml:space="preserve">                                 all electrical input power including fan                 </t>
  </si>
  <si>
    <t xml:space="preserve">                                                   power at 100% fan speed, and Power of                      </t>
  </si>
  <si>
    <t xml:space="preserve">                                                   spray pumps for evaporative condensers</t>
  </si>
  <si>
    <r>
      <t>§120.6(a)4H</t>
    </r>
    <r>
      <rPr>
        <sz val="11"/>
        <color rgb="FF000000"/>
        <rFont val="TimesNewRomanPSMT"/>
      </rPr>
      <t xml:space="preserve"> Air-cooled condensers shall have a fin density ≤10 fins per inch.</t>
    </r>
    <r>
      <rPr>
        <sz val="8"/>
        <color rgb="FF000000"/>
        <rFont val="Arial"/>
        <family val="2"/>
      </rPr>
      <t> </t>
    </r>
  </si>
  <si>
    <r>
      <t xml:space="preserve">§120.6(a)5 </t>
    </r>
    <r>
      <rPr>
        <b/>
        <sz val="11"/>
        <color theme="1"/>
        <rFont val="TimesNewRomanPSMT"/>
      </rPr>
      <t>compressor systems in refrigerated warehouses</t>
    </r>
  </si>
  <si>
    <r>
      <t xml:space="preserve">§120.6(a)5A </t>
    </r>
    <r>
      <rPr>
        <sz val="11"/>
        <color rgb="FF000000"/>
        <rFont val="TimesNewRomanPSMT"/>
      </rPr>
      <t>designed to operate at condensing temperature of ≤ 70°F.</t>
    </r>
    <r>
      <rPr>
        <sz val="8"/>
        <color rgb="FF000000"/>
        <rFont val="Arial"/>
        <family val="2"/>
      </rPr>
      <t> </t>
    </r>
  </si>
  <si>
    <r>
      <t xml:space="preserve">§120.6(a)5B </t>
    </r>
    <r>
      <rPr>
        <sz val="11"/>
        <color rgb="FF000000"/>
        <rFont val="TimesNewRomanPSMT"/>
      </rPr>
      <t>new open-drive screw compressors in new refrigeration systems with an SST of ≤ 28°F that discharges to the system condenser pressure shall control compressor speed in response to the refrigeration load.</t>
    </r>
    <r>
      <rPr>
        <sz val="8"/>
        <color rgb="FF000000"/>
        <rFont val="Arial"/>
        <family val="2"/>
      </rPr>
      <t> </t>
    </r>
  </si>
  <si>
    <r>
      <t xml:space="preserve">§120.6(a)5C </t>
    </r>
    <r>
      <rPr>
        <sz val="11"/>
        <color theme="1"/>
        <rFont val="TimesNewRomanPSMT"/>
      </rPr>
      <t>New screw compressors with nominal electric motor power &gt; 150 HP shall include the ability to automatically vary the compressor volume ratio in response to operating Pressures.</t>
    </r>
    <r>
      <rPr>
        <sz val="8"/>
        <color theme="1"/>
        <rFont val="Arial"/>
        <family val="2"/>
      </rPr>
      <t> </t>
    </r>
  </si>
  <si>
    <t>§120.6(a)6 Infiltration Barriers</t>
  </si>
  <si>
    <r>
      <t xml:space="preserve">§120.6(a)6 </t>
    </r>
    <r>
      <rPr>
        <sz val="11"/>
        <color rgb="FF000000"/>
        <rFont val="TimesNewRomanPSMT"/>
      </rPr>
      <t>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t>
    </r>
    <r>
      <rPr>
        <sz val="8"/>
        <color rgb="FF000000"/>
        <rFont val="Arial"/>
        <family val="2"/>
      </rPr>
      <t> </t>
    </r>
  </si>
  <si>
    <r>
      <t xml:space="preserve">§120.6(a)7 </t>
    </r>
    <r>
      <rPr>
        <b/>
        <sz val="11"/>
        <color rgb="FF000000"/>
        <rFont val="TimesNewRomanPSMT"/>
      </rPr>
      <t>Refrigeration System Acceptance</t>
    </r>
  </si>
  <si>
    <r>
      <t>Before an occupancy permit is granted for a new </t>
    </r>
    <r>
      <rPr>
        <sz val="12"/>
        <color rgb="FF000000"/>
        <rFont val="TimesNewRomanPSMT"/>
      </rPr>
      <t>refrigerated warehouse</t>
    </r>
    <r>
      <rPr>
        <sz val="11"/>
        <color rgb="FF000000"/>
        <rFont val="TimesNewRomanPSMT"/>
      </rPr>
      <t>, or before a new refrigeration system serving a refrigerated warehouse is operated for normal use, the following shall be certified as meeting the Acceptance Requirements PER the Reference Nonresidential Appendix NA7:</t>
    </r>
  </si>
  <si>
    <t xml:space="preserve">a. Electric resistance underslab heating systems </t>
  </si>
  <si>
    <t xml:space="preserve">b. Evaporators fan motor controls </t>
  </si>
  <si>
    <t>C. Evaporative condensers</t>
  </si>
  <si>
    <t xml:space="preserve">D. Air-cooled condensers </t>
  </si>
  <si>
    <t xml:space="preserve">E. adiabatic condensers </t>
  </si>
  <si>
    <t xml:space="preserve">f. Variable speed compressors </t>
  </si>
  <si>
    <t>NOTE: A Certificate of Acceptance shall be submitted to the enforcement agency. </t>
  </si>
  <si>
    <r>
      <t xml:space="preserve">§120.6(b)1 </t>
    </r>
    <r>
      <rPr>
        <b/>
        <sz val="11"/>
        <color rgb="FF000000"/>
        <rFont val="TimesNewRomanPSMT"/>
      </rPr>
      <t>Fan-powered condensers Serving Refrigeration systems:</t>
    </r>
  </si>
  <si>
    <t>a. All condenser fans for air-cooled, evaporative-cooled and adiabatic condensers,gas coolers,  air or water-cooled fluid coolers or cooling towers shall be continuously variable speed, with the speed of all fans serving a common condenser high side controlled in unison.</t>
  </si>
  <si>
    <r>
      <t xml:space="preserve">refrigeration system condenser controls shall use variable-setpoint control logic to reset the condensing temperature setpoint in response to: </t>
    </r>
    <r>
      <rPr>
        <sz val="8"/>
        <color rgb="FF000000"/>
        <rFont val="Arial"/>
        <family val="2"/>
      </rPr>
      <t> </t>
    </r>
  </si>
  <si>
    <t>b.  ambient drybulb temperature for air-cooled condensers, AND</t>
  </si>
  <si>
    <t>c. ambient wetbulb temperature for evaporative-cooled condensers.</t>
  </si>
  <si>
    <r>
      <t>D. refrigeration system condenser controls for systems with adiabatic condensers shall use variable setpoint control logic to reset the condensing temperature setpoint in response to ambient drybulb temperature while operating in dry mode.</t>
    </r>
    <r>
      <rPr>
        <sz val="8"/>
        <color rgb="FF000000"/>
        <rFont val="Arial"/>
        <family val="2"/>
      </rPr>
      <t> </t>
    </r>
  </si>
  <si>
    <t>e. the satureated condensing temperature necessary for adiabatic condensers to reject the design total heat of rejection of a refrigeration system assuming dry mode performance shall be ≤ design drybulb temperature:</t>
  </si>
  <si>
    <r>
      <t>o</t>
    </r>
    <r>
      <rPr>
        <sz val="7"/>
        <color theme="1"/>
        <rFont val="Times New Roman"/>
        <family val="1"/>
      </rPr>
      <t xml:space="preserve">   </t>
    </r>
    <r>
      <rPr>
        <sz val="11"/>
        <color rgb="FF000000"/>
        <rFont val="TimesNewRomanPSMT"/>
      </rPr>
      <t>Plus 30°F for systems serving coolers</t>
    </r>
  </si>
  <si>
    <r>
      <t>F. the minimum condensing temperature setpoint shall be ≤ 70°F</t>
    </r>
    <r>
      <rPr>
        <sz val="8"/>
        <color rgb="FF000000"/>
        <rFont val="Arial"/>
        <family val="2"/>
      </rPr>
      <t> </t>
    </r>
  </si>
  <si>
    <r>
      <t xml:space="preserve">g. Fan-powered condensers shall meet the specific efficiency requirements listed in </t>
    </r>
    <r>
      <rPr>
        <b/>
        <sz val="11"/>
        <color rgb="FF0070C0"/>
        <rFont val="TimesNewRomanPSMT"/>
      </rPr>
      <t>Table 120.6-C</t>
    </r>
    <r>
      <rPr>
        <sz val="11"/>
        <color rgb="FF000000"/>
        <rFont val="TimesNewRomanPSMT"/>
      </rPr>
      <t>:</t>
    </r>
  </si>
  <si>
    <r>
      <t>evaporative-cooled:</t>
    </r>
    <r>
      <rPr>
        <sz val="11"/>
        <color rgb="FF000000"/>
        <rFont val="TimesNewRomanPSMT"/>
      </rPr>
      <t xml:space="preserve"> 160 Btu/W</t>
    </r>
  </si>
  <si>
    <r>
      <t xml:space="preserve">Air-cooled: </t>
    </r>
    <r>
      <rPr>
        <sz val="11"/>
        <color rgb="FF000000"/>
        <rFont val="TimesNewRomanPSMT"/>
      </rPr>
      <t>65 BTUH/W</t>
    </r>
  </si>
  <si>
    <r>
      <t>adiabatic dry mode:</t>
    </r>
    <r>
      <rPr>
        <sz val="11"/>
        <color rgb="FF000000"/>
        <rFont val="TimesNewRomanPSMT"/>
      </rPr>
      <t xml:space="preserve"> 45btu/w (halocarbon)</t>
    </r>
    <r>
      <rPr>
        <sz val="8"/>
        <color rgb="FF000000"/>
        <rFont val="Arial"/>
        <family val="2"/>
      </rPr>
      <t> </t>
    </r>
  </si>
  <si>
    <r>
      <t xml:space="preserve">§120.6(b)2 </t>
    </r>
    <r>
      <rPr>
        <b/>
        <sz val="11"/>
        <color rgb="FF000000"/>
        <rFont val="TimesNewRomanPSMT"/>
      </rPr>
      <t>COMPRESSOR SYSTEMS in refrigeration systems</t>
    </r>
  </si>
  <si>
    <r>
      <t>A. Compressors and multiple-compressor suction groups shall include control systems that use floating suction pressure logic to reset the target saturated suction temperature based on the temperature requirements of the attached refrigeration display cases or walk-ins.</t>
    </r>
    <r>
      <rPr>
        <sz val="8"/>
        <color rgb="FF000000"/>
        <rFont val="Arial"/>
        <family val="2"/>
      </rPr>
      <t> </t>
    </r>
  </si>
  <si>
    <r>
      <t>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t>
    </r>
    <r>
      <rPr>
        <sz val="8"/>
        <color rgb="FF000000"/>
        <rFont val="Arial"/>
        <family val="2"/>
      </rPr>
      <t> </t>
    </r>
  </si>
  <si>
    <r>
      <t>§120.6(b)3</t>
    </r>
    <r>
      <rPr>
        <sz val="11"/>
        <color rgb="FF000000"/>
        <rFont val="TimesNewRomanPSMT"/>
      </rPr>
      <t xml:space="preserve"> </t>
    </r>
    <r>
      <rPr>
        <b/>
        <sz val="11"/>
        <color rgb="FF000000"/>
        <rFont val="TimesNewRomanPSMT"/>
      </rPr>
      <t>refrigerated display cases</t>
    </r>
  </si>
  <si>
    <r>
      <t>Lighting in refrigerated display cases, and lights on glass doors installed on walk-in coolers and freezers shall be controlled by one of the following:</t>
    </r>
    <r>
      <rPr>
        <sz val="8"/>
        <color rgb="FF000000"/>
        <rFont val="Arial"/>
        <family val="2"/>
      </rPr>
      <t> </t>
    </r>
  </si>
  <si>
    <r>
      <t>a. Automatic time switch controls to turn off lights during nonbusiness hours. Timed overrides for any line-up or walk-in case may only be used to turn the lights on for up to one hour.  Manual overrides</t>
    </r>
    <r>
      <rPr>
        <sz val="8"/>
        <color rgb="FF000000"/>
        <rFont val="Arial"/>
        <family val="2"/>
      </rPr>
      <t>  </t>
    </r>
    <r>
      <rPr>
        <sz val="11"/>
        <color rgb="FF000000"/>
        <rFont val="TimesNewRomanPSMT"/>
      </rPr>
      <t xml:space="preserve"> shall time-out automatically to turn the lights off after one hour. </t>
    </r>
    <r>
      <rPr>
        <sz val="8"/>
        <color rgb="FF000000"/>
        <rFont val="Arial"/>
        <family val="2"/>
      </rPr>
      <t> </t>
    </r>
  </si>
  <si>
    <t>B. Motion sensor controls on each case that reduce display case lighting power by at least 50% within 30 minutes after the area near the case is vacated</t>
  </si>
  <si>
    <r>
      <t xml:space="preserve">§120.6(b)4 </t>
    </r>
    <r>
      <rPr>
        <b/>
        <sz val="11"/>
        <color rgb="FF000000"/>
        <rFont val="TimesNewRomanPSMT"/>
      </rPr>
      <t>refrigeration heat recovery</t>
    </r>
  </si>
  <si>
    <r>
      <t>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t>
    </r>
    <r>
      <rPr>
        <sz val="8"/>
        <color rgb="FF000000"/>
        <rFont val="Arial"/>
        <family val="2"/>
      </rPr>
      <t> </t>
    </r>
    <r>
      <rPr>
        <sz val="11"/>
        <color rgb="FF000000"/>
        <rFont val="TimesNewRomanPSMT"/>
      </rPr>
      <t>.</t>
    </r>
  </si>
  <si>
    <r>
      <t>b. The increase in hydrofluorocarbon refrigerant charge associated with refrigeration heat recovery equipment and piping shall be no greater than 0.35 lbs per 1,000 Btu/h of heat recovery heating capacity.</t>
    </r>
    <r>
      <rPr>
        <sz val="8"/>
        <color theme="1"/>
        <rFont val="Arial"/>
        <family val="2"/>
      </rPr>
      <t> </t>
    </r>
  </si>
  <si>
    <r>
      <t>§120.6(c)</t>
    </r>
    <r>
      <rPr>
        <b/>
        <sz val="11"/>
        <color rgb="FF000000"/>
        <rFont val="TimesNewRomanPSMT"/>
      </rPr>
      <t xml:space="preserve">  Enclosed Parking Garages </t>
    </r>
  </si>
  <si>
    <t xml:space="preserve">Mechanical ventilation systems for enclosed parking garages </t>
  </si>
  <si>
    <r>
      <t>where the total design exhaust rate for the garage is ≥ 10,000 cfm shall:</t>
    </r>
    <r>
      <rPr>
        <sz val="8"/>
        <color rgb="FF000000"/>
        <rFont val="Arial"/>
        <family val="2"/>
      </rPr>
      <t> </t>
    </r>
  </si>
  <si>
    <r>
      <t xml:space="preserve">1. Automatically detect contaminant levels and stage fans or modulate fan airflow rates to 50% or less of design capacity </t>
    </r>
    <r>
      <rPr>
        <sz val="8"/>
        <color rgb="FF000000"/>
        <rFont val="Arial"/>
        <family val="2"/>
      </rPr>
      <t> </t>
    </r>
  </si>
  <si>
    <r>
      <t>2. Have controls/ devices that will result in fan motor demand of no more than 30% of design wattage at 50% design airflow.</t>
    </r>
    <r>
      <rPr>
        <sz val="8"/>
        <color rgb="FF000000"/>
        <rFont val="Arial"/>
        <family val="2"/>
      </rPr>
      <t> </t>
    </r>
  </si>
  <si>
    <r>
      <t>3. monitor co with at least one sensor per 5,000 FT2 located in the highest expected concentration locations with at least two sensors per proximity zone.</t>
    </r>
    <r>
      <rPr>
        <sz val="8"/>
        <color rgb="FF000000"/>
        <rFont val="Arial"/>
        <family val="2"/>
      </rPr>
      <t> </t>
    </r>
  </si>
  <si>
    <r>
      <t>4. maintain co concentraton at 25 ppm or less at all times.</t>
    </r>
    <r>
      <rPr>
        <sz val="8"/>
        <color rgb="FF000000"/>
        <rFont val="Arial"/>
        <family val="2"/>
      </rPr>
      <t> </t>
    </r>
  </si>
  <si>
    <r>
      <t>5. maintain ventilation rate at at least 0.15 cfm/ft</t>
    </r>
    <r>
      <rPr>
        <sz val="12"/>
        <color rgb="FF000000"/>
        <rFont val="TimesNewRomanPSMT"/>
      </rPr>
      <t>2</t>
    </r>
    <r>
      <rPr>
        <sz val="11"/>
        <color rgb="FF000000"/>
        <rFont val="TimesNewRomanPSMT"/>
      </rPr>
      <t> when the garage is scheduled to be occupied.</t>
    </r>
    <r>
      <rPr>
        <sz val="8"/>
        <color rgb="FF000000"/>
        <rFont val="Arial"/>
        <family val="2"/>
      </rPr>
      <t> </t>
    </r>
  </si>
  <si>
    <r>
      <t>6. maintain negative or neutral pressure relative to other occupiable spaces when the garage is scheduled to be occupied.</t>
    </r>
    <r>
      <rPr>
        <sz val="8"/>
        <color rgb="FF000000"/>
        <rFont val="Arial"/>
        <family val="2"/>
      </rPr>
      <t> </t>
    </r>
  </si>
  <si>
    <t>7. CO sensors shall be:</t>
  </si>
  <si>
    <r>
      <t>·</t>
    </r>
    <r>
      <rPr>
        <sz val="7"/>
        <color theme="1"/>
        <rFont val="Times New Roman"/>
        <family val="1"/>
      </rPr>
      <t xml:space="preserve">         </t>
    </r>
    <r>
      <rPr>
        <sz val="11"/>
        <color rgb="FF000000"/>
        <rFont val="TimesNewRomanPSMT"/>
      </rPr>
      <t>Certified by the manufacturer to be accurate within plus or minus 5%</t>
    </r>
  </si>
  <si>
    <r>
      <t>·</t>
    </r>
    <r>
      <rPr>
        <sz val="7"/>
        <color theme="1"/>
        <rFont val="Times New Roman"/>
        <family val="1"/>
      </rPr>
      <t xml:space="preserve">         </t>
    </r>
    <r>
      <rPr>
        <sz val="11"/>
        <color rgb="FF000000"/>
        <rFont val="TimesNewRomanPSMT"/>
      </rPr>
      <t xml:space="preserve">drift no more than 5% per year and require calibration no more than once per year, And </t>
    </r>
  </si>
  <si>
    <r>
      <t>·</t>
    </r>
    <r>
      <rPr>
        <sz val="7"/>
        <color theme="1"/>
        <rFont val="Times New Roman"/>
        <family val="1"/>
      </rPr>
      <t xml:space="preserve">         </t>
    </r>
    <r>
      <rPr>
        <sz val="11"/>
        <color rgb="FF000000"/>
        <rFont val="TimesNewRomanPSMT"/>
      </rPr>
      <t>Be Factory calibrated</t>
    </r>
  </si>
  <si>
    <r>
      <t xml:space="preserve">Monitored by a control system with logic that automatically checks for sensor failure. Upon detection of a failure, system shall reset to design ventilation rates and transmit an alarm to the facility operators </t>
    </r>
    <r>
      <rPr>
        <sz val="8"/>
        <color theme="1"/>
        <rFont val="Arial"/>
        <family val="2"/>
      </rPr>
      <t> </t>
    </r>
  </si>
  <si>
    <r>
      <t>§120.6(c)8  </t>
    </r>
    <r>
      <rPr>
        <b/>
        <sz val="11"/>
        <color rgb="FF000000"/>
        <rFont val="TimesNewRomanPSMT"/>
      </rPr>
      <t>Parking Garage Ventilation System Acceptance</t>
    </r>
  </si>
  <si>
    <r>
      <t>Before an occupancy permit is granted for a parking garage system A Certificate of Acceptance shall be submitted to the enforcement agency that certifies that the equipment and systems meet the acceptance requirements specified in </t>
    </r>
    <r>
      <rPr>
        <b/>
        <sz val="11"/>
        <color rgb="FF0070C0"/>
        <rFont val="TimesNewRomanPSMT"/>
      </rPr>
      <t>nonresidential reference appendices NA7.12.</t>
    </r>
    <r>
      <rPr>
        <sz val="8"/>
        <color rgb="FF000000"/>
        <rFont val="Arial"/>
        <family val="2"/>
      </rPr>
      <t> </t>
    </r>
  </si>
  <si>
    <r>
      <t>§120.6(d)</t>
    </r>
    <r>
      <rPr>
        <b/>
        <sz val="11"/>
        <color rgb="FF000000"/>
        <rFont val="TimesNewRomanPSMT"/>
      </rPr>
      <t xml:space="preserve"> Mandatory Requirements for Process Boilers</t>
    </r>
  </si>
  <si>
    <r>
      <t>§120.6(d)1</t>
    </r>
    <r>
      <rPr>
        <sz val="11"/>
        <color rgb="FF000000"/>
        <rFont val="TimesNewRomanPSMT"/>
      </rPr>
      <t xml:space="preserve">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t>
    </r>
    <r>
      <rPr>
        <sz val="8"/>
        <color rgb="FF000000"/>
        <rFont val="Arial"/>
        <family val="2"/>
      </rPr>
      <t> </t>
    </r>
    <r>
      <rPr>
        <sz val="11"/>
        <color rgb="FF000000"/>
        <rFont val="TimesNewRomanPSMT"/>
      </rPr>
      <t>.</t>
    </r>
  </si>
  <si>
    <t>§120.6(d)2 Process boiler combustion air fans with motors 10 hP or larger shall:</t>
  </si>
  <si>
    <r>
      <t xml:space="preserve">a. fan motor shall be driven by a variable speed drive; </t>
    </r>
    <r>
      <rPr>
        <sz val="8"/>
        <color theme="1"/>
        <rFont val="Arial"/>
        <family val="2"/>
      </rPr>
      <t> </t>
    </r>
  </si>
  <si>
    <r>
      <t>b. fan motor shall include controls that limit the fan motor demand to no more than 30% of total design wattage at 50% of design air volume.</t>
    </r>
    <r>
      <rPr>
        <sz val="8"/>
        <color rgb="FF000000"/>
        <rFont val="Arial"/>
        <family val="2"/>
      </rPr>
      <t> </t>
    </r>
  </si>
  <si>
    <r>
      <t xml:space="preserve">§120.6(d)3 </t>
    </r>
    <r>
      <rPr>
        <sz val="11"/>
        <color rgb="FF000000"/>
        <rFont val="TimesNewRomanPSMT"/>
      </rPr>
      <t>Newly installed process boilers:</t>
    </r>
  </si>
  <si>
    <r>
      <t>·</t>
    </r>
    <r>
      <rPr>
        <sz val="7"/>
        <color theme="1"/>
        <rFont val="Times New Roman"/>
        <family val="1"/>
      </rPr>
      <t xml:space="preserve">         </t>
    </r>
    <r>
      <rPr>
        <sz val="11"/>
        <color rgb="FF000000"/>
        <rFont val="TimesNewRomanPSMT"/>
      </rPr>
      <t xml:space="preserve">input capacity of 5 MMBtu/h (5,000,000 Btu/h) to 10 MMBtu/h (10,000,000 Btu/h) shall maintain excess (stack-gas) oxygen concentrations at less than or equal to 5% by volume on a dry basis over firing rates of 20-100 %.  </t>
    </r>
  </si>
  <si>
    <r>
      <t>·</t>
    </r>
    <r>
      <rPr>
        <sz val="7"/>
        <color theme="1"/>
        <rFont val="Times New Roman"/>
        <family val="1"/>
      </rPr>
      <t xml:space="preserve">         </t>
    </r>
    <r>
      <rPr>
        <sz val="11"/>
        <color rgb="FF000000"/>
        <rFont val="TimesNewRomanPSMT"/>
      </rPr>
      <t xml:space="preserve">input capacity greater than 10 MMBtu/h (10,000,000 Btu/h) shall maintain excess (stack-gas) oxygen concentrations at less than or equal to 3.0 percent by volume on a dry basis over firing rates of 20 percent to 100 percent.  </t>
    </r>
  </si>
  <si>
    <r>
      <t>In both cases, Combustion air volume shall be controlled with respect to firing rate or measured flue gas oxygen concentration.  Use of a common gas and combustion air control linkage or jack shaft is prohibited.</t>
    </r>
    <r>
      <rPr>
        <sz val="8"/>
        <color theme="1"/>
        <rFont val="Arial"/>
        <family val="2"/>
      </rPr>
      <t> </t>
    </r>
  </si>
  <si>
    <r>
      <t xml:space="preserve">§120.6(e) </t>
    </r>
    <r>
      <rPr>
        <b/>
        <sz val="11"/>
        <color rgb="FF000000"/>
        <rFont val="TimesNewRomanPSMT"/>
      </rPr>
      <t>Compressed Air Systems</t>
    </r>
  </si>
  <si>
    <r>
      <t xml:space="preserve">All new compressed air systems, and all additions or alterations of compressed air systems with total combined online hp of the compressor(s) is 25 hp or more shall meet the following: </t>
    </r>
    <r>
      <rPr>
        <sz val="8"/>
        <color rgb="FF000000"/>
        <rFont val="Arial"/>
        <family val="2"/>
      </rPr>
      <t> </t>
    </r>
  </si>
  <si>
    <r>
      <t xml:space="preserve">§120.6(e)1 </t>
    </r>
    <r>
      <rPr>
        <sz val="11"/>
        <color rgb="FF000000"/>
        <rFont val="TimesNewRomanPSMT"/>
      </rPr>
      <t>Compressed air systems shall be equipped with an appropriately sized trim compressor and </t>
    </r>
    <r>
      <rPr>
        <sz val="12"/>
        <color rgb="FF000000"/>
        <rFont val="TimesNewRomanPSMT"/>
      </rPr>
      <t>primary storage</t>
    </r>
    <r>
      <rPr>
        <sz val="11"/>
        <color rgb="FF000000"/>
        <rFont val="TimesNewRomanPSMT"/>
      </rPr>
      <t xml:space="preserve"> to provide acceptable performance across the range of the system and to avoid control gaps. The compressed air system shall comply with ONE of the following: </t>
    </r>
  </si>
  <si>
    <t>a. Include one or more variable speed drive (VSD) compressors</t>
  </si>
  <si>
    <r>
      <t xml:space="preserve">b. Include a compressor or set of compressors with total effective trim capacity at least the size of the largest net capacity increment between combinations of compressors, or the size of the smallest compressor, whichever is larger.  </t>
    </r>
    <r>
      <rPr>
        <sz val="8"/>
        <color rgb="FF000000"/>
        <rFont val="Arial"/>
        <family val="2"/>
      </rPr>
      <t> </t>
    </r>
  </si>
  <si>
    <r>
      <t xml:space="preserve">§120.6(e)2 </t>
    </r>
    <r>
      <rPr>
        <sz val="11"/>
        <color rgb="FF000000"/>
        <rFont val="TimesNewRomanPSMT"/>
      </rPr>
      <t>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t>
    </r>
    <r>
      <rPr>
        <sz val="8"/>
        <color rgb="FF000000"/>
        <rFont val="Arial"/>
        <family val="2"/>
      </rPr>
      <t> </t>
    </r>
  </si>
  <si>
    <r>
      <t xml:space="preserve">§120.6(e)3 </t>
    </r>
    <r>
      <rPr>
        <sz val="11"/>
        <color theme="1"/>
        <rFont val="TimesNewRomanPSMT"/>
      </rPr>
      <t> Before an occupancy permit is granted for a compressed air system, a Certificate of Acceptance shall be submitted to the </t>
    </r>
    <r>
      <rPr>
        <sz val="11"/>
        <rFont val="TimesNewRomanPSMT"/>
      </rPr>
      <t>enforcement agency</t>
    </r>
    <r>
      <rPr>
        <sz val="11"/>
        <color theme="1"/>
        <rFont val="TimesNewRomanPSMT"/>
      </rPr>
      <t xml:space="preserve"> that certifies that the equipment and Systems meet the acceptance requirements specified in </t>
    </r>
    <r>
      <rPr>
        <b/>
        <sz val="11"/>
        <color rgb="FF1F497D"/>
        <rFont val="TimesNewRomanPSMT"/>
      </rPr>
      <t>Nonresidential Reference appENDICES NA 7.13</t>
    </r>
  </si>
  <si>
    <r>
      <t xml:space="preserve">§120.6(f)  </t>
    </r>
    <r>
      <rPr>
        <b/>
        <sz val="11"/>
        <color rgb="FF000000"/>
        <rFont val="TimesNewRomanPSMT"/>
      </rPr>
      <t>Mandatory Requirements for Elevators</t>
    </r>
  </si>
  <si>
    <r>
      <t>1.  The light power density for the luminaires inside the elevator cab shall be no greater than 0.6 watts per square foot.</t>
    </r>
    <r>
      <rPr>
        <sz val="8"/>
        <color rgb="FF000000"/>
        <rFont val="Arial"/>
        <family val="2"/>
      </rPr>
      <t> </t>
    </r>
  </si>
  <si>
    <r>
      <t>2. Elevator cab ventilation fans for cabs without space conditioning shall not exceed 0.33 watts per CFM as measured at maximum speed.</t>
    </r>
    <r>
      <rPr>
        <sz val="8"/>
        <color rgb="FF000000"/>
        <rFont val="Arial"/>
        <family val="2"/>
      </rPr>
      <t> </t>
    </r>
  </si>
  <si>
    <t>3.  When stopped and unoccupied with doors closed for over 15 minutes, the cab interior lighting and ventilation fans shall be switched off.</t>
  </si>
  <si>
    <t>4.  Lighting and ventilation shall remain operational in the event that the elevator cabin gets stuck when passengers are in the cabin.</t>
  </si>
  <si>
    <r>
      <t xml:space="preserve">5. Before an occupancy permit is granted for elevators, A Certificate of Acceptance shall be submitted to the enforcement agency that certifies that the equipment and systems meet the acceptance requirements specified in </t>
    </r>
    <r>
      <rPr>
        <b/>
        <sz val="11"/>
        <color rgb="FF0070C0"/>
        <rFont val="TimesNewRomanPSMT"/>
      </rPr>
      <t>nonresidential reference appendices NA7.14.</t>
    </r>
    <r>
      <rPr>
        <sz val="8"/>
        <color rgb="FF000000"/>
        <rFont val="Arial"/>
        <family val="2"/>
      </rPr>
      <t> </t>
    </r>
  </si>
  <si>
    <r>
      <t>§120.6(g)</t>
    </r>
    <r>
      <rPr>
        <b/>
        <sz val="11"/>
        <color rgb="FF000000"/>
        <rFont val="TimesNewRomanPSMT"/>
      </rPr>
      <t xml:space="preserve"> Mandatory Requirements for Escalators and Moving Walkways</t>
    </r>
  </si>
  <si>
    <t>1. Escalators and moving walkways located in airports, hotels, and transportation function areas shall automatically slow to the minimum permitted speed in accordance with ASME A17.1/CSA B44 when not conveying passengers.</t>
  </si>
  <si>
    <t>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t>
  </si>
  <si>
    <t>50.</t>
  </si>
  <si>
    <t>45.</t>
  </si>
  <si>
    <t>46.</t>
  </si>
  <si>
    <t>47.</t>
  </si>
  <si>
    <t>48.</t>
  </si>
  <si>
    <t>49.</t>
  </si>
  <si>
    <t>51.</t>
  </si>
  <si>
    <t>52.</t>
  </si>
  <si>
    <t>53.</t>
  </si>
  <si>
    <t>TITLE 24, PART 6 MANDATORY ELECTRICAL POWER DISTRIBUTION REQUIREMENTS</t>
  </si>
  <si>
    <r>
      <t xml:space="preserve">§110.12(a) </t>
    </r>
    <r>
      <rPr>
        <b/>
        <sz val="11"/>
        <color rgb="FF000000"/>
        <rFont val="TimesNewRomanPSMT"/>
      </rPr>
      <t>demand responsive (DR) controls</t>
    </r>
  </si>
  <si>
    <t>ALL DEMAND RESPONSIVE CONTROLS SHALL:</t>
  </si>
  <si>
    <r>
      <t>1.</t>
    </r>
    <r>
      <rPr>
        <sz val="7"/>
        <color theme="1"/>
        <rFont val="Times New Roman"/>
        <family val="1"/>
      </rPr>
      <t xml:space="preserve">    </t>
    </r>
    <r>
      <rPr>
        <sz val="11"/>
        <color theme="1"/>
        <rFont val="Arial"/>
        <family val="2"/>
      </rPr>
      <t>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t>
    </r>
  </si>
  <si>
    <r>
      <t>2.</t>
    </r>
    <r>
      <rPr>
        <sz val="7"/>
        <color theme="1"/>
        <rFont val="Times New Roman"/>
        <family val="1"/>
      </rPr>
      <t xml:space="preserve">    </t>
    </r>
    <r>
      <rPr>
        <sz val="11"/>
        <color theme="1"/>
        <rFont val="Arial"/>
        <family val="2"/>
      </rPr>
      <t>BE CAPABLE OF COMMUNICATING USING ONE OR MORE OF THE FOLLOWING: WI-FI, ZIGBEE, BACNET, ETHERNET, OR HARD-WIRING.</t>
    </r>
  </si>
  <si>
    <r>
      <t>3.</t>
    </r>
    <r>
      <rPr>
        <sz val="7"/>
        <color theme="1"/>
        <rFont val="Times New Roman"/>
        <family val="1"/>
      </rPr>
      <t xml:space="preserve">    </t>
    </r>
    <r>
      <rPr>
        <sz val="11"/>
        <color theme="1"/>
        <rFont val="Arial"/>
        <family val="2"/>
      </rPr>
      <t xml:space="preserve">DR CONTROLS MAY INCORPORATE AND USE ADDITIONAL PROTOCOLS BEYOND THOSE SPECIFIED IN </t>
    </r>
    <r>
      <rPr>
        <sz val="11"/>
        <color theme="1"/>
        <rFont val="TimesNewRomanPSMT"/>
      </rPr>
      <t>§110.12(a) 1 and 2</t>
    </r>
    <r>
      <rPr>
        <sz val="11"/>
        <color rgb="FF0070C0"/>
        <rFont val="TimesNewRomanPSMT"/>
      </rPr>
      <t xml:space="preserve">. </t>
    </r>
  </si>
  <si>
    <r>
      <t>4.</t>
    </r>
    <r>
      <rPr>
        <sz val="7"/>
        <color theme="1"/>
        <rFont val="Times New Roman"/>
        <family val="1"/>
      </rPr>
      <t xml:space="preserve">    </t>
    </r>
    <r>
      <rPr>
        <sz val="11"/>
        <color theme="1"/>
        <rFont val="Arial"/>
        <family val="2"/>
      </rPr>
      <t>CONTINUE TO PERFORM ALL OTHER CONTROL FUNCTIONS PROVIDED BY THE CONTROL WHEN COMMUNICATIONS ARE DISABLED OR UNAVAILABLE.</t>
    </r>
  </si>
  <si>
    <r>
      <t>DR CONTROL THERMOSTATS SHALL COMPLY WITH REFERENCE JOINT APPENDIX 5 (JA5), TECHNICAL SPECIFICATIONS FOR OCCUPANT CONTROLLED SMART THERMOSTATS</t>
    </r>
    <r>
      <rPr>
        <sz val="8"/>
        <color theme="1"/>
        <rFont val="Arial"/>
        <family val="2"/>
      </rPr>
      <t> </t>
    </r>
    <r>
      <rPr>
        <sz val="11"/>
        <color theme="1"/>
        <rFont val="Arial"/>
        <family val="2"/>
      </rPr>
      <t>.</t>
    </r>
  </si>
  <si>
    <r>
      <t xml:space="preserve">§110.12(d) </t>
    </r>
    <r>
      <rPr>
        <b/>
        <sz val="11"/>
        <color rgb="FF000000"/>
        <rFont val="TimesNewRomanPSMT"/>
      </rPr>
      <t>DEMAND RESPONSIVE ELECTRONIC MESSAGE CENTER CONTROL</t>
    </r>
  </si>
  <si>
    <r>
      <t>CONTROLS FOR ELECTRONIC MESSAGE CENTERS GREATER THAN 15KW SHALL BE CAPABLE OF REDUCING THE LIGHTING POWER BY A MINIMUM OF 30% WHEN RECEIVING A DR SIGNAL.</t>
    </r>
    <r>
      <rPr>
        <sz val="8"/>
        <color theme="1"/>
        <rFont val="Arial"/>
        <family val="2"/>
      </rPr>
      <t> </t>
    </r>
  </si>
  <si>
    <r>
      <t>§130.5(a)</t>
    </r>
    <r>
      <rPr>
        <b/>
        <sz val="11"/>
        <color rgb="FF000000"/>
        <rFont val="TimesNewRomanPSMT"/>
      </rPr>
      <t xml:space="preserve"> SERVICE ELECTRICAL METERING</t>
    </r>
  </si>
  <si>
    <r>
      <t>EACH ELECTRICAL SERVICE OR FEEDER SHALL HAVE A PERMANENTLY INSTALLED METERING SYSTEM WHICH MEASURES ELECTRICAL ENERGY ACCORDING TO</t>
    </r>
    <r>
      <rPr>
        <b/>
        <sz val="11"/>
        <color rgb="FF1F497D"/>
        <rFont val="TimesNewRomanPSMT"/>
      </rPr>
      <t xml:space="preserve"> </t>
    </r>
    <r>
      <rPr>
        <b/>
        <sz val="11"/>
        <color rgb="FF0070C0"/>
        <rFont val="TimesNewRomanPSMT"/>
      </rPr>
      <t>TABLE 130.5-a.</t>
    </r>
    <r>
      <rPr>
        <sz val="8"/>
        <color rgb="FF000000"/>
        <rFont val="Arial"/>
        <family val="2"/>
      </rPr>
      <t> </t>
    </r>
  </si>
  <si>
    <r>
      <t xml:space="preserve">§130.5(b) </t>
    </r>
    <r>
      <rPr>
        <b/>
        <sz val="11"/>
        <color theme="1"/>
        <rFont val="TimesNewRomanPSMT"/>
      </rPr>
      <t>SEPARATION OF CIRCUITS FOR ELECTRICAL ENERGY MONITORING</t>
    </r>
  </si>
  <si>
    <r>
      <t xml:space="preserve">ELECTRICAL POWER DISTRIBUTION SYSTEMS SHALL BE DESIGNED SO THAT MEASUREMENT DEVICES CAN MONITOR ENERGY USE OF LOAD TYPES ACCORDING TO </t>
    </r>
    <r>
      <rPr>
        <b/>
        <sz val="11"/>
        <color rgb="FF548DD4"/>
        <rFont val="TimesNewRomanPSMT"/>
      </rPr>
      <t>TABLE 130.5-b.</t>
    </r>
    <r>
      <rPr>
        <sz val="8"/>
        <color theme="1"/>
        <rFont val="Arial"/>
        <family val="2"/>
      </rPr>
      <t> </t>
    </r>
  </si>
  <si>
    <r>
      <t xml:space="preserve">§130.5(c) </t>
    </r>
    <r>
      <rPr>
        <b/>
        <sz val="11"/>
        <color rgb="FF000000"/>
        <rFont val="TimesNewRomanPSMT"/>
      </rPr>
      <t>VOLTAGE DROP</t>
    </r>
  </si>
  <si>
    <r>
      <t>the MAXIMUM COMBINED VOLTAGE DROP ON BOTH INSTALLED FEEDER AND BRANCH CIRCUIT CONDUCTORS TO the FARTHEST CONNECTED LOAD OR OUTLET SHALL NOT EXCEED 5%.</t>
    </r>
    <r>
      <rPr>
        <sz val="8"/>
        <color rgb="FF000000"/>
        <rFont val="Arial"/>
        <family val="2"/>
      </rPr>
      <t> </t>
    </r>
  </si>
  <si>
    <r>
      <t xml:space="preserve">§130.5(d) </t>
    </r>
    <r>
      <rPr>
        <b/>
        <sz val="11"/>
        <color rgb="FF000000"/>
        <rFont val="TimesNewRomanPSMT"/>
      </rPr>
      <t>CIRCUIT CONTROLS FOR 120-VOLT RECEPTACLES AND CONTROLLED RECEPTACLES</t>
    </r>
  </si>
  <si>
    <t>BOTH CONTROLLED AND UNCONTROLLED 120-VOLT RECEPTACLES SHALL BE PROVIDED IN OFFICE AREAS, LOBBIES, CONFERENCE ROOMS, KITCHEN AREAS IN OFFICE SPACES, AND COPY ROOMS.</t>
  </si>
  <si>
    <t>CONTROLLED RECEPTACLES SHALL:</t>
  </si>
  <si>
    <r>
      <t>·</t>
    </r>
    <r>
      <rPr>
        <sz val="7"/>
        <color theme="1"/>
        <rFont val="Times New Roman"/>
        <family val="1"/>
      </rPr>
      <t xml:space="preserve">         </t>
    </r>
    <r>
      <rPr>
        <sz val="11"/>
        <color rgb="FF000000"/>
        <rFont val="TimesNewRomanPSMT"/>
      </rPr>
      <t>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t>
    </r>
  </si>
  <si>
    <r>
      <t>·</t>
    </r>
    <r>
      <rPr>
        <sz val="7"/>
        <color theme="1"/>
        <rFont val="Times New Roman"/>
        <family val="1"/>
      </rPr>
      <t xml:space="preserve">         </t>
    </r>
    <r>
      <rPr>
        <sz val="11"/>
        <color rgb="FF000000"/>
        <rFont val="TimesNewRomanPSMT"/>
      </rPr>
      <t>EITHER A SPLITWIRE RECEPTACLE SHALL BE INSTALLED, OR AT LEAST ONE CONTROLLED RECEPTACLE SHALL BE INSTALLED WITHIN 6 ft OF EACH UNCONTROLLED RECEPTABLE.  FOR MODULAR FURNITURE, INSTALL ONE CONTROLLED RECEPTACLE PER WORKSTATION.</t>
    </r>
  </si>
  <si>
    <r>
      <t>·</t>
    </r>
    <r>
      <rPr>
        <sz val="7"/>
        <color theme="1"/>
        <rFont val="Times New Roman"/>
        <family val="1"/>
      </rPr>
      <t xml:space="preserve">         </t>
    </r>
    <r>
      <rPr>
        <sz val="11"/>
        <color rgb="FF000000"/>
        <rFont val="TimesNewRomanPSMT"/>
      </rPr>
      <t>INCLUDE PERMANENT AND DURABLE MARKINGS TO DIFFERENTIATE THEM FROM UNCONTROLLED RECEPTACLES OR CIRCUITS.</t>
    </r>
    <r>
      <rPr>
        <sz val="8"/>
        <color rgb="FF000000"/>
        <rFont val="Arial"/>
        <family val="2"/>
      </rPr>
      <t> </t>
    </r>
  </si>
  <si>
    <t>TITLE 24, PART 6 MANDATORY ELECTRICAL POWER DISTRIBUTION REQUIREMENTS FOR DWELLING UNITS</t>
  </si>
  <si>
    <r>
      <t xml:space="preserve">§130.5(d) </t>
    </r>
    <r>
      <rPr>
        <b/>
        <sz val="11"/>
        <color rgb="FF000000"/>
        <rFont val="TimesNewRomanPSMT"/>
      </rPr>
      <t xml:space="preserve">CIRCUIT CONTROLS FOR 120-VOLT RECEPTABLES AND CONTROLLED RECEPTACLES IN HOTEL/MOTEL GUESTROOMS </t>
    </r>
  </si>
  <si>
    <r>
      <t>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t>
    </r>
    <r>
      <rPr>
        <sz val="8"/>
        <color theme="1"/>
        <rFont val="Arial"/>
        <family val="2"/>
      </rPr>
      <t> </t>
    </r>
  </si>
  <si>
    <t xml:space="preserve">TITLE 24, PART 6 MANDATORY COMMISSIONING REQUIREMENTS </t>
  </si>
  <si>
    <r>
      <t xml:space="preserve">NONRESIDENTIAL BUILDINGS, OTHER THAN HEALTHCARE FACILITIES,  WITH CONDITIONED SPACE  </t>
    </r>
    <r>
      <rPr>
        <b/>
        <sz val="11"/>
        <color rgb="FF000000"/>
        <rFont val="Times New Roman"/>
        <family val="1"/>
      </rPr>
      <t xml:space="preserve">≥ </t>
    </r>
    <r>
      <rPr>
        <b/>
        <sz val="11"/>
        <color rgb="FF000000"/>
        <rFont val="TimesNewRomanPSMT"/>
      </rPr>
      <t>10,000 FT2 OR COMPLEX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</si>
  <si>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t>
    </r>
    <r>
      <rPr>
        <b/>
        <sz val="11"/>
        <color rgb="FF000000"/>
        <rFont val="Times New Roman"/>
        <family val="1"/>
      </rPr>
      <t xml:space="preserve">≥ </t>
    </r>
    <r>
      <rPr>
        <b/>
        <sz val="11"/>
        <color rgb="FF000000"/>
        <rFont val="TimesNewRomanPSMT"/>
      </rPr>
      <t>10,000 FT2</t>
    </r>
  </si>
  <si>
    <r>
      <t>nOTE:</t>
    </r>
    <r>
      <rPr>
        <b/>
        <sz val="11"/>
        <color rgb="FF000000"/>
        <rFont val="TimesNewRomanPSMT"/>
      </rPr>
      <t xml:space="preserve"> </t>
    </r>
    <r>
      <rPr>
        <sz val="11"/>
        <color rgb="FF000000"/>
        <rFont val="TimesNewRomanPSMT"/>
      </rPr>
      <t>MECHANICAL SYSTEMS OTHER THAN UNITARY OR PACKAGED EQUIPMENT EACH SERVING ONE ZONE, OR TWO-PIPE HEATING ONLY SYSTEMS ARE CONSIDERED COMPLEX and MUST MEET ALL REQUIREMENTS OUTLINED BELOW.</t>
    </r>
  </si>
  <si>
    <t>commissioning shall include completion of the following:</t>
  </si>
  <si>
    <r>
      <t>§120.8(b)</t>
    </r>
    <r>
      <rPr>
        <sz val="11"/>
        <color rgb="FF000000"/>
        <rFont val="TimesNewRomanPSMT"/>
      </rPr>
      <t xml:space="preserve"> Owner’s project requirements (opr) shall be documented before the design phase begins. the opr shall include the owner’s goals, requiremetns and expectations for everything related to energy consumption and operation.</t>
    </r>
  </si>
  <si>
    <r>
      <t xml:space="preserve">§120.8(c) </t>
    </r>
    <r>
      <rPr>
        <sz val="11"/>
        <color rgb="FF000000"/>
        <rFont val="TimesNewRomanPSMT"/>
      </rPr>
      <t>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t>
    </r>
  </si>
  <si>
    <r>
      <t xml:space="preserve">§120.8(d) </t>
    </r>
    <r>
      <rPr>
        <sz val="11"/>
        <color rgb="FF000000"/>
        <rFont val="TimesNewRomanPSMT"/>
      </rPr>
      <t xml:space="preserve">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</si>
  <si>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 xml:space="preserve">§120.8(e) </t>
    </r>
    <r>
      <rPr>
        <sz val="11"/>
        <color rgb="FF000000"/>
        <rFont val="TimesNewRomanPSMT"/>
      </rPr>
      <t>Commissioning measures must be included in the construction documents to facilitate the design review and commissioning process.</t>
    </r>
  </si>
  <si>
    <r>
      <t>§120.8(f)</t>
    </r>
    <r>
      <rPr>
        <sz val="11"/>
        <color rgb="FF000000"/>
        <rFont val="TimesNewRomanPSMT"/>
      </rPr>
      <t xml:space="preserve"> A COMMISSIONING PLAN SHALL BE DEVELOPED BY THE COMMISSIONING PROVIDER WITH INPUT FROM THE DESIGNER AND SHALL DEFINE THE SCOPE OF THE COMMISSIONING PROJECT.  THIS SHALL BE DRAFTED DURING DESIGN AND COMPLETED DURING EARLY CONSTRUCTION. </t>
    </r>
  </si>
  <si>
    <r>
      <t>§120.8(g)</t>
    </r>
    <r>
      <rPr>
        <sz val="11"/>
        <color rgb="FF000000"/>
        <rFont val="TimesNewRomanPSMT"/>
      </rPr>
      <t xml:space="preserve"> FUNCTIONAL PERFORMANCE TESTING SHALL BE CONDUCTED ON BUILDING SYSTEMS TO DEMONSTRATE CORRECT INSTALLATION AND OPERATION.</t>
    </r>
    <r>
      <rPr>
        <sz val="8"/>
        <color rgb="FF000000"/>
        <rFont val="Arial"/>
        <family val="2"/>
      </rPr>
      <t> </t>
    </r>
  </si>
  <si>
    <r>
      <t xml:space="preserve">§120.8(h) </t>
    </r>
    <r>
      <rPr>
        <sz val="11"/>
        <color rgb="FF000000"/>
        <rFont val="TimesNewRomanPSMT"/>
      </rPr>
      <t xml:space="preserve">DOCUMENTATION OF THE OPERATIONAL ASPECTS OF THE BUILDING SHALL BE COMPLETED WITHIN THE SYSTEMS MANUAL AND DELIVERED TO THE BUILDING OWNER OR REPRESENTATIVE AND FACILITIES OPERATOR.  TRAINING OF APPROPRIATE MAINTENANCE STAFF SHALL BE DOCUMENTED IN THE COMMISSIONING REPORT. </t>
    </r>
  </si>
  <si>
    <r>
      <t xml:space="preserve">§120.8(i) </t>
    </r>
    <r>
      <rPr>
        <sz val="11"/>
        <color theme="1"/>
        <rFont val="TimesNewRomanPSMT"/>
      </rPr>
      <t>A COMPLETE REPORT OF COMMISSIONING PROCESS ACTIVITIES UNDERTAKEN THROUGH THE DESIGN, CONSTRUCTION AND REPORTING RECOMMENDATIONS FOR POST-CONSTRUCTION PHASES OF THE BUILDING PROJECT SHALL BE COMPLETED AND PROVIDED TO THE OWNER OR REPRESENTATIVE.</t>
    </r>
    <r>
      <rPr>
        <sz val="8"/>
        <color theme="1"/>
        <rFont val="Arial"/>
        <family val="2"/>
      </rPr>
      <t> </t>
    </r>
  </si>
  <si>
    <r>
      <t xml:space="preserve">nONRESIDENTIAL BUILDINGS, OTHER THAN HEALTARE FACILITIES, CONDITIONED SPACE OF &lt;10,000 </t>
    </r>
    <r>
      <rPr>
        <sz val="11"/>
        <color rgb="FF000000"/>
        <rFont val="TimesNewRomanPSMT"/>
      </rPr>
      <t xml:space="preserve">FT2 </t>
    </r>
    <r>
      <rPr>
        <b/>
        <sz val="11"/>
        <color rgb="FF000000"/>
        <rFont val="TimesNewRomanPSMT"/>
      </rPr>
      <t>AND SIMPLE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</si>
  <si>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&lt;10,000 </t>
    </r>
    <r>
      <rPr>
        <sz val="11"/>
        <color rgb="FF000000"/>
        <rFont val="TimesNewRomanPSMT"/>
      </rPr>
      <t>FT2</t>
    </r>
  </si>
  <si>
    <t>NOTE: UNITARY OR PACKAGED EQUIPMENT EACH SERVING ONE ZONE AND TWO-PIPE HEATING ONLY SYSTEMS ARE SIMPLE MECHANICAL SYSTEMS. ALL OTHER HVAC SYSTEM TYPES ARE COMPLEX and PROJECTS MUST MEET ALL REQUIREMENTS OF §120.8.</t>
  </si>
  <si>
    <t>COMMISSIONING SHALL INCLUDE COMPLETION OF THE FOLLOWING:</t>
  </si>
  <si>
    <r>
      <t>§120.8(d)</t>
    </r>
    <r>
      <rPr>
        <sz val="11"/>
        <color rgb="FF000000"/>
        <rFont val="TimesNewRomanPSMT"/>
      </rPr>
      <t xml:space="preserve">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</si>
  <si>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§120.8(e</t>
    </r>
    <r>
      <rPr>
        <sz val="11"/>
        <color rgb="FF0070C0"/>
        <rFont val="TimesNewRomanPSMT"/>
      </rPr>
      <t xml:space="preserve">) </t>
    </r>
    <r>
      <rPr>
        <sz val="11"/>
        <color theme="1"/>
        <rFont val="TimesNewRomanPSMT"/>
      </rPr>
      <t>Commissioning measures must be included in the construction documents to facilTiate the design review and commissioning process.</t>
    </r>
    <r>
      <rPr>
        <sz val="8"/>
        <color theme="1"/>
        <rFont val="Arial"/>
        <family val="2"/>
      </rPr>
      <t> </t>
    </r>
  </si>
  <si>
    <r>
      <t xml:space="preserve">§130.0(b) </t>
    </r>
    <r>
      <rPr>
        <b/>
        <sz val="11"/>
        <color theme="1"/>
        <rFont val="TimesNewRomanPS-BoldMT"/>
      </rPr>
      <t>areas requiring residential lighting standards</t>
    </r>
  </si>
  <si>
    <r>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t>
    </r>
    <r>
      <rPr>
        <sz val="8"/>
        <color theme="1"/>
        <rFont val="Arial"/>
        <family val="2"/>
      </rPr>
      <t> </t>
    </r>
  </si>
  <si>
    <r>
      <t xml:space="preserve">§130.1(c)7 </t>
    </r>
    <r>
      <rPr>
        <b/>
        <sz val="11"/>
        <color theme="1"/>
        <rFont val="TimesNewRomanPS-BoldMT"/>
      </rPr>
      <t xml:space="preserve">REQUIRED USE OF OCCUPANT SENSORS </t>
    </r>
  </si>
  <si>
    <t>PROVIDE PARTIAL-OFF OCCUPANT SENSORS IN THE FOLLOWING SPACES:</t>
  </si>
  <si>
    <r>
      <t>CORRIDORS AND STAIRWELLS PROVIDING A120.CCESS TO DWELLING UNITS AND GUEST ROOMS IN HIGH-RISE RESIDENTIAL AND HOTEL/MOTELS</t>
    </r>
    <r>
      <rPr>
        <sz val="8"/>
        <color theme="1"/>
        <rFont val="Arial"/>
        <family val="2"/>
      </rPr>
      <t> </t>
    </r>
  </si>
  <si>
    <r>
      <t xml:space="preserve">§130.1(c)8  </t>
    </r>
    <r>
      <rPr>
        <b/>
        <sz val="11"/>
        <color theme="1"/>
        <rFont val="TimesNewRomanPS-BoldMT"/>
      </rPr>
      <t xml:space="preserve">HOTEL/MOTEL GUEST ROOM LIGHTING SHUT-OFF </t>
    </r>
    <r>
      <rPr>
        <sz val="8"/>
        <color theme="1"/>
        <rFont val="Arial"/>
        <family val="2"/>
      </rPr>
      <t> </t>
    </r>
  </si>
  <si>
    <t>guest ROOMS SHALL HAVE CAPTIVE CARD-KEY CONTROLS, OCCUPANT SENSOR CONTROLS, OR AUTOMATIC CONTROLS, WHICH TURN OFF LIGHTS NO MORE THAN 20 MINUTES AFTER ROOM IS VACATED.</t>
  </si>
  <si>
    <r>
      <t xml:space="preserve">    </t>
    </r>
    <r>
      <rPr>
        <b/>
        <sz val="11"/>
        <color theme="1"/>
        <rFont val="TimesNewRomanPS-BoldMT"/>
      </rPr>
      <t>EXCEPTION:</t>
    </r>
    <r>
      <rPr>
        <sz val="11"/>
        <color theme="1"/>
        <rFont val="TimesNewRomanPS-BoldMT"/>
      </rPr>
      <t xml:space="preserve"> ONE HIGH EFFICACY FIXTURE SWITCHED SEPARATELY          </t>
    </r>
  </si>
  <si>
    <t xml:space="preserve">    with switch located ≤ 6 ft from ENTRY DOOR</t>
  </si>
  <si>
    <r>
      <t xml:space="preserve">§130.5(d)4 </t>
    </r>
    <r>
      <rPr>
        <b/>
        <sz val="11"/>
        <color theme="1"/>
        <rFont val="TimesNewRomanPS-BoldMT"/>
      </rPr>
      <t>HOTEL/MOTEL GUEST ROOM CONTROLLED RECEPTACLES</t>
    </r>
  </si>
  <si>
    <r>
      <t>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t>
    </r>
    <r>
      <rPr>
        <sz val="8"/>
        <color theme="1"/>
        <rFont val="Arial"/>
        <family val="2"/>
      </rPr>
      <t> </t>
    </r>
  </si>
  <si>
    <r>
      <t>§150.0(k)1A</t>
    </r>
    <r>
      <rPr>
        <sz val="11"/>
        <color theme="1"/>
        <rFont val="TimesNewRomanPS-BoldMT"/>
      </rPr>
      <t xml:space="preserve"> </t>
    </r>
    <r>
      <rPr>
        <b/>
        <sz val="11"/>
        <color theme="1"/>
        <rFont val="TimesNewRomanPS-BoldMT"/>
      </rPr>
      <t>LUMINAIRE EFFICACY</t>
    </r>
  </si>
  <si>
    <r>
      <t>ALL INSTALLED LUMINAIRESshall meet the requirements in TABLE 150.0-A.</t>
    </r>
    <r>
      <rPr>
        <sz val="8"/>
        <color rgb="FFFF0000"/>
        <rFont val="Arial"/>
        <family val="2"/>
      </rPr>
      <t> </t>
    </r>
  </si>
  <si>
    <r>
      <t xml:space="preserve">§150.0(k)1B </t>
    </r>
    <r>
      <rPr>
        <b/>
        <sz val="11"/>
        <color theme="1"/>
        <rFont val="TimesNewRomanPS-BoldMT"/>
      </rPr>
      <t>BLANK ELECTRICAL BOXES</t>
    </r>
  </si>
  <si>
    <r>
      <t>THE NUMBER OF ELECTRICAL BOXES THAT ARE MORE THAN 5 FTABOVE THE FINISHED FLOOR AND DO NOT CONTAIN A LUMINAIRE OR OTHER DEVICE MUST BE NO GREATER THAN THE NUMBER OF BEDROOMS. THESE ELECTRICAL BOXES MUST BE SERVED BY A DIMMER, VACANCY SENSOR CONTROL, OR FAN SPEED CONTROL</t>
    </r>
    <r>
      <rPr>
        <sz val="8"/>
        <color theme="1"/>
        <rFont val="Arial"/>
        <family val="2"/>
      </rPr>
      <t> </t>
    </r>
    <r>
      <rPr>
        <sz val="11"/>
        <color theme="1"/>
        <rFont val="TimesNewRomanPS-BoldMT"/>
      </rPr>
      <t>.</t>
    </r>
  </si>
  <si>
    <r>
      <t xml:space="preserve">§150.0(k)1C </t>
    </r>
    <r>
      <rPr>
        <b/>
        <sz val="11"/>
        <color theme="1"/>
        <rFont val="TimesNewRomanPS-BoldMT"/>
      </rPr>
      <t>RECESSED DOWNLIGHT LUMINAIRES IN CEILINGS</t>
    </r>
  </si>
  <si>
    <r>
      <t xml:space="preserve">LUMINAIRES RECESSED INTO CEILINGS MUST MEET ALL OF THE REQUIREMENTS FOR: INSULATION CONTACT (IC) LABELING; AIR LEAKAGE; SEALING; MAINTENANCE; AND SOCKET. </t>
    </r>
    <r>
      <rPr>
        <sz val="8"/>
        <color theme="1"/>
        <rFont val="Arial"/>
        <family val="2"/>
      </rPr>
      <t> </t>
    </r>
  </si>
  <si>
    <r>
      <t xml:space="preserve">§150.0(k)1D </t>
    </r>
    <r>
      <rPr>
        <b/>
        <sz val="11"/>
        <color theme="1"/>
        <rFont val="TimesNewRomanPS-BoldMT"/>
      </rPr>
      <t xml:space="preserve">ELECTRONIC BALLASTS </t>
    </r>
  </si>
  <si>
    <r>
      <t>BALLASTS FOR FLUORESCENT LAMPS RATED ≥ 13 WATTS MUST BE ELECTRONIC AND HAVE AN OUTPUT FREQUENCY ≥ 20 KHZ.</t>
    </r>
    <r>
      <rPr>
        <sz val="8"/>
        <color theme="1"/>
        <rFont val="Arial"/>
        <family val="2"/>
      </rPr>
      <t> </t>
    </r>
  </si>
  <si>
    <r>
      <t xml:space="preserve">§150.0(k)1F </t>
    </r>
    <r>
      <rPr>
        <b/>
        <sz val="11"/>
        <color theme="1"/>
        <rFont val="TimesNewRomanPS-BoldMT"/>
      </rPr>
      <t>LIGHTING INTEGRAL TO EXHAUST FANS</t>
    </r>
  </si>
  <si>
    <t xml:space="preserve">LIGHTING INTEGRAL TO EXHAUST FANS MUST MEET THE APPLICABLE REQUIREMENTS OF § 150.0(k). </t>
  </si>
  <si>
    <r>
      <t>§150.0(</t>
    </r>
    <r>
      <rPr>
        <sz val="11"/>
        <color rgb="FF365F91"/>
        <rFont val="TimesNewRomanPS-BoldMT"/>
      </rPr>
      <t>k</t>
    </r>
    <r>
      <rPr>
        <b/>
        <sz val="11"/>
        <color rgb="FF365F91"/>
        <rFont val="TimesNewRomanPS-BoldMT"/>
      </rPr>
      <t xml:space="preserve">)1G </t>
    </r>
    <r>
      <rPr>
        <b/>
        <sz val="11"/>
        <color theme="1"/>
        <rFont val="TimesNewRomanPS-BoldMT"/>
      </rPr>
      <t>SCREW BASED LUMINAIRES</t>
    </r>
  </si>
  <si>
    <t>screw based luminaires SHALL CONTAIN LAMPS that COMPLY WITH REFERENCE JOINT APPENDIX JA8.</t>
  </si>
  <si>
    <r>
      <t xml:space="preserve">§150.0(k)1H </t>
    </r>
    <r>
      <rPr>
        <b/>
        <sz val="11"/>
        <color theme="1"/>
        <rFont val="TimesNewRomanPS-BoldMT"/>
      </rPr>
      <t>ENCLOSED OR RECESSED LUMINAIRES</t>
    </r>
  </si>
  <si>
    <r>
      <t>seperable LIGHT SOURCES INSTALLED IN ENCLOSED OR RECESSED LUMINAIRES MUST comply with JA8 elevated temperature requirements AND MUST BE MARKED WITH “ja8-2019-e.””.</t>
    </r>
    <r>
      <rPr>
        <sz val="8"/>
        <color theme="1"/>
        <rFont val="Arial"/>
        <family val="2"/>
      </rPr>
      <t> </t>
    </r>
  </si>
  <si>
    <r>
      <t xml:space="preserve">§150.0(k)1I </t>
    </r>
    <r>
      <rPr>
        <b/>
        <sz val="11"/>
        <color theme="1"/>
        <rFont val="TimesNewRomanPS-BoldMT"/>
      </rPr>
      <t>drawers,cabinets, and linen closets</t>
    </r>
  </si>
  <si>
    <r>
      <t>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t>
    </r>
    <r>
      <rPr>
        <sz val="8"/>
        <color theme="1"/>
        <rFont val="Arial"/>
        <family val="2"/>
      </rPr>
      <t> </t>
    </r>
  </si>
  <si>
    <r>
      <t>§150.0(k)2</t>
    </r>
    <r>
      <rPr>
        <b/>
        <sz val="11"/>
        <color theme="1"/>
        <rFont val="TimesNewRomanPS-BoldMT"/>
      </rPr>
      <t xml:space="preserve"> INTERIOR SWITCHES AND CONTROLS</t>
    </r>
    <r>
      <rPr>
        <sz val="8"/>
        <color theme="1"/>
        <rFont val="Arial"/>
        <family val="2"/>
      </rPr>
      <t> </t>
    </r>
  </si>
  <si>
    <t>ALL INTERIOR SWITCHES AND CONTROLS SHALL HAVE THE FOLLOWING FEATURES:</t>
  </si>
  <si>
    <r>
      <t>A.</t>
    </r>
    <r>
      <rPr>
        <sz val="7"/>
        <color theme="1"/>
        <rFont val="Times New Roman"/>
        <family val="1"/>
      </rPr>
      <t xml:space="preserve">     </t>
    </r>
    <r>
      <rPr>
        <sz val="11"/>
        <color theme="1"/>
        <rFont val="TimesNewRomanPS-BoldMT"/>
      </rPr>
      <t>FORWARD PHASE CUT DIMMERS USED WITH LEDS MUST COMPLY WITH NEMA SSL 7A</t>
    </r>
  </si>
  <si>
    <r>
      <t>B.</t>
    </r>
    <r>
      <rPr>
        <sz val="7"/>
        <color theme="1"/>
        <rFont val="Times New Roman"/>
        <family val="1"/>
      </rPr>
      <t xml:space="preserve">      </t>
    </r>
    <r>
      <rPr>
        <sz val="11"/>
        <color theme="1"/>
        <rFont val="TimesNewRomanPS-BoldMT"/>
      </rPr>
      <t>EXHAUST FANS controllED SEPARATELY FROM LIGHTING SYSTEMS</t>
    </r>
  </si>
  <si>
    <r>
      <t>C.</t>
    </r>
    <r>
      <rPr>
        <sz val="7"/>
        <color theme="1"/>
        <rFont val="Times New Roman"/>
        <family val="1"/>
      </rPr>
      <t xml:space="preserve">      </t>
    </r>
    <r>
      <rPr>
        <sz val="11"/>
        <color theme="1"/>
        <rFont val="TimesNewRomanPS-BoldMT"/>
      </rPr>
      <t>READILY ACCESSIBLE wall-mounted CONTROLS PERMITTING lighting TO BE MANUALLY SWITCHED ON AND OFF</t>
    </r>
  </si>
  <si>
    <r>
      <t>D.</t>
    </r>
    <r>
      <rPr>
        <sz val="7"/>
        <color theme="1"/>
        <rFont val="Times New Roman"/>
        <family val="1"/>
      </rPr>
      <t xml:space="preserve">     </t>
    </r>
    <r>
      <rPr>
        <sz val="11"/>
        <color theme="1"/>
        <rFont val="TimesNewRomanPS-BoldMT"/>
      </rPr>
      <t>must be installed per manufacturer’s instructions</t>
    </r>
  </si>
  <si>
    <r>
      <t>E.</t>
    </r>
    <r>
      <rPr>
        <sz val="7"/>
        <color theme="1"/>
        <rFont val="Times New Roman"/>
        <family val="1"/>
      </rPr>
      <t xml:space="preserve">      </t>
    </r>
    <r>
      <rPr>
        <sz val="11"/>
        <color theme="1"/>
        <rFont val="TimesNewRomanPS-BoldMT"/>
      </rPr>
      <t>NO CONTROL SHALL BYPASS A DIMMER, occupant sensor OR VACANCY SENSOR FUNCTION IF THE CONTROL IS INSTALLED TO COMPLY WITH §150.0(k)</t>
    </r>
  </si>
  <si>
    <r>
      <t>F.</t>
    </r>
    <r>
      <rPr>
        <sz val="7"/>
        <color theme="1"/>
        <rFont val="Times New Roman"/>
        <family val="1"/>
      </rPr>
      <t xml:space="preserve">      </t>
    </r>
    <r>
      <rPr>
        <sz val="11"/>
        <color theme="1"/>
        <rFont val="TimesNewRomanPS-BoldMT"/>
      </rPr>
      <t>LIGHTING CONTROLS MUST COMPLY WITH THE APPLICABLE REQUIREMENTS OF §110.9.</t>
    </r>
  </si>
  <si>
    <r>
      <t>G.</t>
    </r>
    <r>
      <rPr>
        <sz val="7"/>
        <color theme="1"/>
        <rFont val="Times New Roman"/>
        <family val="1"/>
      </rPr>
      <t xml:space="preserve">     </t>
    </r>
    <r>
      <rPr>
        <sz val="11"/>
        <color theme="1"/>
        <rFont val="TimesNewRomanPS-BoldMT"/>
      </rPr>
      <t>AN ENERGY MANAGEMENT CONTROL SYSTEM (EMCS) MAY BE USED TO COMPLY WITH §150.0(k) control REQUIREMENTS IF IT MEETS functionality of §110.9, INSTALLATION certificate REQUIREMENTS OF §130.4, EMCS REQUIREMENTS OF §130.0(e) AND ALL OTHER REQUIREMENTS OF §150.0(k)2</t>
    </r>
  </si>
  <si>
    <r>
      <t>H.</t>
    </r>
    <r>
      <rPr>
        <sz val="7"/>
        <color theme="1"/>
        <rFont val="Times New Roman"/>
        <family val="1"/>
      </rPr>
      <t xml:space="preserve">     </t>
    </r>
    <r>
      <rPr>
        <sz val="11"/>
        <color theme="1"/>
        <rFont val="TimesNewRomanPS-BoldMT"/>
      </rPr>
      <t>A MULTISCENE PROGRAMMABLE CONTROLLER MAY BE USED TO COMPLY WITH DIMMER REQUIREMENTS IF IT COMPLIES WITH §110.9 AND ALL OTHER APPLICABLE REQUIREMENTS IN §150.0(k)2.</t>
    </r>
  </si>
  <si>
    <r>
      <t>I.</t>
    </r>
    <r>
      <rPr>
        <sz val="7"/>
        <color theme="1"/>
        <rFont val="Times New Roman"/>
        <family val="1"/>
      </rPr>
      <t xml:space="preserve">        </t>
    </r>
    <r>
      <rPr>
        <sz val="11"/>
        <color theme="1"/>
        <rFont val="TimesNewRomanPS-BoldMT"/>
      </rPr>
      <t>AT LEAST ONE LUMINAIRE IN EACH OF THE FOLLOWING SPACES MUST BE CONTROLLED BY A manual-on occupancy sensor (vacancy sensor): BATHROOMS, GARAGES, LAUNDRY ROOMS, UTILITY ROOMS.</t>
    </r>
  </si>
  <si>
    <r>
      <t>J.</t>
    </r>
    <r>
      <rPr>
        <sz val="7"/>
        <color theme="1"/>
        <rFont val="Times New Roman"/>
        <family val="1"/>
      </rPr>
      <t xml:space="preserve">        </t>
    </r>
    <r>
      <rPr>
        <sz val="11"/>
        <color theme="1"/>
        <rFont val="TimesNewRomanPS-BoldMT"/>
      </rPr>
      <t xml:space="preserve">JA8 COMPLIANT LIGHT SOURCES must have dimmers unless controlled by occupancy or VACANCY SENSORS </t>
    </r>
  </si>
  <si>
    <r>
      <t>K.</t>
    </r>
    <r>
      <rPr>
        <sz val="7"/>
        <color theme="1"/>
        <rFont val="Times New Roman"/>
        <family val="1"/>
      </rPr>
      <t xml:space="preserve">     </t>
    </r>
    <r>
      <rPr>
        <sz val="11"/>
        <color theme="1"/>
        <rFont val="TimesNewRomanPS-BoldMT"/>
      </rPr>
      <t xml:space="preserve">UNDERCABINET LIGHTING MUST BE controlled SEPARATELY FROM ceiling-installed LIGHTING </t>
    </r>
  </si>
  <si>
    <t>In addition to all the triggers below, “High-Rise Res” or Hotel/Motel” needs to be selected in A.03 for this section to trigger</t>
  </si>
  <si>
    <r>
      <t xml:space="preserve">§150.0(k)1A </t>
    </r>
    <r>
      <rPr>
        <b/>
        <sz val="11"/>
        <rFont val="TimesNewRomanPS-BoldMT"/>
      </rPr>
      <t>LUMINAIRE EFFICACY</t>
    </r>
  </si>
  <si>
    <t xml:space="preserve">TITLE 24, PART 6 MANDATORY DWELLING UNIT INTERIOR LIGHTING REQUIREMENTS </t>
  </si>
  <si>
    <t xml:space="preserve">TITLE 24, PART 6 MANDATORY DWELLING UNIT OUTDOOR LIGHTING REQUIREMENTS </t>
  </si>
  <si>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t>
  </si>
  <si>
    <t>ALL INSTALLED LUMINAIRES shall meet the requirements in TABLE 150.0-A.</t>
  </si>
  <si>
    <t>BALLASTS FOR FLUORESCENT LAMPS RATED ≥ 13 WATTS MUST BE ELECTRONIC AND HAVE AN OUTPUT FREQUENCY ≥ 20 KHZ.</t>
  </si>
  <si>
    <r>
      <t xml:space="preserve">§150.0(k)1E  </t>
    </r>
    <r>
      <rPr>
        <b/>
        <sz val="11"/>
        <color theme="1"/>
        <rFont val="TimesNewRomanPS-BoldMT"/>
      </rPr>
      <t>NIGHT LIGHTS, step lights, and path lights</t>
    </r>
  </si>
  <si>
    <t xml:space="preserve"> night lights, step lights and path lights RATED  at 5 WATTS OR LESS  and 150 LUMENS or less are not required to comply wth table 150.0-a or be controlled by vacaNCY SENSORS.</t>
  </si>
  <si>
    <r>
      <t xml:space="preserve">EXCEPTION TO </t>
    </r>
    <r>
      <rPr>
        <b/>
        <sz val="11"/>
        <color rgb="FF365F91"/>
        <rFont val="TimesNewRomanPS-BoldMT"/>
      </rPr>
      <t>§150.0(</t>
    </r>
    <r>
      <rPr>
        <sz val="11"/>
        <color rgb="FF365F91"/>
        <rFont val="TimesNewRomanPS-BoldMT"/>
      </rPr>
      <t>k</t>
    </r>
    <r>
      <rPr>
        <b/>
        <sz val="11"/>
        <color rgb="FF365F91"/>
        <rFont val="TimesNewRomanPS-BoldMT"/>
      </rPr>
      <t>)1G</t>
    </r>
    <r>
      <rPr>
        <sz val="11"/>
        <color theme="1"/>
        <rFont val="TimesNewRomanPS-BoldMT"/>
      </rPr>
      <t>: LUMINAIRES WITH HARD-WIRED BALLASTS FOR HIGH INTENSITY DISCHARGE LAMPS</t>
    </r>
  </si>
  <si>
    <t>seperable LIGHT SOURCES INSTALLED IN ENCLOSED OR RECESSED LUMINAIRES MUST comply with JA8 elevated temperature requirements AND MUST BE MARKED WITH “ja8-2019-e.””.</t>
  </si>
  <si>
    <r>
      <t xml:space="preserve">§150.0(k)3B </t>
    </r>
    <r>
      <rPr>
        <b/>
        <sz val="11"/>
        <color theme="1"/>
        <rFont val="TimesNewRomanPS-BoldMT"/>
      </rPr>
      <t xml:space="preserve">RESIDENTIAL OUTDOOR LIGHTING </t>
    </r>
  </si>
  <si>
    <t>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t>
  </si>
  <si>
    <r>
      <t>outdoor lighting for residential parking lots and carports with ≥ 8 vehicles per site shall meet the nonresidnetial requirements in §110.9, §130.0, §130.2, §130.4, §140.7 AND §141.0.</t>
    </r>
    <r>
      <rPr>
        <sz val="8"/>
        <color theme="1"/>
        <rFont val="Arial"/>
        <family val="2"/>
      </rPr>
      <t> </t>
    </r>
  </si>
  <si>
    <r>
      <t xml:space="preserve">All outdoor luminaires with initial luminaire lumens ≥ 6,200 shall comply with the Backlight, Uplight AND Glare (BUG) requirements of </t>
    </r>
    <r>
      <rPr>
        <b/>
        <sz val="11"/>
        <color rgb="FF4F81BD"/>
        <rFont val="TimesNewRomanPSMT"/>
      </rPr>
      <t xml:space="preserve">Title 24, part 11, section 5.106.8 </t>
    </r>
    <r>
      <rPr>
        <sz val="8"/>
        <color theme="1"/>
        <rFont val="Arial"/>
        <family val="2"/>
      </rPr>
      <t> </t>
    </r>
  </si>
  <si>
    <t xml:space="preserve">TITLE 24, PART 6 MANDATORY DWELLING UNIT SOLAR READY REQUIREMENTS </t>
  </si>
  <si>
    <r>
      <t>§110.10(b)1B</t>
    </r>
    <r>
      <rPr>
        <b/>
        <sz val="11"/>
        <rFont val="TimesNewRomanPS-BoldMT"/>
      </rPr>
      <t xml:space="preserve"> Solar Ready buildings </t>
    </r>
  </si>
  <si>
    <r>
      <t xml:space="preserve">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t>
    </r>
    <r>
      <rPr>
        <sz val="8"/>
        <color theme="1"/>
        <rFont val="Arial"/>
        <family val="2"/>
      </rPr>
      <t> </t>
    </r>
  </si>
  <si>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</si>
  <si>
    <r>
      <t>§110.10(d)</t>
    </r>
    <r>
      <rPr>
        <b/>
        <sz val="11"/>
        <color theme="1"/>
        <rFont val="TimesNewRomanPS-BoldMT"/>
      </rPr>
      <t xml:space="preserve"> </t>
    </r>
    <r>
      <rPr>
        <sz val="11"/>
        <color theme="1"/>
        <rFont val="TimesNewRomanPS-BoldMT"/>
      </rPr>
      <t>a copy of the construction documents indicating information from §110.10(b) AND (c) MUST BE PROVIDED TO THE OCCUPANT.</t>
    </r>
    <r>
      <rPr>
        <sz val="8"/>
        <color theme="1"/>
        <rFont val="Arial"/>
        <family val="2"/>
      </rPr>
      <t> </t>
    </r>
  </si>
  <si>
    <t xml:space="preserve">TITLE 24, PART 6 MANDATORY DWELLING UNIT SPACE CONDITIONING REQUIREMENTS </t>
  </si>
  <si>
    <r>
      <t xml:space="preserve">Pilot lights are prohibited on natural gas fan-type central furnaces, household cooking appliances, pool heaters, spa heaters, and fireplaces. </t>
    </r>
    <r>
      <rPr>
        <sz val="8"/>
        <color theme="1"/>
        <rFont val="Arial"/>
        <family val="2"/>
      </rPr>
      <t> </t>
    </r>
  </si>
  <si>
    <r>
      <t xml:space="preserve">§120.1(b)1 </t>
    </r>
    <r>
      <rPr>
        <b/>
        <sz val="11"/>
        <color theme="1"/>
        <rFont val="TimesNewRomanPS-BoldMT"/>
      </rPr>
      <t>air filtration requirements for high-rise residential attached dwelling units</t>
    </r>
  </si>
  <si>
    <r>
      <t>A.</t>
    </r>
    <r>
      <rPr>
        <b/>
        <sz val="11"/>
        <color theme="1"/>
        <rFont val="TimesNewRomanPSMT"/>
      </rPr>
      <t xml:space="preserve"> </t>
    </r>
    <r>
      <rPr>
        <sz val="11"/>
        <color theme="1"/>
        <rFont val="TimesNewRomanPS-BoldMT"/>
      </rPr>
      <t xml:space="preserve">the following system types shall be provided with air filters to meet </t>
    </r>
    <r>
      <rPr>
        <b/>
        <sz val="11"/>
        <color theme="1"/>
        <rFont val="TimesNewRomanPSMT"/>
      </rPr>
      <t>§</t>
    </r>
    <r>
      <rPr>
        <b/>
        <sz val="11"/>
        <color theme="1"/>
        <rFont val="TimesNewRomanPS-BoldMT"/>
      </rPr>
      <t>120.1(b)1b</t>
    </r>
    <r>
      <rPr>
        <sz val="11"/>
        <color theme="1"/>
        <rFont val="TimesNewRomanPS-BoldMT"/>
      </rPr>
      <t xml:space="preserve"> through </t>
    </r>
    <r>
      <rPr>
        <b/>
        <sz val="11"/>
        <color theme="1"/>
        <rFont val="TimesNewRomanPS-BoldMT"/>
      </rPr>
      <t>1d</t>
    </r>
    <r>
      <rPr>
        <sz val="11"/>
        <color theme="1"/>
        <rFont val="TimesNewRomanPS-BoldMT"/>
      </rPr>
      <t xml:space="preserve">. </t>
    </r>
  </si>
  <si>
    <r>
      <t xml:space="preserve">Ai. Newly installed Mechanical space conditioning systems that use forced air ducts &gt; 10 ft long to supply air to an occupiable space. NOTE: air filters for these systems must be labeled by manufacturer to disclose efficiency and pressure drop ratings that show product meets </t>
    </r>
    <r>
      <rPr>
        <b/>
        <sz val="11"/>
        <color theme="1"/>
        <rFont val="TimesNewRomanPSMT"/>
      </rPr>
      <t>§120.1(b)1.</t>
    </r>
  </si>
  <si>
    <t>Aii. mechanical supply-only ventilation systems that provide outside air to an occupiable space.</t>
  </si>
  <si>
    <t>Aiii.the supply side of mechanical balanced ventilation systems, including heat recovery ventilation systems and energy recovery ventilation systems that provide outside air to an occupiable space.</t>
  </si>
  <si>
    <r>
      <t>B</t>
    </r>
    <r>
      <rPr>
        <sz val="11"/>
        <color theme="1"/>
        <rFont val="TimesNewRomanPS-BoldMT"/>
      </rPr>
      <t>i</t>
    </r>
    <r>
      <rPr>
        <b/>
        <sz val="11"/>
        <color theme="1"/>
        <rFont val="TimesNewRomanPSMT"/>
      </rPr>
      <t xml:space="preserve"> </t>
    </r>
    <r>
      <rPr>
        <sz val="11"/>
        <color theme="1"/>
        <rFont val="TimesNewRomanPS-BoldMT"/>
      </rPr>
      <t>system shall be designed to ensure all recirculated/outdoor air supplied to the occupiable space is filtered before passing through any thermal conditioning system components.</t>
    </r>
  </si>
  <si>
    <r>
      <t>B</t>
    </r>
    <r>
      <rPr>
        <sz val="11"/>
        <color theme="1"/>
        <rFont val="TimesNewRomanPS-BoldMT"/>
      </rPr>
      <t>ii.</t>
    </r>
    <r>
      <rPr>
        <b/>
        <sz val="11"/>
        <color theme="1"/>
        <rFont val="TimesNewRomanPSMT"/>
      </rPr>
      <t xml:space="preserve"> </t>
    </r>
    <r>
      <rPr>
        <sz val="11"/>
        <color theme="1"/>
        <rFont val="TimesNewRomanPS-BoldMT"/>
      </rPr>
      <t xml:space="preserve">system Air filters shall be either </t>
    </r>
  </si>
  <si>
    <t xml:space="preserve"> a. nominal 2 inch minimum depth, or </t>
  </si>
  <si>
    <t xml:space="preserve"> b. nominal 1 Inch minimum depth, if sized per equation 120.1-A based on a maximum face velocity of 150 ft/min</t>
  </si>
  <si>
    <r>
      <t>B</t>
    </r>
    <r>
      <rPr>
        <sz val="11"/>
        <color theme="1"/>
        <rFont val="TimesNewRomanPS-BoldMT"/>
      </rPr>
      <t>iii.</t>
    </r>
    <r>
      <rPr>
        <b/>
        <sz val="11"/>
        <color theme="1"/>
        <rFont val="TimesNewRomanPSMT"/>
      </rPr>
      <t xml:space="preserve"> </t>
    </r>
    <r>
      <rPr>
        <sz val="11"/>
        <color theme="1"/>
        <rFont val="TimesNewRomanPS-BoldMT"/>
      </rPr>
      <t>ALL System AIR FILTERS SHALL BE ACCESSIBLE FOR REGULAR SERVICE BY THE SYSTEM OWNER.</t>
    </r>
  </si>
  <si>
    <r>
      <t>B</t>
    </r>
    <r>
      <rPr>
        <sz val="11"/>
        <color theme="1"/>
        <rFont val="TimesNewRomanPS-BoldMT"/>
      </rPr>
      <t>iv.</t>
    </r>
    <r>
      <rPr>
        <b/>
        <sz val="11"/>
        <color theme="1"/>
        <rFont val="TimesNewRomanPSMT"/>
      </rPr>
      <t xml:space="preserve"> </t>
    </r>
    <r>
      <rPr>
        <sz val="11"/>
        <color theme="1"/>
        <rFont val="TimesNewRomanPS-BoldMT"/>
      </rPr>
      <t>aLL sYSTEM aIR fILTERS SHALL BE LABELED TO DISCLOSE THE APPLICABLE DESIGN AIRFLOW RATE AND the MAXIMUM ALLOWABLE CLEAN AIR-FILTER PRESSURE DROP. THE LABELS SHALL BE PERMANENTLY AFFIXED TO the AIR FILTER AND BE LEGIBLE AND VISIBLE TO A PERSON REPLACING THE AIR FILTER</t>
    </r>
  </si>
  <si>
    <r>
      <t>C.</t>
    </r>
    <r>
      <rPr>
        <b/>
        <sz val="11"/>
        <color theme="1"/>
        <rFont val="TimesNewRomanPSMT"/>
      </rPr>
      <t xml:space="preserve"> </t>
    </r>
    <r>
      <rPr>
        <sz val="11"/>
        <color theme="1"/>
        <rFont val="TimesNewRomanPS-BoldMT"/>
      </rPr>
      <t xml:space="preserve">air filters shall have efficiency ≥ merv 13 when tested per ashrae standard 52.2 or a particle size efficiency rating per </t>
    </r>
  </si>
  <si>
    <r>
      <t>§120.1(b)2A</t>
    </r>
    <r>
      <rPr>
        <b/>
        <sz val="11"/>
        <color theme="1"/>
        <rFont val="TimesNewRomanPSMT"/>
      </rPr>
      <t xml:space="preserve"> ASHRAE 62.2 requirements for high-rise residential attached dwelling units</t>
    </r>
  </si>
  <si>
    <r>
      <t xml:space="preserve">all dwelling units shall meet requirements of ashrae 62.2, ventilation and acceptable indoor air quality in residential buildings subject to amendments in </t>
    </r>
    <r>
      <rPr>
        <b/>
        <sz val="11"/>
        <color rgb="FF365F91"/>
        <rFont val="TimesNewRomanPS-BoldMT"/>
      </rPr>
      <t>§120.1(b)2a:</t>
    </r>
  </si>
  <si>
    <r>
      <t xml:space="preserve">i. window operation is not permissabLe for providing dwelling unit ventilation specified in </t>
    </r>
    <r>
      <rPr>
        <b/>
        <sz val="11"/>
        <color rgb="FF365F91"/>
        <rFont val="TimesNewRomanPS-BoldMT"/>
      </rPr>
      <t>§120.1(b)2aiv</t>
    </r>
    <r>
      <rPr>
        <b/>
        <sz val="11"/>
        <color theme="1"/>
        <rFont val="TimesNewRomanPSMT"/>
      </rPr>
      <t xml:space="preserve"> </t>
    </r>
    <r>
      <rPr>
        <sz val="11"/>
        <color theme="1"/>
        <rFont val="TimesNewRomanPSMT"/>
      </rPr>
      <t>or</t>
    </r>
    <r>
      <rPr>
        <b/>
        <sz val="11"/>
        <color theme="1"/>
        <rFont val="TimesNewRomanPSMT"/>
      </rPr>
      <t xml:space="preserve"> </t>
    </r>
    <r>
      <rPr>
        <b/>
        <sz val="11"/>
        <color rgb="FF365F91"/>
        <rFont val="TimesNewRomanPS-BoldMT"/>
      </rPr>
      <t>v</t>
    </r>
  </si>
  <si>
    <r>
      <t>ii. continuous operation of central forced air system air handlers used in central fan integrated ventilation systems is not a permissable method for providing dwelling unit ventilation required in section 4 of ashrae 62.2.</t>
    </r>
    <r>
      <rPr>
        <sz val="8"/>
        <color theme="1"/>
        <rFont val="Arial"/>
        <family val="2"/>
      </rPr>
      <t> </t>
    </r>
  </si>
  <si>
    <r>
      <t xml:space="preserve">iii. air filtration shall conform to </t>
    </r>
    <r>
      <rPr>
        <b/>
        <sz val="11"/>
        <color rgb="FF365F91"/>
        <rFont val="TimesNewRomanPS-BoldMT"/>
      </rPr>
      <t>§120.1(b)1.</t>
    </r>
    <r>
      <rPr>
        <b/>
        <sz val="11"/>
        <color theme="1"/>
        <rFont val="TimesNewRomanPSMT"/>
      </rPr>
      <t xml:space="preserve">  </t>
    </r>
    <r>
      <rPr>
        <sz val="11"/>
        <color theme="1"/>
        <rFont val="TimesNewRomanPSMT"/>
      </rPr>
      <t xml:space="preserve">compliance with ashrae 62.2 sections 6.7 (Minimum filtration) and 6.7.1 (Filter pressure drop) is not required. </t>
    </r>
    <r>
      <rPr>
        <sz val="8"/>
        <color theme="1"/>
        <rFont val="Arial"/>
        <family val="2"/>
      </rPr>
      <t> </t>
    </r>
  </si>
  <si>
    <r>
      <t xml:space="preserve">iv. multifamily attached dwelling units shall comply with  </t>
    </r>
    <r>
      <rPr>
        <b/>
        <sz val="11"/>
        <color rgb="FF365F91"/>
        <rFont val="TimesNewRomanPS-BoldMT"/>
      </rPr>
      <t>§120.1(b)</t>
    </r>
    <r>
      <rPr>
        <b/>
        <sz val="11"/>
        <color theme="1"/>
        <rFont val="TimesNewRomanPS-BoldMT"/>
      </rPr>
      <t>2iva VENTILATION AIRFLOW</t>
    </r>
    <r>
      <rPr>
        <sz val="11"/>
        <color theme="1"/>
        <rFont val="TimesNewRomanPSMT"/>
      </rPr>
      <t xml:space="preserve"> and</t>
    </r>
    <r>
      <rPr>
        <b/>
        <sz val="11"/>
        <color theme="1"/>
        <rFont val="TimesNewRomanPSMT"/>
      </rPr>
      <t xml:space="preserve"> </t>
    </r>
    <r>
      <rPr>
        <b/>
        <sz val="11"/>
        <color rgb="FF365F91"/>
        <rFont val="TimesNewRomanPS-BoldMT"/>
      </rPr>
      <t xml:space="preserve">§120.1(b)2ivb </t>
    </r>
    <r>
      <rPr>
        <b/>
        <sz val="11"/>
        <color theme="1"/>
        <rFont val="TimesNewRomanPS-BoldMT"/>
      </rPr>
      <t>SYSTEM TYPES</t>
    </r>
    <r>
      <rPr>
        <b/>
        <sz val="11"/>
        <color rgb="FF365F91"/>
        <rFont val="TimesNewRomanPS-BoldMT"/>
      </rPr>
      <t>.</t>
    </r>
    <r>
      <rPr>
        <b/>
        <sz val="11"/>
        <color theme="1"/>
        <rFont val="TimesNewRomanPSMT"/>
      </rPr>
      <t xml:space="preserve"> </t>
    </r>
  </si>
  <si>
    <r>
      <t xml:space="preserve">v. multifamily building central ventilation systems serving multiple dwelling units shall be balanced to provide ventilation airfloW to each dwelling unit served. the ventilation airflow rate shall be equal to, or up to 20% greater than, that specified in </t>
    </r>
    <r>
      <rPr>
        <b/>
        <sz val="11"/>
        <color rgb="FF365F91"/>
        <rFont val="TimesNewRomanPS-BoldMT"/>
      </rPr>
      <t>equation 120.1-B.</t>
    </r>
    <r>
      <rPr>
        <sz val="11"/>
        <color theme="1"/>
        <rFont val="TimesNewRomanPSMT"/>
      </rPr>
      <t xml:space="preserve">  systems shall use balancing means such as constant air regulation devices, orifice plates, variable speed central fans, or other methods to meet this balancing requirement.</t>
    </r>
    <r>
      <rPr>
        <sz val="8"/>
        <color theme="1"/>
        <rFont val="Arial"/>
        <family val="2"/>
      </rPr>
      <t> </t>
    </r>
  </si>
  <si>
    <t>***</t>
  </si>
  <si>
    <r>
      <t>vi. kitchen range hoods shall be rated for sound in accordance with ashrae 62.2 section 7.2.</t>
    </r>
    <r>
      <rPr>
        <sz val="8"/>
        <color theme="1"/>
        <rFont val="Arial"/>
        <family val="2"/>
      </rPr>
      <t> </t>
    </r>
  </si>
  <si>
    <r>
      <t>viii. manual switches associated with dwelling unit ventilation systems shall be clearly labeled with the following or equivalent text: “this switch controls the indoor air quality ventilation for the home. leave it on unless the outdoor air quality is very poor.”</t>
    </r>
    <r>
      <rPr>
        <sz val="8"/>
        <color theme="1"/>
        <rFont val="Arial"/>
        <family val="2"/>
      </rPr>
      <t> </t>
    </r>
  </si>
  <si>
    <r>
      <t>§</t>
    </r>
    <r>
      <rPr>
        <b/>
        <sz val="11"/>
        <color rgb="FF365F91"/>
        <rFont val="TimesNewRomanPSMT"/>
      </rPr>
      <t>120.1(b)2B</t>
    </r>
    <r>
      <rPr>
        <b/>
        <sz val="11"/>
        <color theme="1"/>
        <rFont val="TimesNewRomanPSMT"/>
      </rPr>
      <t xml:space="preserve"> high-rise residential dwelling unit acceptance</t>
    </r>
  </si>
  <si>
    <r>
      <t xml:space="preserve">i. the dwelling unit ventilation airflow required by </t>
    </r>
    <r>
      <rPr>
        <b/>
        <sz val="11"/>
        <color theme="1"/>
        <rFont val="TimesNewRomanPSMT"/>
      </rPr>
      <t xml:space="preserve">§120.1(b)2Aiv </t>
    </r>
    <r>
      <rPr>
        <sz val="11"/>
        <color theme="1"/>
        <rFont val="TimesNewRomanPSMT"/>
      </rPr>
      <t xml:space="preserve">or </t>
    </r>
    <r>
      <rPr>
        <b/>
        <sz val="11"/>
        <color rgb="FF365F91"/>
        <rFont val="TimesNewRomanPS-BoldMT"/>
      </rPr>
      <t>§120.1(b)2Av</t>
    </r>
    <r>
      <rPr>
        <b/>
        <sz val="11"/>
        <color theme="1"/>
        <rFont val="TimesNewRomanPSMT"/>
      </rPr>
      <t xml:space="preserve"> </t>
    </r>
    <r>
      <rPr>
        <sz val="11"/>
        <color theme="1"/>
        <rFont val="TimesNewRomanPSMT"/>
      </rPr>
      <t xml:space="preserve">shall be confirmed with field verification and testing per reference nonresidential appendix </t>
    </r>
    <r>
      <rPr>
        <b/>
        <sz val="11"/>
        <color rgb="FF365F91"/>
        <rFont val="TimesNewRomanPS-BoldMT"/>
      </rPr>
      <t>na7.18.1.</t>
    </r>
  </si>
  <si>
    <r>
      <t xml:space="preserve">ii. kitchen range Hoods shall be field verified per reference nonresidential appendix </t>
    </r>
    <r>
      <rPr>
        <b/>
        <sz val="11"/>
        <color rgb="FF365F91"/>
        <rFont val="TimesNewRomanPS-BoldMT"/>
      </rPr>
      <t>na7.18.1</t>
    </r>
    <r>
      <rPr>
        <b/>
        <sz val="11"/>
        <color theme="1"/>
        <rFont val="TimesNewRomanPSMT"/>
      </rPr>
      <t xml:space="preserve"> </t>
    </r>
    <r>
      <rPr>
        <sz val="11"/>
        <color theme="1"/>
        <rFont val="TimesNewRomanPSMT"/>
      </rPr>
      <t>to confirm model is rated by hvi to comply with the following:</t>
    </r>
  </si>
  <si>
    <t>a. minimum ventilation airflow rate per ashrae 62.2 section 5</t>
  </si>
  <si>
    <r>
      <t xml:space="preserve">b. maximum sound rating per </t>
    </r>
    <r>
      <rPr>
        <b/>
        <sz val="11"/>
        <color rgb="FF365F91"/>
        <rFont val="TimesNewRomanPS-BoldMT"/>
      </rPr>
      <t>§120.1(b)2Avi.</t>
    </r>
    <r>
      <rPr>
        <sz val="8"/>
        <color theme="1"/>
        <rFont val="Arial"/>
        <family val="2"/>
      </rPr>
      <t> </t>
    </r>
  </si>
  <si>
    <r>
      <t>§120.2(c)1</t>
    </r>
    <r>
      <rPr>
        <sz val="11"/>
        <color theme="1"/>
        <rFont val="TimesNewRomanPSMT"/>
      </rPr>
      <t xml:space="preserve"> </t>
    </r>
    <r>
      <rPr>
        <b/>
        <sz val="11"/>
        <color theme="1"/>
        <rFont val="TimesNewRomanPSMT"/>
      </rPr>
      <t>Hotel/Motel Guest Room Thermostats</t>
    </r>
  </si>
  <si>
    <t>Hotel/motel guest room thermostat requirements:</t>
  </si>
  <si>
    <t>a: Numeric setpoints in °F and °C</t>
  </si>
  <si>
    <t>B: Setpoint stops, which are accessible only to authorized personnel, such that guest room occupants cannot adjust the setpoint more than ±5°F (±3°C)</t>
  </si>
  <si>
    <r>
      <t xml:space="preserve">C: meet </t>
    </r>
    <r>
      <rPr>
        <b/>
        <sz val="11"/>
        <color rgb="FF365F91"/>
        <rFont val="TimesNewRomanPS-BoldMT"/>
      </rPr>
      <t>§</t>
    </r>
    <r>
      <rPr>
        <b/>
        <sz val="11"/>
        <color rgb="FF365F91"/>
        <rFont val="TimesNewRomanPSMT"/>
      </rPr>
      <t xml:space="preserve">110.2(c): </t>
    </r>
    <r>
      <rPr>
        <sz val="11"/>
        <color theme="1"/>
        <rFont val="TimesNewRomanPSMT"/>
      </rPr>
      <t xml:space="preserve">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</si>
  <si>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r>
      <t xml:space="preserve">§120.2(c)2 </t>
    </r>
    <r>
      <rPr>
        <b/>
        <sz val="11"/>
        <color theme="1"/>
        <rFont val="TimesNewRomanPSMT"/>
      </rPr>
      <t>High-rise Residential Dwelling Unit</t>
    </r>
    <r>
      <rPr>
        <b/>
        <sz val="11"/>
        <color rgb="FF365F91"/>
        <rFont val="TimesNewRomanPSMT"/>
      </rPr>
      <t xml:space="preserve"> thermostats </t>
    </r>
    <r>
      <rPr>
        <sz val="11"/>
        <color theme="1"/>
        <rFont val="TimesNewRomanPSMT"/>
      </rPr>
      <t xml:space="preserve">Required to meet </t>
    </r>
    <r>
      <rPr>
        <b/>
        <sz val="11"/>
        <color rgb="FF365F91"/>
        <rFont val="TimesNewRomanPS-BoldMT"/>
      </rPr>
      <t>§</t>
    </r>
    <r>
      <rPr>
        <b/>
        <sz val="11"/>
        <color rgb="FF365F91"/>
        <rFont val="TimesNewRomanPSMT"/>
      </rPr>
      <t>110.2(c)</t>
    </r>
    <r>
      <rPr>
        <sz val="11"/>
        <color theme="1"/>
        <rFont val="TimesNewRomanPSMT"/>
      </rPr>
      <t xml:space="preserve">: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</si>
  <si>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t xml:space="preserve">Each space-conditioning system shall be installed with controls capable of automatically shutting off the system during periods of nonuse and shall have one of the following: </t>
  </si>
  <si>
    <r>
      <t>A: An automatic time switch control device complying with </t>
    </r>
    <r>
      <rPr>
        <b/>
        <sz val="11"/>
        <color rgb="FF365F91"/>
        <rFont val="TimesNewRomanPSMT"/>
      </rPr>
      <t>§110.9</t>
    </r>
    <r>
      <rPr>
        <sz val="11"/>
        <color rgb="FF000000"/>
        <rFont val="TimesNewRomanPSMT"/>
      </rPr>
      <t>, with an accessible manual override that allows operation of the system for up to 4 hours.</t>
    </r>
  </si>
  <si>
    <t>B: An occupancy sensor.</t>
  </si>
  <si>
    <r>
      <t>c: A 4-hour timer that can be manually operated</t>
    </r>
    <r>
      <rPr>
        <sz val="8"/>
        <color theme="1"/>
        <rFont val="Arial"/>
        <family val="2"/>
      </rPr>
      <t> </t>
    </r>
    <r>
      <rPr>
        <sz val="11"/>
        <color rgb="FF000000"/>
        <rFont val="TimesNewRomanPSMT"/>
      </rPr>
      <t>.</t>
    </r>
  </si>
  <si>
    <r>
      <t xml:space="preserve">§120.2(e)2 </t>
    </r>
    <r>
      <rPr>
        <b/>
        <sz val="11"/>
        <color theme="1"/>
        <rFont val="TimesNewRomanPSMT"/>
      </rPr>
      <t>Automatic Restart for Space-Conditioning Systems</t>
    </r>
  </si>
  <si>
    <t xml:space="preserve">Each space-conditioning system shall be installed with controls that automatically restart and temporarily operate the system as required to maintain: </t>
  </si>
  <si>
    <t>a: A setback heating thermostat setpoint IFthe system provides mechanical heating.</t>
  </si>
  <si>
    <r>
      <t>b: A setup cooling thermostat setpoint if the system provides mechanical cooling.</t>
    </r>
    <r>
      <rPr>
        <sz val="8"/>
        <color theme="1"/>
        <rFont val="Arial"/>
        <family val="2"/>
      </rPr>
      <t> </t>
    </r>
  </si>
  <si>
    <r>
      <t xml:space="preserve">§120.2(e)4 </t>
    </r>
    <r>
      <rPr>
        <b/>
        <sz val="11"/>
        <color theme="1"/>
        <rFont val="TimesNewRomanPSMT"/>
      </rPr>
      <t>Vacancy Controls for Hotel/Motel Guest Rooms</t>
    </r>
  </si>
  <si>
    <r>
      <t>Rooms shall have captive card key controls, occupancy sensing controls, or automatic controls such that, no longer than 30 minutes after the guest room has been vacated, setpoints are setup at least +5°F (+3°C) in cooling mode and set-down at least -5°F (-3°C) in heating mode</t>
    </r>
    <r>
      <rPr>
        <sz val="11"/>
        <color rgb="FF000000"/>
        <rFont val="Times New Roman"/>
        <family val="1"/>
      </rPr>
      <t>.</t>
    </r>
    <r>
      <rPr>
        <sz val="8"/>
        <color theme="1"/>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</si>
</sst>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Calibri"/>
      <family val="2"/>
      <scheme val="minor"/>
    </font>
    <font>
      <sz val="11"/>
      <color rgb="FFFF0000"/>
      <name val="Calibri"/>
      <family val="2"/>
      <scheme val="minor"/>
    </font>
    <font>
      <b/>
      <sz val="11"/>
      <color theme="1"/>
      <name val="Calibri"/>
      <family val="2"/>
      <scheme val="minor"/>
    </font>
    <font>
      <sz val="11"/>
      <color theme="1"/>
      <name val="TimesNewRomanPSMT"/>
    </font>
    <font>
      <sz val="11"/>
      <color theme="1"/>
      <name val="TimesNewRomanPS-BoldMT"/>
    </font>
    <font>
      <sz val="8"/>
      <color theme="1"/>
      <name val="Arial"/>
      <family val="2"/>
    </font>
    <font>
      <sz val="10"/>
      <color theme="1"/>
      <name val="Arial"/>
      <family val="2"/>
    </font>
    <font>
      <sz val="12"/>
      <color theme="1"/>
      <name val="Arial"/>
      <family val="2"/>
    </font>
    <font>
      <b/>
      <sz val="12"/>
      <color theme="1"/>
      <name val="Arial"/>
      <family val="2"/>
    </font>
    <font>
      <b/>
      <sz val="11"/>
      <color rgb="FF365F91"/>
      <name val="TimesNewRomanPS-BoldMT"/>
    </font>
    <font>
      <b/>
      <sz val="11"/>
      <color theme="1"/>
      <name val="TimesNewRomanPS-BoldMT"/>
    </font>
    <font>
      <b/>
      <sz val="11"/>
      <color rgb="FFFF0000"/>
      <name val="Calibri"/>
      <family val="2"/>
      <scheme val="minor"/>
    </font>
    <font>
      <sz val="7"/>
      <color theme="1"/>
      <name val="Times New Roman"/>
      <family val="1"/>
    </font>
    <font>
      <b/>
      <sz val="11"/>
      <color rgb="FF000000"/>
      <name val="TimesNewRomanPS-BoldMT"/>
    </font>
    <font>
      <b/>
      <sz val="11"/>
      <color theme="1"/>
      <name val="TimesNewRomanPSMT"/>
    </font>
    <font>
      <b/>
      <sz val="11"/>
      <color rgb="FF365F91"/>
      <name val="TimesNewRomanPSMT"/>
    </font>
    <font>
      <sz val="11"/>
      <color rgb="FF000000"/>
      <name val="TimesNewRomanPSMT"/>
    </font>
    <font>
      <b/>
      <sz val="11"/>
      <color rgb="FF000000"/>
      <name val="TimesNewRomanPSMT"/>
    </font>
    <font>
      <b/>
      <sz val="11"/>
      <color rgb="FF000000"/>
      <name val="Arial"/>
      <family val="2"/>
    </font>
    <font>
      <sz val="11"/>
      <color rgb="FF000000"/>
      <name val="Arial"/>
      <family val="2"/>
    </font>
    <font>
      <b/>
      <sz val="11"/>
      <color rgb="FF365F91"/>
      <name val="Arial"/>
      <family val="2"/>
    </font>
    <font>
      <b/>
      <sz val="11"/>
      <color theme="1"/>
      <name val="Arial"/>
      <family val="2"/>
    </font>
    <font>
      <sz val="11"/>
      <color theme="1"/>
      <name val="Arial"/>
      <family val="2"/>
    </font>
    <font>
      <sz val="11"/>
      <color theme="1"/>
      <name val="MS Reference Sans Serif"/>
      <family val="2"/>
    </font>
    <font>
      <sz val="10"/>
      <color theme="1"/>
      <name val="Symbol"/>
      <family val="1"/>
      <charset val="2"/>
    </font>
    <font>
      <vertAlign val="superscript"/>
      <sz val="11"/>
      <color theme="1"/>
      <name val="TimesNewRomanPSMT"/>
    </font>
    <font>
      <sz val="11"/>
      <color rgb="FF000000"/>
      <name val="Times New Roman"/>
      <family val="1"/>
    </font>
    <font>
      <sz val="11"/>
      <color rgb="FF365F91"/>
      <name val="TimesNewRomanPSMT"/>
    </font>
    <font>
      <sz val="11"/>
      <color theme="1"/>
      <name val="Symbol"/>
      <family val="1"/>
      <charset val="2"/>
    </font>
    <font>
      <i/>
      <sz val="11"/>
      <color theme="1"/>
      <name val="TimesNewRomanPS-BoldMT"/>
    </font>
    <font>
      <sz val="25"/>
      <color theme="1"/>
      <name val="Calibri"/>
      <family val="2"/>
      <scheme val="minor"/>
    </font>
    <font>
      <u/>
      <sz val="25"/>
      <color theme="1"/>
      <name val="Calibri"/>
      <family val="2"/>
      <scheme val="minor"/>
    </font>
    <font>
      <sz val="11"/>
      <color rgb="FF000000"/>
      <name val="TimesNewRomanPS-BoldMT"/>
    </font>
    <font>
      <sz val="7"/>
      <color rgb="FF000000"/>
      <name val="Times New Roman"/>
      <family val="1"/>
    </font>
    <font>
      <b/>
      <sz val="11"/>
      <name val="TimesNewRomanPS-BoldMT"/>
    </font>
    <font>
      <sz val="11"/>
      <name val="TimesNewRomanPS-BoldMT"/>
    </font>
    <font>
      <u/>
      <sz val="11"/>
      <color theme="10"/>
      <name val="Calibri"/>
      <family val="2"/>
      <scheme val="minor"/>
    </font>
    <font>
      <b/>
      <sz val="12"/>
      <color rgb="FFFF0000"/>
      <name val="Arial"/>
      <family val="2"/>
    </font>
    <font>
      <sz val="11"/>
      <name val="Symbol"/>
      <family val="1"/>
      <charset val="2"/>
    </font>
    <font>
      <sz val="7"/>
      <name val="Times New Roman"/>
      <family val="1"/>
    </font>
    <font>
      <sz val="8"/>
      <name val="Arial"/>
      <family val="2"/>
    </font>
    <font>
      <sz val="11"/>
      <color rgb="FF000000"/>
      <name val="Symbol"/>
      <family val="1"/>
      <charset val="2"/>
    </font>
    <font>
      <sz val="12"/>
      <color theme="1"/>
      <name val="TimesNewRomanPS-BoldMT"/>
    </font>
    <font>
      <sz val="11"/>
      <color theme="1"/>
      <name val="Times New Roman"/>
      <family val="1"/>
    </font>
    <font>
      <sz val="11"/>
      <color rgb="FF365F91"/>
      <name val="TimesNewRomanPS-BoldMT"/>
    </font>
    <font>
      <vertAlign val="superscript"/>
      <sz val="11"/>
      <color theme="1"/>
      <name val="TimesNewRomanPS-BoldMT"/>
    </font>
    <font>
      <b/>
      <sz val="8"/>
      <color theme="1"/>
      <name val="Arial"/>
      <family val="2"/>
    </font>
    <font>
      <sz val="11"/>
      <name val="TimesNewRomanPSMT"/>
    </font>
    <font>
      <b/>
      <sz val="11"/>
      <color rgb="FF0070C0"/>
      <name val="TimesNewRomanPSMT"/>
    </font>
    <font>
      <sz val="8"/>
      <color theme="1"/>
      <name val="Calibri"/>
      <family val="2"/>
      <scheme val="minor"/>
    </font>
    <font>
      <b/>
      <sz val="11"/>
      <color rgb="FF4F81BD"/>
      <name val="TimesNewRomanPSMT"/>
    </font>
    <font>
      <sz val="10"/>
      <color rgb="FF000000"/>
      <name val="Arial"/>
      <family val="2"/>
    </font>
    <font>
      <vertAlign val="subscript"/>
      <sz val="11"/>
      <color theme="1"/>
      <name val="TimesNewRomanPS-BoldMT"/>
    </font>
    <font>
      <sz val="8"/>
      <color theme="1"/>
      <name val="Symbol"/>
      <family val="1"/>
      <charset val="2"/>
    </font>
    <font>
      <vertAlign val="subscript"/>
      <sz val="11"/>
      <color theme="1"/>
      <name val="Calibri"/>
      <family val="2"/>
      <scheme val="minor"/>
    </font>
    <font>
      <vertAlign val="subscript"/>
      <sz val="12"/>
      <color theme="1"/>
      <name val="Arial"/>
      <family val="2"/>
    </font>
    <font>
      <b/>
      <sz val="11"/>
      <color rgb="FF1F497D"/>
      <name val="Times New Roman"/>
      <family val="1"/>
    </font>
    <font>
      <b/>
      <sz val="11"/>
      <color rgb="FF1F497D"/>
      <name val="Arial"/>
      <family val="2"/>
    </font>
    <font>
      <sz val="11"/>
      <color rgb="FF000000"/>
      <name val="Calibri"/>
      <family val="2"/>
      <scheme val="minor"/>
    </font>
    <font>
      <sz val="11"/>
      <color theme="1"/>
      <name val="Courier New"/>
      <family val="3"/>
    </font>
    <font>
      <sz val="11"/>
      <color rgb="FF000000"/>
      <name val="Courier New"/>
      <family val="3"/>
    </font>
    <font>
      <sz val="8"/>
      <color rgb="FF000000"/>
      <name val="Calibri"/>
      <family val="2"/>
      <scheme val="minor"/>
    </font>
    <font>
      <sz val="8"/>
      <color rgb="FF000000"/>
      <name val="Arial"/>
      <family val="2"/>
    </font>
    <font>
      <u/>
      <sz val="11"/>
      <color rgb="FF000000"/>
      <name val="TimesNewRomanPSMT"/>
    </font>
    <font>
      <sz val="12"/>
      <color rgb="FF000000"/>
      <name val="TimesNewRomanPSMT"/>
    </font>
    <font>
      <b/>
      <sz val="11"/>
      <color rgb="FF1F497D"/>
      <name val="TimesNewRomanPSMT"/>
    </font>
    <font>
      <sz val="11"/>
      <color rgb="FF0070C0"/>
      <name val="TimesNewRomanPSMT"/>
    </font>
    <font>
      <b/>
      <sz val="11"/>
      <color rgb="FF548DD4"/>
      <name val="TimesNewRomanPSMT"/>
    </font>
    <font>
      <b/>
      <sz val="11"/>
      <color rgb="FF000000"/>
      <name val="Times New Roman"/>
      <family val="1"/>
    </font>
    <font>
      <i/>
      <sz val="11"/>
      <color rgb="FF000000"/>
      <name val="TimesNewRomanPSMT"/>
    </font>
    <font>
      <sz val="8"/>
      <color rgb="FFFF0000"/>
      <name val="Arial"/>
      <family val="2"/>
    </font>
    <font>
      <b/>
      <sz val="1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6" fillId="0" borderId="0" applyNumberFormat="0" applyFill="0" applyBorder="0" applyAlignment="0" applyProtection="0"/>
  </cellStyleXfs>
  <cellXfs count="99">
    <xf numFmtId="0" fontId="0" fillId="0" borderId="0" xfId="0"/>
    <xf numFmtId="0" fontId="11" fillId="2" borderId="0" xfId="0" applyFont="1" applyFill="1"/>
    <xf numFmtId="0" fontId="6" fillId="0" borderId="0" xfId="0" applyFont="1" applyAlignment="1">
      <alignment vertical="center"/>
    </xf>
    <xf numFmtId="0" fontId="0" fillId="0" borderId="0" xfId="0" applyAlignment="1">
      <alignment wrapText="1"/>
    </xf>
    <xf numFmtId="0" fontId="9" fillId="0" borderId="0" xfId="0" applyFont="1" applyAlignment="1">
      <alignment vertical="center" wrapText="1"/>
    </xf>
    <xf numFmtId="0" fontId="3" fillId="0" borderId="0" xfId="0" applyFont="1" applyAlignment="1">
      <alignment wrapText="1"/>
    </xf>
    <xf numFmtId="0" fontId="5"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horizontal="left" vertical="center" wrapText="1"/>
    </xf>
    <xf numFmtId="0" fontId="15" fillId="0" borderId="0" xfId="0" applyFont="1" applyAlignment="1">
      <alignment vertical="center" wrapText="1"/>
    </xf>
    <xf numFmtId="0" fontId="3" fillId="0" borderId="0" xfId="0" applyFont="1" applyAlignment="1">
      <alignment vertical="center" wrapText="1"/>
    </xf>
    <xf numFmtId="0" fontId="30" fillId="0" borderId="0" xfId="0" applyFont="1" applyAlignment="1">
      <alignment wrapText="1"/>
    </xf>
    <xf numFmtId="0" fontId="31" fillId="0" borderId="0" xfId="0" applyFont="1" applyAlignment="1">
      <alignment wrapText="1"/>
    </xf>
    <xf numFmtId="0" fontId="19" fillId="0" borderId="0" xfId="0" applyFont="1" applyAlignment="1">
      <alignment wrapText="1"/>
    </xf>
    <xf numFmtId="0" fontId="22" fillId="0" borderId="0" xfId="0" applyFont="1" applyAlignment="1">
      <alignment vertical="center" wrapText="1"/>
    </xf>
    <xf numFmtId="0" fontId="16" fillId="0" borderId="0" xfId="0" applyFont="1" applyAlignment="1">
      <alignment vertical="center" wrapText="1"/>
    </xf>
    <xf numFmtId="0" fontId="24" fillId="0" borderId="0" xfId="0" applyFont="1" applyAlignment="1">
      <alignment horizontal="left" vertical="center" wrapText="1"/>
    </xf>
    <xf numFmtId="0" fontId="16" fillId="0" borderId="0" xfId="0" applyFont="1" applyAlignment="1">
      <alignment wrapText="1"/>
    </xf>
    <xf numFmtId="0" fontId="28" fillId="0" borderId="0" xfId="0" applyFont="1" applyAlignment="1">
      <alignment horizontal="left" vertical="center" wrapText="1"/>
    </xf>
    <xf numFmtId="0" fontId="29" fillId="0" borderId="0" xfId="0" applyFont="1" applyAlignment="1">
      <alignment vertical="center" wrapText="1"/>
    </xf>
    <xf numFmtId="0" fontId="2" fillId="0" borderId="0" xfId="0" applyFont="1" applyAlignment="1">
      <alignment wrapText="1"/>
    </xf>
    <xf numFmtId="0" fontId="0" fillId="0" borderId="0" xfId="0" applyFont="1" applyAlignment="1">
      <alignment wrapText="1"/>
    </xf>
    <xf numFmtId="49" fontId="0" fillId="0" borderId="0" xfId="0" applyNumberFormat="1"/>
    <xf numFmtId="0" fontId="32" fillId="0" borderId="0" xfId="0" applyFont="1" applyAlignment="1">
      <alignment vertical="center" wrapText="1"/>
    </xf>
    <xf numFmtId="0" fontId="32" fillId="0" borderId="0" xfId="0" applyFont="1" applyAlignment="1">
      <alignment wrapText="1"/>
    </xf>
    <xf numFmtId="0" fontId="7" fillId="0" borderId="0" xfId="0" applyFont="1" applyAlignment="1">
      <alignment horizontal="left" vertical="center" wrapText="1"/>
    </xf>
    <xf numFmtId="0" fontId="32" fillId="0" borderId="0" xfId="0" applyFont="1" applyAlignment="1">
      <alignment horizontal="left" vertical="center" wrapText="1"/>
    </xf>
    <xf numFmtId="0" fontId="35" fillId="0" borderId="0" xfId="0" applyFont="1" applyAlignment="1">
      <alignment vertical="center" wrapText="1"/>
    </xf>
    <xf numFmtId="0" fontId="9" fillId="0" borderId="0" xfId="0" applyFont="1" applyBorder="1" applyAlignment="1">
      <alignment vertical="center" wrapText="1"/>
    </xf>
    <xf numFmtId="0" fontId="35" fillId="0" borderId="0" xfId="0" applyFont="1" applyBorder="1" applyAlignment="1">
      <alignment vertical="center" wrapText="1"/>
    </xf>
    <xf numFmtId="0" fontId="7" fillId="0" borderId="0" xfId="0" applyFont="1" applyAlignment="1">
      <alignment vertical="center" wrapText="1"/>
    </xf>
    <xf numFmtId="0" fontId="44" fillId="0" borderId="0" xfId="0" applyFont="1" applyAlignment="1">
      <alignment vertical="center" wrapText="1"/>
    </xf>
    <xf numFmtId="0" fontId="4" fillId="0" borderId="0" xfId="0" applyFont="1" applyBorder="1" applyAlignment="1">
      <alignment vertical="center" wrapText="1"/>
    </xf>
    <xf numFmtId="0" fontId="44" fillId="0" borderId="0" xfId="0" applyFont="1" applyBorder="1" applyAlignment="1">
      <alignment vertical="center" wrapText="1"/>
    </xf>
    <xf numFmtId="0" fontId="29" fillId="0" borderId="0" xfId="0" applyFont="1" applyBorder="1" applyAlignment="1">
      <alignment vertical="center" wrapText="1"/>
    </xf>
    <xf numFmtId="0" fontId="36" fillId="0" borderId="0" xfId="1" applyAlignment="1">
      <alignment vertical="center" wrapText="1"/>
    </xf>
    <xf numFmtId="0" fontId="4" fillId="0" borderId="0" xfId="0" applyFont="1" applyAlignment="1">
      <alignment wrapText="1"/>
    </xf>
    <xf numFmtId="0" fontId="38"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horizontal="left" vertical="center" wrapText="1"/>
    </xf>
    <xf numFmtId="0" fontId="43" fillId="0" borderId="0" xfId="0" applyFont="1" applyAlignment="1">
      <alignment vertical="center" wrapText="1"/>
    </xf>
    <xf numFmtId="0" fontId="10" fillId="0" borderId="0" xfId="0" applyFont="1" applyAlignment="1">
      <alignment vertical="center" wrapText="1"/>
    </xf>
    <xf numFmtId="0" fontId="29" fillId="0" borderId="0" xfId="0" applyFont="1" applyAlignment="1">
      <alignment wrapText="1"/>
    </xf>
    <xf numFmtId="0" fontId="1" fillId="2" borderId="0" xfId="0" applyFont="1" applyFill="1" applyAlignment="1">
      <alignment wrapText="1"/>
    </xf>
    <xf numFmtId="0" fontId="9" fillId="0" borderId="0" xfId="0" applyFont="1" applyAlignment="1">
      <alignment wrapText="1"/>
    </xf>
    <xf numFmtId="0" fontId="5" fillId="0" borderId="0" xfId="0" applyFont="1" applyBorder="1" applyAlignment="1">
      <alignment vertical="center" wrapText="1"/>
    </xf>
    <xf numFmtId="0" fontId="10" fillId="0" borderId="0" xfId="0" applyFont="1" applyAlignment="1">
      <alignment wrapText="1"/>
    </xf>
    <xf numFmtId="0" fontId="46" fillId="0" borderId="0" xfId="0" applyFont="1" applyBorder="1" applyAlignment="1">
      <alignment vertical="center" wrapText="1"/>
    </xf>
    <xf numFmtId="0" fontId="15" fillId="0" borderId="0" xfId="0" applyFont="1" applyBorder="1" applyAlignment="1">
      <alignment vertical="center" wrapText="1"/>
    </xf>
    <xf numFmtId="0" fontId="36" fillId="0" borderId="0" xfId="1" applyBorder="1" applyAlignment="1">
      <alignmen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15" fillId="0" borderId="0" xfId="0" applyFont="1" applyAlignment="1">
      <alignment horizontal="left" vertical="center" wrapText="1"/>
    </xf>
    <xf numFmtId="0" fontId="15" fillId="0" borderId="0" xfId="0" applyFont="1" applyAlignment="1">
      <alignment wrapText="1"/>
    </xf>
    <xf numFmtId="0" fontId="51" fillId="0" borderId="0" xfId="0" applyFont="1" applyAlignment="1">
      <alignment wrapText="1"/>
    </xf>
    <xf numFmtId="0" fontId="53" fillId="0" borderId="0" xfId="0" applyFont="1" applyAlignment="1">
      <alignment horizontal="left" vertical="center" wrapText="1"/>
    </xf>
    <xf numFmtId="0" fontId="28" fillId="0" borderId="0" xfId="0" applyFont="1" applyBorder="1" applyAlignment="1">
      <alignment horizontal="left" vertical="center" wrapText="1"/>
    </xf>
    <xf numFmtId="0" fontId="41" fillId="0" borderId="0" xfId="0" applyFont="1" applyBorder="1" applyAlignment="1">
      <alignment horizontal="left" vertical="center" wrapText="1"/>
    </xf>
    <xf numFmtId="0" fontId="59" fillId="0" borderId="0" xfId="0" applyFont="1" applyAlignment="1">
      <alignment horizontal="left" vertical="center" wrapText="1"/>
    </xf>
    <xf numFmtId="0" fontId="60" fillId="0" borderId="0" xfId="0" applyFont="1" applyAlignment="1">
      <alignment horizontal="left" vertical="center" wrapText="1"/>
    </xf>
    <xf numFmtId="0" fontId="36" fillId="0" borderId="0" xfId="1" applyAlignment="1">
      <alignment wrapText="1"/>
    </xf>
    <xf numFmtId="0" fontId="36" fillId="0" borderId="0" xfId="1" applyAlignment="1">
      <alignment horizontal="left" vertical="center" wrapText="1"/>
    </xf>
    <xf numFmtId="0" fontId="19"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22" fillId="0" borderId="0" xfId="0" applyFont="1" applyBorder="1" applyAlignment="1">
      <alignment horizontal="left" vertical="center" wrapText="1"/>
    </xf>
    <xf numFmtId="0" fontId="3" fillId="0" borderId="0" xfId="0" applyFont="1" applyBorder="1" applyAlignment="1">
      <alignment horizontal="left" vertical="center" wrapText="1"/>
    </xf>
    <xf numFmtId="0" fontId="11" fillId="2" borderId="0" xfId="0" applyFont="1" applyFill="1" applyAlignment="1">
      <alignment wrapText="1"/>
    </xf>
    <xf numFmtId="0" fontId="44" fillId="0" borderId="0" xfId="0" applyFont="1" applyAlignment="1">
      <alignment wrapText="1"/>
    </xf>
    <xf numFmtId="0" fontId="6" fillId="0" borderId="0" xfId="0" applyFont="1" applyAlignment="1">
      <alignment horizontal="left" vertical="center" indent="5"/>
    </xf>
    <xf numFmtId="0" fontId="48" fillId="0" borderId="0" xfId="0" applyFont="1" applyAlignment="1">
      <alignment vertical="center" wrapText="1"/>
    </xf>
    <xf numFmtId="0" fontId="48" fillId="0" borderId="0" xfId="0" applyFont="1" applyBorder="1" applyAlignment="1">
      <alignment vertical="center" wrapText="1"/>
    </xf>
    <xf numFmtId="0" fontId="16" fillId="0" borderId="0" xfId="0" applyFont="1" applyBorder="1" applyAlignment="1">
      <alignment vertical="center" wrapText="1"/>
    </xf>
    <xf numFmtId="0" fontId="7" fillId="0" borderId="0" xfId="0" applyFont="1"/>
    <xf numFmtId="0" fontId="14" fillId="0" borderId="0" xfId="0" applyFont="1" applyAlignment="1">
      <alignment wrapText="1"/>
    </xf>
    <xf numFmtId="0" fontId="48" fillId="0" borderId="0" xfId="0" applyFont="1" applyAlignment="1">
      <alignment wrapText="1"/>
    </xf>
    <xf numFmtId="0" fontId="63" fillId="0" borderId="0" xfId="0" applyFont="1" applyAlignment="1">
      <alignment vertical="center" wrapText="1"/>
    </xf>
    <xf numFmtId="0" fontId="16" fillId="0" borderId="0" xfId="0" applyFont="1" applyAlignment="1">
      <alignment horizontal="left" vertical="center" wrapText="1"/>
    </xf>
    <xf numFmtId="0" fontId="16" fillId="0" borderId="0" xfId="0" applyFont="1" applyBorder="1" applyAlignment="1">
      <alignment horizontal="left" vertical="center" wrapText="1"/>
    </xf>
    <xf numFmtId="0" fontId="63" fillId="0" borderId="0" xfId="0" applyFont="1" applyAlignment="1">
      <alignment horizontal="left" vertical="center" wrapText="1"/>
    </xf>
    <xf numFmtId="0" fontId="48" fillId="0" borderId="0" xfId="0" applyFont="1" applyAlignment="1">
      <alignment horizontal="left" vertical="center" wrapText="1"/>
    </xf>
    <xf numFmtId="0" fontId="48" fillId="0" borderId="0" xfId="0" applyFont="1" applyAlignment="1">
      <alignment horizontal="justify" vertical="center" wrapText="1"/>
    </xf>
    <xf numFmtId="0" fontId="22" fillId="0" borderId="0" xfId="0" applyFont="1" applyAlignment="1">
      <alignment horizontal="left" vertical="center" wrapText="1"/>
    </xf>
    <xf numFmtId="0" fontId="22" fillId="0" borderId="0" xfId="0" applyFont="1" applyAlignment="1">
      <alignment wrapText="1"/>
    </xf>
    <xf numFmtId="0" fontId="67" fillId="0" borderId="0" xfId="0" applyFont="1" applyAlignment="1">
      <alignment vertical="center" wrapText="1"/>
    </xf>
    <xf numFmtId="0" fontId="2" fillId="2" borderId="0" xfId="0" applyFont="1" applyFill="1" applyAlignment="1">
      <alignment wrapText="1"/>
    </xf>
    <xf numFmtId="0" fontId="0" fillId="2" borderId="0" xfId="0" applyFill="1" applyAlignment="1">
      <alignment wrapText="1"/>
    </xf>
    <xf numFmtId="0" fontId="17" fillId="0" borderId="0" xfId="0" applyFont="1" applyAlignment="1">
      <alignment vertical="center" wrapText="1"/>
    </xf>
    <xf numFmtId="0" fontId="69" fillId="0" borderId="0" xfId="0" applyFont="1" applyAlignment="1">
      <alignment vertical="center" wrapText="1"/>
    </xf>
    <xf numFmtId="0" fontId="4" fillId="0" borderId="0" xfId="0" applyFont="1" applyAlignment="1">
      <alignment horizontal="left" vertical="center" wrapText="1"/>
    </xf>
    <xf numFmtId="0" fontId="71" fillId="2" borderId="0" xfId="0" applyFont="1" applyFill="1" applyAlignment="1">
      <alignment wrapText="1"/>
    </xf>
    <xf numFmtId="0" fontId="35" fillId="0" borderId="0" xfId="0" applyFont="1" applyAlignment="1">
      <alignment wrapText="1"/>
    </xf>
    <xf numFmtId="0" fontId="8" fillId="2" borderId="0" xfId="0" applyFont="1" applyFill="1" applyAlignment="1">
      <alignment wrapText="1"/>
    </xf>
    <xf numFmtId="0" fontId="70" fillId="0" borderId="0" xfId="0" applyFont="1" applyAlignment="1">
      <alignment vertical="center" wrapText="1"/>
    </xf>
    <xf numFmtId="0" fontId="9"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vertical="center" wrapText="1"/>
    </xf>
    <xf numFmtId="0" fontId="6"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lor, Ben NOR" id="{BCAE5159-ADFA-4353-9B74-DCF2CF4AA23B}" userId="S::BLalor@noresco.com::cbbad9e0-a231-4684-954c-e7747ae976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05T17:46:39.20" personId="{BCAE5159-ADFA-4353-9B74-DCF2CF4AA23B}" id="{2B5DE070-F4EE-4C97-8316-0692901F9022}">
    <text>All trigger references for this section come from the NRCC-LTI-E unless otherwise noted</text>
  </threadedComment>
  <threadedComment ref="C7" dT="2021-02-05T17:48:24.31" personId="{BCAE5159-ADFA-4353-9B74-DCF2CF4AA23B}" id="{01268F99-2426-4CFC-9A14-8A1A1131E6FE}">
    <text>Triggers “Yes” When LTI is included in scope of work</text>
  </threadedComment>
  <threadedComment ref="C10" dT="2021-02-05T17:48:15.49" personId="{BCAE5159-ADFA-4353-9B74-DCF2CF4AA23B}" id="{8541EED2-CBF9-4BEA-AD02-C5756E223FE6}">
    <text>Always “Yes”</text>
  </threadedComment>
  <threadedComment ref="C13" dT="2021-02-05T17:47:55.27" personId="{BCAE5159-ADFA-4353-9B74-DCF2CF4AA23B}" id="{94221794-E649-445B-9A71-B7845B98E4FA}">
    <text>Always “Yes”</text>
  </threadedComment>
  <threadedComment ref="C18" dT="2021-02-05T17:49:35.54" personId="{BCAE5159-ADFA-4353-9B74-DCF2CF4AA23B}" id="{6A899EF2-A60B-4224-9CC5-728F0035C5A4}">
    <text>Triggers “Yes” If H.06 = “Manual On/Off” or “Auth Personel” 
Otherwise “No”</text>
  </threadedComment>
  <threadedComment ref="C21" dT="2021-02-05T17:50:06.80" personId="{BCAE5159-ADFA-4353-9B74-DCF2CF4AA23B}" id="{183E46A2-80CF-4081-A6A7-9D824ABC49EA}">
    <text>Triggers “Yes” If H.06 = “Manual On/Off” or “Auth Personel” 
Otherwise “No”</text>
  </threadedComment>
  <threadedComment ref="C23" dT="2021-02-05T17:50:55.74" personId="{BCAE5159-ADFA-4353-9B74-DCF2CF4AA23B}" id="{C608AB37-1DDF-4B14-9E0D-4B023C3030C5}">
    <text>Triggers “Yes” If H.06 = “Manual On/Off” or “Auth Personel” 
Otherwise “No”</text>
  </threadedComment>
  <threadedComment ref="C25" dT="2021-02-05T17:51:13.73" personId="{BCAE5159-ADFA-4353-9B74-DCF2CF4AA23B}" id="{3C49182D-3E53-40FB-BDAF-921224539C02}">
    <text>Triggers “Yes” if H.07 = one of the following 
-	 “Dimmer”
-	 “Bi-level Switch” 
Otherwise = “No”</text>
  </threadedComment>
  <threadedComment ref="C28" dT="2021-02-05T17:51:28.13" personId="{BCAE5159-ADFA-4353-9B74-DCF2CF4AA23B}" id="{2699876C-6E40-4C0A-A726-C6AAB2AD9ECB}">
    <text>Triggers “Yes” if H.08 = one of the following:
-	 Occ Sensor
-	 Auto Time Switch
-	 EMCS
Or 
When H.08 = “see building level” 
AND
H.02 = “Whole Building Timeswitch”</text>
  </threadedComment>
  <threadedComment ref="C31" dT="2021-02-05T17:51:47.66" personId="{BCAE5159-ADFA-4353-9B74-DCF2CF4AA23B}" id="{CAC7FE5F-F308-47C0-A4AC-1A57F20E5548}">
    <text>Triggers “Yes” if H.08 = one of the following:
-	 Occ Sensor
-	 Auto Time Switch
-	 EMCS
Or 
When H.08 = “see building level” 
AND
H.02 = “Whole Building Timeswitch”</text>
  </threadedComment>
  <threadedComment ref="C39" dT="2021-02-05T17:53:12.89" personId="{BCAE5159-ADFA-4353-9B74-DCF2CF4AA23B}" id="{8A43798D-23AB-418C-8536-9D29B0741B87}">
    <text>Triggers “Yes” if H.08 = one of the following:
-	 Occ Sensor
-	 Auto Time Switch
-	 EMCS
Or 
When H.08 = “see building level” 
AND
H.02 = “Whole Building Timeswitch”</text>
  </threadedComment>
  <threadedComment ref="C42" dT="2021-02-05T17:53:41.54" personId="{BCAE5159-ADFA-4353-9B74-DCF2CF4AA23B}" id="{54C4A34D-D06F-4208-9C54-D1E58CC0FCAD}">
    <text>Triggers  “Yes” if H.08 = anything other than
-	Occ Sensor
-	See Bldg Lvl
-	Exempt
Otherwise = “No”</text>
  </threadedComment>
  <threadedComment ref="C47" dT="2021-02-05T17:54:09.39" personId="{BCAE5159-ADFA-4353-9B74-DCF2CF4AA23B}" id="{3770DBAF-1951-44F7-B4EA-2A6CA9085581}">
    <text>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ext>
  </threadedComment>
  <threadedComment ref="C57" dT="2021-02-05T17:54:21.30" personId="{BCAE5159-ADFA-4353-9B74-DCF2CF4AA23B}" id="{6626389A-3564-4424-B4F2-296C46FFDFE2}">
    <text>Triggers “Yes” if H.08 = one of the following:
-	 Occ Sensor
-	 Auto Time Switch
-	 EMCS
Or 
When H.08 = “see building level” 
AND
H.02 = “Whole Building Timeswitch”</text>
  </threadedComment>
  <threadedComment ref="C63" dT="2021-02-05T17:54:43.51" personId="{BCAE5159-ADFA-4353-9B74-DCF2CF4AA23B}" id="{14082ACE-E013-472C-A6FF-0793BB6A2DD2}">
    <text>Triggers when I.02 = one of the following:
-	 "Parking Garage - Parking Area"
-	 "Parking Garage - Dedicated Ramps"
-	 "Parking Garage - Daylight Adaption Zones"
BEN THIS HAS A SMALL HOLE – “LOADING ZONE” IS HARD TO CAPTURE</text>
  </threadedComment>
  <threadedComment ref="C67" dT="2021-02-05T17:55:00.47" personId="{BCAE5159-ADFA-4353-9B74-DCF2CF4AA23B}" id="{33201FCF-DBFF-4764-8E12-2DC4BC847FCD}">
    <text>Triggers “Yes” if H.09 = “Included”
Otherwise = “No”</text>
  </threadedComment>
  <threadedComment ref="C78" dT="2021-02-05T17:56:33.58" personId="{BCAE5159-ADFA-4353-9B74-DCF2CF4AA23B}" id="{F0B65993-B22F-4424-B617-C166DAA4469A}">
    <text>Triggers “Yes” if H.09 = “Included”
Otherwise = “No”</text>
  </threadedComment>
  <threadedComment ref="C87" dT="2021-02-05T17:56:58.83" personId="{BCAE5159-ADFA-4353-9B74-DCF2CF4AA23B}" id="{5A56D930-7B8F-4406-B8B7-93CCC20AADD6}">
    <text>Triggers “Yes” if H.09 = “Included”
Otherwise = “No”</text>
  </threadedComment>
  <threadedComment ref="C89" dT="2021-02-05T17:57:05.42" personId="{BCAE5159-ADFA-4353-9B74-DCF2CF4AA23B}" id="{0B4F4821-A9B7-4DCE-BD6F-D2FA4A763A68}">
    <text>Triggers “Yes” if H.09 = “Included”
Otherwise = “No”</text>
  </threadedComment>
  <threadedComment ref="C91" dT="2021-02-05T17:57:15.80" personId="{BCAE5159-ADFA-4353-9B74-DCF2CF4AA23B}" id="{3F308726-3336-437B-A491-9986CF42BB97}">
    <text>Triggers “Yes” if atleast one of the 130.1 sections above = “Yes”
Otherwise ‘ No”</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1-02-05T22:20:55.79" personId="{BCAE5159-ADFA-4353-9B74-DCF2CF4AA23B}" id="{016966CB-5F32-49B0-A88B-4885609F67B0}">
    <text>All trigger references for this section come from the NRCC-ELC-E unless otherwise noted</text>
  </threadedComment>
  <threadedComment ref="C2" dT="2021-02-05T22:20:55.79" personId="{BCAE5159-ADFA-4353-9B74-DCF2CF4AA23B}" id="{DC151F00-3244-49BD-9511-36856136660B}">
    <text>All trigger references for this section come from the NRCC-ELC-E unless otherwise noted</text>
  </threadedComment>
  <threadedComment ref="C4" dT="2021-02-08T21:04:53.31" personId="{BCAE5159-ADFA-4353-9B74-DCF2CF4AA23B}" id="{A7B62B7A-A572-462E-BF03-E9F676BD42B3}">
    <text>Triggers if Table I triggers AND A.02 = either “Hotel/Motel” or “Highrise Residential”
Otherwise = “No”</text>
  </threadedComment>
</ThreadedComments>
</file>

<file path=xl/threadedComments/threadedComment11.xml><?xml version="1.0" encoding="utf-8"?>
<ThreadedComments xmlns="http://schemas.microsoft.com/office/spreadsheetml/2018/threadedcomments" xmlns:x="http://schemas.openxmlformats.org/spreadsheetml/2006/main">
  <threadedComment ref="B2" dT="2021-02-05T22:20:55.79" personId="{BCAE5159-ADFA-4353-9B74-DCF2CF4AA23B}" id="{4FF1D347-790F-4334-B6FE-10C4C718E64A}">
    <text>All trigger references for this section come from the NRCC-CXR-E unless otherwise noted</text>
  </threadedComment>
  <threadedComment ref="C2" dT="2021-02-05T22:20:55.79" personId="{BCAE5159-ADFA-4353-9B74-DCF2CF4AA23B}" id="{066FCC6F-AE67-4BDD-A799-E1D4607E5E9E}">
    <text>All trigger references for this section come from the NRCC-CXR-E unless otherwise noted</text>
  </threadedComment>
  <threadedComment ref="C4" dT="2021-02-08T21:53:02.65" personId="{BCAE5159-ADFA-4353-9B74-DCF2CF4AA23B}" id="{5378DDBB-FD45-4246-BF98-8A84E470B74D}">
    <text>Triggers if A.05 = “10,000 - 49,999 ft2” OR “ 50,000 or greater”
Otherwise = “No”</text>
  </threadedComment>
  <threadedComment ref="C19" dT="2021-02-08T21:53:56.52" personId="{BCAE5159-ADFA-4353-9B74-DCF2CF4AA23B}" id="{69E850F3-6B88-4B8B-92A0-3E19F3BF5A44}">
    <text>Triggers if A.05 = “&lt; 10,000 ft2”
Otherwise = “No”</text>
  </threadedComment>
</ThreadedComments>
</file>

<file path=xl/threadedComments/threadedComment12.xml><?xml version="1.0" encoding="utf-8"?>
<ThreadedComments xmlns="http://schemas.microsoft.com/office/spreadsheetml/2018/threadedcomments" xmlns:x="http://schemas.openxmlformats.org/spreadsheetml/2006/main">
  <threadedComment ref="B2" dT="2021-02-05T22:20:55.79" personId="{BCAE5159-ADFA-4353-9B74-DCF2CF4AA23B}" id="{7831E22A-1627-417E-9A2B-A1F1F1822000}">
    <text>All trigger references for this section come from the NRCC-CXR-E unless otherwise noted</text>
  </threadedComment>
  <threadedComment ref="C2" dT="2021-02-05T22:20:55.79" personId="{BCAE5159-ADFA-4353-9B74-DCF2CF4AA23B}" id="{9473D90B-AAB9-4BF1-AA6F-1A5437ADEEAC}">
    <text>All trigger references for this section come from the NRCC-LTI-E unless otherwise noted</text>
  </threadedComment>
  <threadedComment ref="C4" dT="2021-02-08T22:32:07.55" personId="{BCAE5159-ADFA-4353-9B74-DCF2CF4AA23B}" id="{390F7D6B-D6D9-4196-A148-882E2749100F}">
    <text>Always = “Yes”</text>
  </threadedComment>
  <threadedComment ref="C8" dT="2021-02-08T22:31:49.84" personId="{BCAE5159-ADFA-4353-9B74-DCF2CF4AA23B}" id="{5774B4EC-B620-4FE7-A236-6A9E4EA0CF76}">
    <text>= “Yes if H.02 = “auto time switch” 
OR
H.08 = any of the following:
- “auto time switch”
- “occ sensor”
-  “EMCS”
Otherwise = “No”</text>
  </threadedComment>
  <threadedComment ref="C12" dT="2021-02-08T22:34:28.29" personId="{BCAE5159-ADFA-4353-9B74-DCF2CF4AA23B}" id="{6ADDC625-81E3-4848-AF23-46AE8CC34053}">
    <text>= “Yes if H.02 = “auto time switch” 
OR
H.08 = any of the following:
- “auto time switch”
- “occ sensor”
-  “EMCS”
Otherwise = “No”</text>
  </threadedComment>
  <threadedComment ref="C17" dT="2021-02-08T22:34:43.08" personId="{BCAE5159-ADFA-4353-9B74-DCF2CF4AA23B}" id="{E689F0EC-19DE-45DA-A6AD-21B36FE8D2E9}">
    <text>TRIGGERS BASE ON ELC NOT LTI
= “Yes if I.02 = “50% are controlled receptacles (hotel/motel room only)”</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1-02-05T22:20:55.79" personId="{BCAE5159-ADFA-4353-9B74-DCF2CF4AA23B}" id="{18467644-3857-4DE3-AA36-EF4B4532F8CD}">
    <text>All trigger references for this section come from the NRCC-LTO-E unless otherwise noted</text>
  </threadedComment>
  <threadedComment ref="C2" dT="2021-02-05T22:20:55.79" personId="{BCAE5159-ADFA-4353-9B74-DCF2CF4AA23B}" id="{5EC62446-6B62-4EC9-BBF1-A1638AB8636B}">
    <text>All trigger references for this section come from the NRCC-LTO-E unless otherwise noted</text>
  </threadedComment>
  <threadedComment ref="B27" dT="2021-02-08T22:51:07.77" personId="{BCAE5159-ADFA-4353-9B74-DCF2CF4AA23B}" id="{88ADC604-5601-4537-A463-A2AB5052D860}">
    <text>Triggers if F.09 = “Yes”
Otherwise = “No”</text>
  </threadedComment>
  <threadedComment ref="C27" dT="2021-02-08T23:11:01.40" personId="{BCAE5159-ADFA-4353-9B74-DCF2CF4AA23B}" id="{B12ED7F9-7D1D-40A6-B5F5-39E593A40A34}">
    <text>Triggers if F.09 = “Yes”
Otherwise = “No”</text>
  </threadedComment>
</ThreadedComments>
</file>

<file path=xl/threadedComments/threadedComment14.xml><?xml version="1.0" encoding="utf-8"?>
<ThreadedComments xmlns="http://schemas.microsoft.com/office/spreadsheetml/2018/threadedcomments" xmlns:x="http://schemas.openxmlformats.org/spreadsheetml/2006/main">
  <threadedComment ref="B2" dT="2021-02-05T22:20:55.79" personId="{BCAE5159-ADFA-4353-9B74-DCF2CF4AA23B}" id="{AAE50ACC-2A42-46D8-A67A-1FDCD6EBFF46}">
    <text>All trigger references for this section come from the NRCC-CXR-E unless otherwise noted</text>
  </threadedComment>
  <threadedComment ref="C2" dT="2021-02-05T22:20:55.79" personId="{BCAE5159-ADFA-4353-9B74-DCF2CF4AA23B}" id="{83BAA8C4-C83A-4F21-BD02-6EB4EBB509C3}">
    <text>All trigger references for this section come from the NRCC-SRA-E unless otherwise noted</text>
  </threadedComment>
  <threadedComment ref="C4" dT="2021-02-08T23:16:26.34" personId="{BCAE5159-ADFA-4353-9B74-DCF2CF4AA23B}" id="{95A67033-30F6-4D7D-A500-A656BCAF7270}">
    <text>Triggers if the SRA is in scope</text>
  </threadedComment>
  <threadedComment ref="C7" dT="2021-02-08T23:16:46.02" personId="{BCAE5159-ADFA-4353-9B74-DCF2CF4AA23B}" id="{8AB42410-D59C-42D3-B491-73FCD57F961F}">
    <text>Triggers if B.01 = “Provide Solar Ready Area” 
Otherwise = “No”</text>
  </threadedComment>
  <threadedComment ref="C10" dT="2021-02-08T23:17:00.70" personId="{BCAE5159-ADFA-4353-9B74-DCF2CF4AA23B}" id="{14050C92-3439-4B70-AF69-4E5381EAAADA}">
    <text>Triggers if B.01 = “Provide Solar Ready Area” 
Otherwise = “No”</text>
  </threadedComment>
  <threadedComment ref="C13" dT="2021-02-08T23:17:18.42" personId="{BCAE5159-ADFA-4353-9B74-DCF2CF4AA23B}" id="{A2F14BAD-1EF6-4684-918F-645C0A2047CF}">
    <text>Triggers if B.01 = “Provide Solar Ready Area” 
Otherwise = “No”</text>
  </threadedComment>
  <threadedComment ref="C16" dT="2021-02-08T23:17:32.54" personId="{BCAE5159-ADFA-4353-9B74-DCF2CF4AA23B}" id="{57194A94-44C4-47A6-8B90-6C39EAFD63D8}">
    <text>Triggers if B.01 = “Provide Solar Ready Area” 
Otherwise = “No”</text>
  </threadedComment>
  <threadedComment ref="C19" dT="2021-02-08T23:17:44.08" personId="{BCAE5159-ADFA-4353-9B74-DCF2CF4AA23B}" id="{D3B789B1-C312-4962-AAD9-C3CA016DDB7C}">
    <text>Triggers if B.01 = “Provide Solar Ready Area” 
Otherwise = “No”</text>
  </threadedComment>
</ThreadedComments>
</file>

<file path=xl/threadedComments/threadedComment15.xml><?xml version="1.0" encoding="utf-8"?>
<ThreadedComments xmlns="http://schemas.microsoft.com/office/spreadsheetml/2018/threadedcomments" xmlns:x="http://schemas.openxmlformats.org/spreadsheetml/2006/main">
  <threadedComment ref="B2" dT="2021-02-05T22:20:55.79" personId="{BCAE5159-ADFA-4353-9B74-DCF2CF4AA23B}" id="{B02D82D2-FF5C-4F65-8BB3-F56AB6ADF654}">
    <text>All trigger references for this section come from the NRCC-MCH-E unless otherwise noted</text>
  </threadedComment>
  <threadedComment ref="C2" dT="2021-02-05T22:20:55.79" personId="{BCAE5159-ADFA-4353-9B74-DCF2CF4AA23B}" id="{6D9FFF47-866B-413A-AC89-C0034BC088F1}">
    <text>All trigger references for this section come from the NRCC-MCH-E unless otherwise noted</text>
  </threadedComment>
  <threadedComment ref="C4" dT="2021-02-08T23:26:07.74" personId="{BCAE5159-ADFA-4353-9B74-DCF2CF4AA23B}" id="{0620CA93-49BF-4A73-9F3B-7892144A21FF}">
    <text>WE DO NOT COLLECT THIS DATA
However, we could probably have this trigger whenever the MCH is in scope.</text>
  </threadedComment>
  <threadedComment ref="C7" dT="2021-02-08T23:26:27.72" personId="{BCAE5159-ADFA-4353-9B74-DCF2CF4AA23B}" id="{25B14B46-2BF9-4089-AB29-9B79FE8C6CC1}">
    <text>Triggers when J.27 = “Provided per 120.1(b)” OR “Provided per 141.0(b)”
Otherwise = “No”</text>
  </threadedComment>
  <threadedComment ref="C28" dT="2021-02-08T23:26:46.82" personId="{BCAE5159-ADFA-4353-9B74-DCF2CF4AA23B}" id="{0FE86734-9CF6-499D-8585-710964D9D611}">
    <text>Triggers when J.27 = “Provided per 120.1(b)” OR “Provided per 141.0(b)”
Otherwise = “No”</text>
  </threadedComment>
  <threadedComment ref="C35" dT="2021-02-08T23:27:07.78" personId="{BCAE5159-ADFA-4353-9B74-DCF2CF4AA23B}" id="{2457DA4A-033C-4554-85D2-019F0603262C}">
    <text>Triggers when J.27 = “Provided per 120.1(b)” OR “Provided per 141.0(b)”
Otherwise = “No”</text>
  </threadedComment>
  <threadedComment ref="C37" dT="2021-02-08T23:28:44.50" personId="{BCAE5159-ADFA-4353-9B74-DCF2CF4AA23B}" id="{8BACA397-5A2A-4B88-B0EF-1541D829DCEF}">
    <text>IV AND V triggers when J.23 has a value &gt;0</text>
  </threadedComment>
  <threadedComment ref="C41" dT="2021-02-08T23:29:08.47" personId="{BCAE5159-ADFA-4353-9B74-DCF2CF4AA23B}" id="{27464999-D55C-4839-A6F2-F358407C42E8}">
    <text>Triggers if J.26 = “Kitchen Range Hood”
Otherwise = “No”</text>
  </threadedComment>
  <threadedComment ref="C43" dT="2021-02-08T23:29:46.66" personId="{BCAE5159-ADFA-4353-9B74-DCF2CF4AA23B}" id="{F8AAB7E6-0E22-4314-B634-C1B9D3BB0777}">
    <text>Triggers when Table J Highrise residential sub-table triggers. 
Otherwise = “No”</text>
  </threadedComment>
  <threadedComment ref="C45" dT="2021-02-08T23:30:04.86" personId="{BCAE5159-ADFA-4353-9B74-DCF2CF4AA23B}" id="{7812D445-A467-461F-BBF6-63B7B1EBAEB3}">
    <text>Triggers yes if the NRCA-MCH-20 is “Yes” in Table O
Otherwise = “No”</text>
  </threadedComment>
  <threadedComment ref="C52" dT="2021-02-08T23:30:20.37" personId="{BCAE5159-ADFA-4353-9B74-DCF2CF4AA23B}" id="{8C53540D-D65C-4680-9DD2-03665ECD065B}">
    <text>Triggers if A.03 = “Hotel/Motel” 
AND
I.04 = any of the following
-	Setback Thermostat
-	EMCS
-	Setback + DR Tstat per 110.12
NOTE – THIS DOES NOT TRIGGER IF A.03 IS “Highrise residential”
Otherwise = “No”</text>
  </threadedComment>
  <threadedComment ref="C58" dT="2021-02-08T23:30:37.18" personId="{BCAE5159-ADFA-4353-9B74-DCF2CF4AA23B}" id="{E8E98CFC-11B9-40E4-95F5-88C945B00F50}">
    <text>Triggers if A.03 = “Highrise Residential” 
AND
I.04 = any of the following
-	Setback Thermostat
-	EMCS
-	Setback + DR Tstat per 110.12
NOTE – THIS DOES NOT TRIGGER IF A.03 IS “Hotel/Motel”
Otherwise = “No”</text>
  </threadedComment>
  <threadedComment ref="C60" dT="2021-02-08T23:30:55.52" personId="{BCAE5159-ADFA-4353-9B74-DCF2CF4AA23B}" id="{FED944D7-B37C-430D-8FFC-9E0F4345803A}">
    <text>Triggers if I.05 = any of the following
-	Auto timeswitch
-	Occ. Sensor
-	4 Hour Timer
-	EMCS
Otherwise = “No”</text>
  </threadedComment>
  <threadedComment ref="C66" dT="2021-02-08T23:31:13.03" personId="{BCAE5159-ADFA-4353-9B74-DCF2CF4AA23B}" id="{C413444E-E6CE-4E8B-A48D-DDA9BF6FF4ED}">
    <text>Triggers if I.05 = any of the following
-	Auto timeswitch
-	Occ. Sensor
-	4 Hour Timer
-	EMCS
Otherwise = “No</text>
  </threadedComment>
  <threadedComment ref="C71" dT="2021-02-08T23:31:32.29" personId="{BCAE5159-ADFA-4353-9B74-DCF2CF4AA23B}" id="{60504A96-E110-4C4B-9DF3-962C003025D0}">
    <text>Triggers if A.03 = “Hotel/Motel”
AND
I.05 = any of the following
-	“Card Key (hotel/Motel)
-	“Occ Sensor”
-	EMCS
Otherwise = “No”</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2-05T20:29:17.71" personId="{BCAE5159-ADFA-4353-9B74-DCF2CF4AA23B}" id="{548623B8-3D24-402B-87D7-5DC2695235BF}">
    <text>All trigger references for this section come from the NRCC-LTO-E unless otherwise notedAlways “Yes” when LTS is included in the scope of work</text>
  </threadedComment>
  <threadedComment ref="C3" dT="2021-02-05T18:06:01.42" personId="{BCAE5159-ADFA-4353-9B74-DCF2CF4AA23B}" id="{0F0B7B8B-1F20-4BAB-81BD-F1E9526F63E9}">
    <text>Triggers “Yes” when LTO is included in the scope of work</text>
  </threadedComment>
  <threadedComment ref="C6" dT="2021-02-05T18:06:11.80" personId="{BCAE5159-ADFA-4353-9B74-DCF2CF4AA23B}" id="{AA44FD60-8A63-4F20-ACE9-2E6BEE0E5B96}">
    <text>Triggers “Yes” if LTO is included in scope</text>
  </threadedComment>
  <threadedComment ref="C10" dT="2021-02-05T18:06:27.80" personId="{BCAE5159-ADFA-4353-9B74-DCF2CF4AA23B}" id="{EDCE8C3C-E53F-471B-99F2-436150A496E7}">
    <text>Triggers “Yes” when atleast one row in F.09 = “Yes”
Otherwise = “No”</text>
  </threadedComment>
  <threadedComment ref="C14" dT="2021-02-05T18:07:16.26" personId="{BCAE5159-ADFA-4353-9B74-DCF2CF4AA23B}" id="{6EE90C72-B40A-4893-A999-E6A57ECC94C9}">
    <text>This triggers along with the title of this section ( If any of the requirements within 130.2(C) Controls for outdoor lighting trigger then the title and this sentence trigger.</text>
  </threadedComment>
  <threadedComment ref="C16" dT="2021-02-05T18:07:29.27" personId="{BCAE5159-ADFA-4353-9B74-DCF2CF4AA23B}" id="{D2AB34DD-2A96-4219-B2D5-E55E312E9E57}">
    <text>Triggers “Yes” when H.02 = “Photocontrol” OR “Atronomical Timer”
Otherwise = “No”</text>
  </threadedComment>
  <threadedComment ref="C18" dT="2021-02-05T18:07:51.42" personId="{BCAE5159-ADFA-4353-9B74-DCF2CF4AA23B}" id="{8087BBF2-2B8C-41BB-BDC3-DCCF34970A3E}">
    <text>2A-2D Triggers “Yes” when H.03 = “Yes” OR “Yes – EMCS”
Otherwise = “No”</text>
  </threadedComment>
  <threadedComment ref="C24" dT="2021-02-05T18:08:46.33" personId="{BCAE5159-ADFA-4353-9B74-DCF2CF4AA23B}" id="{AD34E559-CE38-4E44-B1AE-F9224DBC3A52}">
    <text>3A-Dii Triggers “Yes” when H.04 = “Yes”
Otherwise “No”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1-02-05T18:10:37.56" personId="{BCAE5159-ADFA-4353-9B74-DCF2CF4AA23B}" id="{E2D2F719-6D3E-47DC-8C5F-4812874A2A4E}">
    <text>All trigger references for this section come from the NRCC-LTS-E unless otherwise noted</text>
  </threadedComment>
  <threadedComment ref="C2" dT="2021-02-05T18:10:33.21" personId="{BCAE5159-ADFA-4353-9B74-DCF2CF4AA23B}" id="{A272E5E5-135B-4EBA-A5E4-93320BBF9445}">
    <text>All trigger references for this section come from the NRCC-LTS-E unless otherwise noted</text>
  </threadedComment>
  <threadedComment ref="C3" dT="2021-02-05T20:29:23.03" personId="{BCAE5159-ADFA-4353-9B74-DCF2CF4AA23B}" id="{3A4F01F4-7F2D-495B-A681-0CE7B16A923C}">
    <text>Always “Yes” when LTS is included in the scope of work</text>
  </threadedComment>
  <threadedComment ref="C6" dT="2021-02-05T20:29:31.65" personId="{BCAE5159-ADFA-4353-9B74-DCF2CF4AA23B}" id="{206F9030-93F2-41A3-AD4D-E04FD60906CA}">
    <text>Triggers “Yes” when atleast one row G.04 Demand Response = “Pwr reduced 30%+” OR “Exempt by Health/LS reg”</text>
  </threadedComment>
  <threadedComment ref="C9" dT="2021-02-05T20:29:40.12" personId="{BCAE5159-ADFA-4353-9B74-DCF2CF4AA23B}" id="{1FFEBB87-9C77-4EBA-99EA-F072BDAD0F51}">
    <text>§130.3(a)1 CONTROLS FOR INDOOR SIGN LIGHTING
ALL INDOOR SIGN LIGHTING, OTHER THAN EXIT SIGN LIGHTING, SHALL BE CONTROLLED BY EITHER AN AUTOMATIC TIME-SWITCH CONTROL, OR AN ASTRONOMICAL TIME-SWITCH CONTROL.</text>
  </threadedComment>
  <threadedComment ref="C12" dT="2021-02-05T20:30:06.53" personId="{BCAE5159-ADFA-4353-9B74-DCF2CF4AA23B}" id="{4B9713CB-5377-4988-A050-BBBD963D0216}">
    <text>Triggers “Yes” when atleast one row of G.04 Shut-off = “Auto Time-switch + Photocontrol” OR “Astrn. Time-switch + Photocontrol” or “Exempt”</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1-02-05T20:40:17.16" personId="{BCAE5159-ADFA-4353-9B74-DCF2CF4AA23B}" id="{0384BE0C-03E7-44B6-A74C-63191D265A22}">
    <text>All trigger references for this section come from the NRCC-ENV-E unless otherwise noted</text>
  </threadedComment>
  <threadedComment ref="C3" dT="2021-02-05T20:40:34.00" personId="{BCAE5159-ADFA-4353-9B74-DCF2CF4AA23B}" id="{7F6AC14F-410E-48E8-B2D2-1E51DB873E01}">
    <text>Triggers “Yes when Table J or Table K has been triggered.</text>
  </threadedComment>
  <threadedComment ref="C6" dT="2021-02-05T20:40:48.65" personId="{BCAE5159-ADFA-4353-9B74-DCF2CF4AA23B}" id="{21413C1A-B2D0-435B-84EA-A36FF8B9137D}">
    <text>Triggers “Yes” when Table J or Table K has been triggered
Otherwise = “No”</text>
  </threadedComment>
  <threadedComment ref="C13" dT="2021-02-05T20:41:44.71" personId="{BCAE5159-ADFA-4353-9B74-DCF2CF4AA23B}" id="{01670EA0-F596-49B6-A244-5135DBEF842E}">
    <text>Trigger “Yes” if atleast one row of K.09 Trigger “Yes” if atleast one row of K.09 Vertical Fenestration = “NFRC”
OR
Atleaset one row of K.07 Skylights = “NFRC”
Otherwise = “No”</text>
  </threadedComment>
  <threadedComment ref="C16" dT="2021-02-05T20:42:35.00" personId="{BCAE5159-ADFA-4353-9B74-DCF2CF4AA23B}" id="{32CBC17C-0099-4456-8ED6-2F9396C42629}">
    <text>Triggers “Yes” when ” atleast one row of K.09 Vertical Fenestration = “110.6 defaults”
OR
Atleaset one row of K.07 Skylights = “110.6 defaults””
Otherwise = “No”</text>
  </threadedComment>
  <threadedComment ref="C21" dT="2021-02-05T20:42:55.86" personId="{BCAE5159-ADFA-4353-9B74-DCF2CF4AA23B}" id="{0F4180C3-6284-471C-9DDA-2DC2FE4C0FC8}">
    <text>Always “yes” when NRCC-ENV is included in scope of work</text>
  </threadedComment>
  <threadedComment ref="C24" dT="2021-02-05T20:43:13.79" personId="{BCAE5159-ADFA-4353-9B74-DCF2CF4AA23B}" id="{00397CDB-72B2-4564-BC34-6935E1543357}">
    <text>Triggers “Yes” when any of the following are selected in B.02
-	 Roof
-	Walls
-	Floors
Otherwise = “No”</text>
  </threadedComment>
  <threadedComment ref="C27" dT="2021-02-05T20:43:26.50" personId="{BCAE5159-ADFA-4353-9B74-DCF2CF4AA23B}" id="{D4DC8867-8C1E-40D2-8CB2-E69113624437}">
    <text>§110.8(b)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ext>
  </threadedComment>
  <threadedComment ref="C30" dT="2021-02-05T20:43:44.89" personId="{BCAE5159-ADFA-4353-9B74-DCF2CF4AA23B}" id="{483B8D07-A701-44DE-BE80-DB2B81493A63}">
    <text>Triggers “Yes” when any of the following are selected in B.02
-	 Roof
-	Walls
-	Floors
Otherwise = “No”</text>
  </threadedComment>
  <threadedComment ref="C33" dT="2021-02-05T20:43:59.89" personId="{BCAE5159-ADFA-4353-9B74-DCF2CF4AA23B}" id="{8AA627B4-B9D2-4DAF-9B78-FB31D64C9A01}">
    <text>Triggers when I.01 = “Heated slab on-grade”
Otherwise = “No”</text>
  </threadedComment>
  <threadedComment ref="C40" dT="2021-02-05T20:44:12.96" personId="{BCAE5159-ADFA-4353-9B74-DCF2CF4AA23B}" id="{C3D3540E-3879-43A5-9DF9-EF0E985890EF}">
    <text>Triggers “Yes” when Table G triggers
Otherwise = “No”</text>
  </threadedComment>
  <threadedComment ref="C50" dT="2021-02-05T20:44:41.73" personId="{BCAE5159-ADFA-4353-9B74-DCF2CF4AA23B}" id="{1246D9BD-E47A-434C-B7A6-984EC7D29997}">
    <text>Triggers “Yes” when Table F is triggered
Otherwise = “No”</text>
  </threadedComment>
  <threadedComment ref="C61" dT="2021-02-05T20:45:00.74" personId="{BCAE5159-ADFA-4353-9B74-DCF2CF4AA23B}" id="{285F49DC-917D-4D68-AD21-CE9F52AEEBFE}">
    <text>Triggers “Yes” when Table H is triggered
Otherwise = “No”</text>
  </threadedComment>
  <threadedComment ref="C72" dT="2021-02-05T20:45:19.95" personId="{BCAE5159-ADFA-4353-9B74-DCF2CF4AA23B}" id="{06B9648B-F1AE-439F-A69A-090A1A882FC4}">
    <text>This triggers “Yes” when H.06 Framed sub-table = “Demising”
AND 
H.07 = any of the metal options</text>
  </threadedComment>
  <threadedComment ref="C74" dT="2021-02-05T20:45:58.43" personId="{BCAE5159-ADFA-4353-9B74-DCF2CF4AA23B}" id="{F5760A1E-B45A-4E40-9C8B-B21FB3A80221}">
    <text>This triggers “Yes” when This triggers “Yes” when H.06 Framed sub-table = “Demising”
AND
H.07 framed  sub-table = any of the metal 2x4 options. There are many of them. Please reach out if you need a list.</text>
  </threadedComment>
  <threadedComment ref="C75" dT="2021-02-05T20:46:06.37" personId="{BCAE5159-ADFA-4353-9B74-DCF2CF4AA23B}" id="{98A4259C-C371-4548-9F15-D9858DA88CDE}">
    <text>This triggers “Yes” when This triggers “Yes” when H.06 Framed sub-table = “Demising”
AND
H.07 framed  sub-table = any of the metal 2x6 options. There are many of them. Please reach out if you need a list.</text>
  </threadedComment>
  <threadedComment ref="C76" dT="2021-02-05T20:46:18.99" personId="{BCAE5159-ADFA-4353-9B74-DCF2CF4AA23B}" id="{27959FCD-DF8E-412E-9119-FF99AD72CF35}">
    <text>This triggers “Yes” when This triggers “Yes” when H.06 Framed sub-table = “Demising”
AND
H.07 framed  sub-table = any of the metal 2x8 options. There are many of them. Please reach out if you need a list.</text>
  </threadedComment>
  <threadedComment ref="C78" dT="2021-02-05T20:46:35.15" personId="{BCAE5159-ADFA-4353-9B74-DCF2CF4AA23B}" id="{AEA52593-5BE6-4049-BED5-3553E388D082}">
    <text>This triggers “Yes” when H.06 Framed sub-table = “Demising”
AND 
H.07 = any of the metal options</text>
  </threadedComment>
  <threadedComment ref="C79" dT="2021-02-05T20:46:43.86" personId="{BCAE5159-ADFA-4353-9B74-DCF2CF4AA23B}" id="{E4E3CF90-4415-4992-937E-DDA729007EF0}">
    <text>This triggers “Yes” when H.06 Framed sub-table = “Demising”
AND 
H.07 = any of the metal options</text>
  </threadedComment>
  <threadedComment ref="C81" dT="2021-02-05T20:47:50.11" personId="{BCAE5159-ADFA-4353-9B74-DCF2CF4AA23B}" id="{B4CCD03E-A99B-44D9-96EE-91050FBDD222}">
    <text>Title and fist sentence below triggers “Yes” when H.06 Framed sub-table = “Demising”
AND 
H.07 = any of the metal options</text>
  </threadedComment>
  <threadedComment ref="C83" dT="2021-02-05T20:48:03.39" personId="{BCAE5159-ADFA-4353-9B74-DCF2CF4AA23B}" id="{A6888CC3-EE07-40B8-815A-AA0B57DF218F}">
    <text>This triggers “Yes” when H.06 Framed sub-table = “Demising”
AND
H.07 = any of the 2x4  and 24” OC wood options</text>
  </threadedComment>
  <threadedComment ref="C84" dT="2021-02-05T20:48:26.90" personId="{BCAE5159-ADFA-4353-9B74-DCF2CF4AA23B}" id="{D627ABAB-F4C7-4EEC-A068-9D4FBFFCDAB4}">
    <text>This triggers “Yes” when H.06 Framed sub-table = “Demising”
AND
H.07 = any of the 2x4  and 16” OC wood options</text>
  </threadedComment>
  <threadedComment ref="C85" dT="2021-02-05T20:48:42.21" personId="{BCAE5159-ADFA-4353-9B74-DCF2CF4AA23B}" id="{CE74B54C-4B0D-491E-890F-E1FA6C5CC8C4}">
    <text>This triggers “Yes” when H.06 Framed sub-table = “Demising”
AND
H.07 = any of the 2x6 OR 2x8  wood options</text>
  </threadedComment>
  <threadedComment ref="C86" dT="2021-02-05T20:48:55.51" personId="{BCAE5159-ADFA-4353-9B74-DCF2CF4AA23B}" id="{8E1BFC86-BB58-4F27-B354-6B331530EA99}">
    <text>This triggers “Yes” when H.06 Framed sub-table = “Demising”
AND 
H.07 = any of the wood options</text>
  </threadedComment>
  <threadedComment ref="C88" dT="2021-02-05T20:50:21.81" personId="{BCAE5159-ADFA-4353-9B74-DCF2CF4AA23B}" id="{6889C2AC-58A8-4DBA-A9BD-F673A8959BA6}">
    <text>The header and the first sentence below triggers “Yes” if Table I is triggerd</text>
  </threadedComment>
  <threadedComment ref="C90" dT="2021-02-05T20:50:30.96" personId="{BCAE5159-ADFA-4353-9B74-DCF2CF4AA23B}" id="{D96E40BA-5348-4C41-ADE3-B041CECE8A79}">
    <text>Triggers “Yes” if I.01 = “Raised Mass”
Otherwise = “No”</text>
  </threadedComment>
  <threadedComment ref="C91" dT="2021-02-05T20:50:40.65" personId="{BCAE5159-ADFA-4353-9B74-DCF2CF4AA23B}" id="{E2E49D9B-3C70-4461-BD1E-D2ACF4ECE369}">
    <text>Triggers “Yes” if I.01 = “Framed” OR “SIPS”
Otherwise = “No”</text>
  </threadedComment>
  <threadedComment ref="C93" dT="2021-02-05T20:50:54.75" personId="{BCAE5159-ADFA-4353-9B74-DCF2CF4AA23B}" id="{1F139011-BEB4-422E-ABDC-F288FE5D21F5}">
    <text>Triggers if I.01 = “Heated Slab-on-grade”
Otherwise = “No”</text>
  </threadedComment>
  <threadedComment ref="C94" dT="2021-02-05T20:51:03.77" personId="{BCAE5159-ADFA-4353-9B74-DCF2CF4AA23B}" id="{0CE6907F-72AE-40D7-9E6B-978BC9198711}">
    <text>Triggers “Yes” if Table I triggers
Otherwise = “No”</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1-02-05T20:52:07.91" personId="{BCAE5159-ADFA-4353-9B74-DCF2CF4AA23B}" id="{BC17E9F3-C5CE-4CDA-AFFC-ED926F7BFDD8}">
    <text>All trigger references for this section come from the NRCC-SRA-E unless otherwise noted</text>
  </threadedComment>
  <threadedComment ref="C2" dT="2021-02-05T21:04:26.19" personId="{BCAE5159-ADFA-4353-9B74-DCF2CF4AA23B}" id="{4F99422B-9C6A-4F60-9D2F-418EF41C1E2C}">
    <text>All trigger references for this section come from the NRCC-SRA-E unless otherwise noted</text>
  </threadedComment>
  <threadedComment ref="C4" dT="2021-02-05T21:04:03.57" personId="{BCAE5159-ADFA-4353-9B74-DCF2CF4AA23B}" id="{303FD004-FA3E-4D3A-9D4C-076602FBC12D}">
    <text>Triggers if B.01 = “Provide solar ready area no exceptions”
Otherwise = “No”</text>
  </threadedComment>
  <threadedComment ref="C7" dT="2021-02-05T21:16:00.15" personId="{BCAE5159-ADFA-4353-9B74-DCF2CF4AA23B}" id="{CF32F2EA-76FA-4B36-805B-F836FCC6A30C}">
    <text>Triggers if F.12 = “Yes”
Otherwise = “No”</text>
  </threadedComment>
  <threadedComment ref="C10" dT="2021-02-05T21:16:11.33" personId="{BCAE5159-ADFA-4353-9B74-DCF2CF4AA23B}" id="{B6404C40-D753-4D59-9DAD-02CC859EE3B4}">
    <text>Triggers if F.14 AND F.15 = “Yes”
Otherwise = “No”</text>
  </threadedComment>
  <threadedComment ref="C13" dT="2021-02-05T21:16:21.55" personId="{BCAE5159-ADFA-4353-9B74-DCF2CF4AA23B}" id="{AA89774E-CB90-4D10-A208-1CAE40944917}">
    <text>Triggers if the B.01 = “Provide Solar Ready Area”
Otherwise = “No”</text>
  </threadedComment>
  <threadedComment ref="C16" dT="2021-02-05T21:16:33.02" personId="{BCAE5159-ADFA-4353-9B74-DCF2CF4AA23B}" id="{509E31EC-8742-4E22-B144-6CA5112867E5}">
    <text>Triggers if the Interconnection Pathways is completed in Table F
Otherwise = “No”</text>
  </threadedComment>
  <threadedComment ref="C19" dT="2021-02-05T21:03:58.13" personId="{BCAE5159-ADFA-4353-9B74-DCF2CF4AA23B}" id="{267DD5D3-EF42-4B27-9F99-2A47A15A2E43}">
    <text>DIANE - I ADDED A HEADER HERE "DOCUMENTATION"
Triggers if the Interconnection Pathways is completed in Table F
Otherwise = “No”</text>
  </threadedComment>
  <threadedComment ref="C22" dT="2021-02-05T21:17:05.47" personId="{BCAE5159-ADFA-4353-9B74-DCF2CF4AA23B}" id="{C90ECC8E-04DD-4F62-A442-CD189731C2AB}">
    <text>Triggers if the Interconnection Pathways is completed in Table F
Otherwise = “No”</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2-05T21:19:29.53" personId="{BCAE5159-ADFA-4353-9B74-DCF2CF4AA23B}" id="{5073AD6A-8E62-4ABD-A737-FB5991BF9A27}">
    <text>All trigger references for this section come from the NRCC-MCH-E unless otherwise noted</text>
  </threadedComment>
  <threadedComment ref="C5" dT="2021-02-05T21:43:02.73" personId="{BCAE5159-ADFA-4353-9B74-DCF2CF4AA23B}" id="{20668B4F-BE2B-470C-BD5C-195D7EE62752}">
    <text>Triggers “Yes” when Table F triggers
Otherwise = “No”</text>
  </threadedComment>
  <threadedComment ref="C8" dT="2021-02-05T21:43:17.17" personId="{BCAE5159-ADFA-4353-9B74-DCF2CF4AA23B}" id="{E14F7A6E-2B4A-4A7A-869A-ABA468763B8B}">
    <text>Triggers “Yes” when Table F triggers
Otherwise = “No”</text>
  </threadedComment>
  <threadedComment ref="C11" dT="2021-02-05T21:43:28.20" personId="{BCAE5159-ADFA-4353-9B74-DCF2CF4AA23B}" id="{B076E5ED-006F-48E9-B7DC-6B1902A920F1}">
    <text>Triggers “Yes” when F.02 = “Unitary Heat Pump”
Otherwise = “No”</text>
  </threadedComment>
  <threadedComment ref="C14" dT="2021-02-05T21:43:46.66" personId="{BCAE5159-ADFA-4353-9B74-DCF2CF4AA23B}" id="{181A9FED-7BB7-49CE-A116-840A2C55FEE0}">
    <text>Triggers when I.04 = “Setback Thermostat. Otherwise = “No”</text>
  </threadedComment>
  <threadedComment ref="C17" dT="2021-02-05T21:44:14.29" personId="{BCAE5159-ADFA-4353-9B74-DCF2CF4AA23B}" id="{EDC1F7B0-1E30-48E2-B0B6-A5572403CE83}">
    <text>Triggers “Yes” when F.02 = “Furnace/Unit Heater” AND F.06 &gt;=225
OR
F.02</text>
  </threadedComment>
  <threadedComment ref="C22" dT="2021-02-05T21:45:27.26" personId="{BCAE5159-ADFA-4353-9B74-DCF2CF4AA23B}" id="{75E79973-FF7C-41CD-9D8C-8729E2FA0AA3}">
    <text>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ext>
  </threadedComment>
  <threadedComment ref="C30" dT="2021-02-05T21:45:38.02" personId="{BCAE5159-ADFA-4353-9B74-DCF2CF4AA23B}" id="{2B71D9F2-2215-4879-B6D4-8BC2343A4A21}">
    <text>This never triggers since we are not connected to the performance path</text>
  </threadedComment>
  <threadedComment ref="C38" dT="2021-02-05T21:46:41.46" personId="{BCAE5159-ADFA-4353-9B74-DCF2CF4AA23B}" id="{8620053B-4A15-43A6-8ECE-BF96B9F125FA}">
    <text>BEN – We don’t have the trigger logic for pool heater, spa heater, fireplace. I’m thinking we should just have this trigger always.</text>
  </threadedComment>
  <threadedComment ref="C41" dT="2021-02-05T21:46:57.88" personId="{BCAE5159-ADFA-4353-9B74-DCF2CF4AA23B}" id="{D27C5479-03AE-4814-BB5F-237042D38DD5}">
    <text>Triggers if Table L triggers</text>
  </threadedComment>
  <threadedComment ref="C44" dT="2021-02-05T21:47:15.32" personId="{BCAE5159-ADFA-4353-9B74-DCF2CF4AA23B}" id="{3E129328-C12D-4024-A32F-27C972719C5F}">
    <text>Triggers If table L triggers</text>
  </threadedComment>
  <threadedComment ref="C47" dT="2021-02-05T21:47:51.69" personId="{BCAE5159-ADFA-4353-9B74-DCF2CF4AA23B}" id="{C9384425-95CA-46A4-9E97-8B4587940863}">
    <text>Triggers if Table L triggers</text>
  </threadedComment>
  <threadedComment ref="C50" dT="2021-02-05T21:47:46.96" personId="{BCAE5159-ADFA-4353-9B74-DCF2CF4AA23B}" id="{E92FF4C2-D242-416B-8A6E-5C02B5458A87}">
    <text>Triggers if Table L triggers</text>
  </threadedComment>
  <threadedComment ref="C53" dT="2021-02-05T21:48:03.73" personId="{BCAE5159-ADFA-4353-9B74-DCF2CF4AA23B}" id="{57A15C0D-B4DF-4F82-AF4A-F3908E135DB8}">
    <text>Triggers if Table J triggers</text>
  </threadedComment>
  <threadedComment ref="C56" dT="2021-02-05T21:48:20.01" personId="{BCAE5159-ADFA-4353-9B74-DCF2CF4AA23B}" id="{B7A72FFF-9FD5-43D4-A583-22EB5271E2E3}">
    <text>Triggers “Yes” if J.07 OR J.27 = any of the following:
-	 Provided per 120.1(c) (NR &amp; Hotel/Motel
-	 Provided per §141.0(b)2c (alteration)
Otherwise = “No”</text>
  </threadedComment>
  <threadedComment ref="C66" dT="2021-02-05T21:48:36.76" personId="{BCAE5159-ADFA-4353-9B74-DCF2CF4AA23B}" id="{0681BC19-23EC-42A1-A8B2-67F03315AE60}">
    <text>Triggers “Yes” if Table J triggers</text>
  </threadedComment>
  <threadedComment ref="C69" dT="2021-02-05T21:49:06.17" personId="{BCAE5159-ADFA-4353-9B74-DCF2CF4AA23B}" id="{59D83106-32F9-4970-B9EA-0E0D4827DD7B}">
    <text>Triggers “Yes” if Table J triggers</text>
  </threadedComment>
  <threadedComment ref="C72" dT="2021-02-05T21:49:16.63" personId="{BCAE5159-ADFA-4353-9B74-DCF2CF4AA23B}" id="{2F370685-BC31-4B89-83C5-B9984B207230}">
    <text>Triggers “Yes” when J.14 is not grayed out. 
Otherwise = “No</text>
  </threadedComment>
  <threadedComment ref="C75" dT="2021-02-05T21:49:30.03" personId="{BCAE5159-ADFA-4353-9B74-DCF2CF4AA23B}" id="{3DD9FF0A-7797-4FBB-A449-BD7DBB958D43}">
    <text>Triggers “Yes” when Table J triggers.
Otherwise = “No”</text>
  </threadedComment>
  <threadedComment ref="C78" dT="2021-02-05T21:51:45.19" personId="{BCAE5159-ADFA-4353-9B74-DCF2CF4AA23B}" id="{9AFC2EE1-A93E-48CA-9718-7E70B3AA9025}">
    <text>Triggers if Table J triggers</text>
  </threadedComment>
  <threadedComment ref="C81" dT="2021-02-05T21:53:27.39" personId="{BCAE5159-ADFA-4353-9B74-DCF2CF4AA23B}" id="{80FF7F64-DCB3-48AF-A77D-D59BABDB407B}">
    <text>Triggers “Yes” if J.16 = anything other than “ NA: Not required per §120.1(d)3”</text>
  </threadedComment>
  <threadedComment ref="C87" dT="2021-02-05T21:56:01.26" personId="{BCAE5159-ADFA-4353-9B74-DCF2CF4AA23B}" id="{AEEDA6F2-566C-4842-848F-0A926C245779}">
    <text>Triggers “Yes” when J.16 = “Provided per §120.1(d)4”
Otherwise = “No”</text>
  </threadedComment>
  <threadedComment ref="C99" dT="2021-02-05T21:56:29.78" personId="{BCAE5159-ADFA-4353-9B74-DCF2CF4AA23B}" id="{E47672AC-3005-4732-B154-5DDD032EF74E}">
    <text>Triggers “Yes” When J.16 Occ Sensor row = “Provided per 120.1(d)5”
Otherwise = “No”</text>
  </threadedComment>
  <threadedComment ref="C107" dT="2021-02-05T21:56:45.96" personId="{BCAE5159-ADFA-4353-9B74-DCF2CF4AA23B}" id="{29AA7BDD-7ED9-4F8C-B256-80509D5F811D}">
    <text>BEN – We don’t have the trigger for this. I think we could trigger it when Table J is selected, but when the project did not have a zonal system this would be triggering incorrecty.</text>
  </threadedComment>
  <threadedComment ref="C113" dT="2021-02-05T21:59:36.60" personId="{BCAE5159-ADFA-4353-9B74-DCF2CF4AA23B}" id="{31FDDCB6-9242-49F9-B1B4-4C7E318C6650}">
    <text>120.1(f)1 AAND 120.1(c)3 triggers “Yes” when any row in Table H.07 = “Variable Air Volume”
Otherwise = “No”</text>
  </threadedComment>
  <threadedComment ref="C116" dT="2021-02-05T21:58:51.37" personId="{BCAE5159-ADFA-4353-9B74-DCF2CF4AA23B}" id="{0D0C5C19-E846-438E-BCC0-3AB8B4D57F99}">
    <text>This triggers “Yes” when any row in Table H.07 = “Variable Air Volume”
Otherwise = “No”</text>
  </threadedComment>
  <threadedComment ref="C118" dT="2021-02-05T21:58:17.65" personId="{BCAE5159-ADFA-4353-9B74-DCF2CF4AA23B}" id="{62C53A67-7ECD-4B6F-AE2D-4E704A53E931}">
    <text>This triggers “Yes” when any row in Table H.07 = “Constant Volume”
Otherwise = “No”</text>
  </threadedComment>
  <threadedComment ref="C120" dT="2021-02-05T22:08:48.28" personId="{BCAE5159-ADFA-4353-9B74-DCF2CF4AA23B}" id="{1C63865B-9035-4BF1-A789-FA3A3E618C06}">
    <text>This triggers “Yes” when Table J triggers.
Otherwise = “No”</text>
  </threadedComment>
  <threadedComment ref="C123" dT="2021-02-05T22:09:02.65" personId="{BCAE5159-ADFA-4353-9B74-DCF2CF4AA23B}" id="{DD2A746E-F5CF-42CA-9AF1-5B99ED8F67A1}">
    <text>This triggers “Yes” when Table I has triggered. 
Otherwise = “No”</text>
  </threadedComment>
  <threadedComment ref="C128" dT="2021-02-05T22:09:36.07" personId="{BCAE5159-ADFA-4353-9B74-DCF2CF4AA23B}" id="{876E9D68-D9DA-44D1-BF20-F13B5652A464}">
    <text>B1-B3 Triggers “Yes” if table I includes “multu-zone” or “Multi-Zone” w/ddc to zone”
Otherwise = “no”</text>
  </threadedComment>
  <threadedComment ref="C132" dT="2021-02-05T22:10:13.34" personId="{BCAE5159-ADFA-4353-9B74-DCF2CF4AA23B}" id="{629466BF-1D81-4BA2-A359-7F3D0FFDA3C8}">
    <text>Trigggers “Yes” if Table I includes “Single Zone”
Otherwise = “No”</text>
  </threadedComment>
  <threadedComment ref="C134" dT="2021-02-05T22:10:35.43" personId="{BCAE5159-ADFA-4353-9B74-DCF2CF4AA23B}" id="{22C45317-2E0C-4600-A7D2-DDDD5EBB3D85}">
    <text>Triggers “Yes: if Table F.02 includes “Unitary Heat Pump”
Otherwise = “No”</text>
  </threadedComment>
  <threadedComment ref="C137" dT="2021-02-05T22:10:55.07" personId="{BCAE5159-ADFA-4353-9B74-DCF2CF4AA23B}" id="{E6B67317-8B40-4DCF-8A5C-90E73B6B6F58}">
    <text>Triggers if I.05 = any of the following:
-	 Auto Timeswitch
-	 Occ Sensor
-	 4 Hour Timer
-	 EMCS
-	 Card Key (hotel/motel)
-	 Other*
-	NA: 7 Days per 120.2(e)1
Otherwise = “No”</text>
  </threadedComment>
  <threadedComment ref="C143" dT="2021-02-05T22:11:13.40" personId="{BCAE5159-ADFA-4353-9B74-DCF2CF4AA23B}" id="{B2EDC631-0FBE-4E47-9F54-4AD0F1D22C0F}">
    <text>Triggers if I.05 = any of the following:
-	 Auto Timeswitch
-	 Occ Sensor
-	 4 Hour Timer
-	 EMCS
-	 Card Key (hotel/motel)
-	 Other*
Otherwise = “No”</text>
  </threadedComment>
  <threadedComment ref="C148" dT="2021-02-05T22:12:05.47" personId="{BCAE5159-ADFA-4353-9B74-DCF2CF4AA23B}" id="{0D1355F2-A3C3-4821-B89D-29B9A6806A69}">
    <text>Triggers “Yes” if J.16 Occ Sensor = “Provided per §120.1(d)5”
Otherwise = “No”</text>
  </threadedComment>
  <threadedComment ref="C156" dT="2021-02-05T22:12:35.14" personId="{BCAE5159-ADFA-4353-9B74-DCF2CF4AA23B}" id="{8F0DC85F-F0C9-4AF2-AED1-B93B3CCFB267}">
    <text>Triggers “Yes” when Table I has triggered. 
Otherwise = “No”</text>
  </threadedComment>
  <threadedComment ref="C159" dT="2021-02-05T22:13:16.44" personId="{BCAE5159-ADFA-4353-9B74-DCF2CF4AA23B}" id="{A9D1FAEB-D67D-41C8-A4C3-F351FA43FAB3}">
    <text>Triggers “Yes” if Table I.07 is any of the following:
-EMCS 
-DR Tstat per §110.12 
-Other*
Otherwise = “No”</text>
  </threadedComment>
  <threadedComment ref="C165" dT="2021-02-05T22:13:29.36" personId="{BCAE5159-ADFA-4353-9B74-DCF2CF4AA23B}" id="{6ADA16E4-B468-4F98-B11D-692A14626E62}">
    <text>Triggers “Yes” if Table I.07 is any of the following:
-EMCS 
-DR Tstat per §110.12 
-Other*
Otherwise = “No”</text>
  </threadedComment>
  <threadedComment ref="C185" dT="2021-02-05T22:13:56.26" personId="{BCAE5159-ADFA-4353-9B74-DCF2CF4AA23B}" id="{E14E9D7D-32E2-4347-8E4B-9A67C873A417}">
    <text>Trigger "Yes" if Table H- Economizer has any of the following options selected:
-Fixed Temperature
-Fixed Enthalpy
-Differential Temperature
-Differential Enthalpy
-Waterside Economizer (See Tbl. F)
Otherwise, “No”</text>
  </threadedComment>
  <threadedComment ref="C199" dT="2021-02-05T22:14:16.81" personId="{BCAE5159-ADFA-4353-9B74-DCF2CF4AA23B}" id="{78D1D4F6-B587-4072-A9C5-977402997CCB}">
    <text>“Yes” if Table I is triggered
Otherwise, “No”</text>
  </threadedComment>
  <threadedComment ref="C208" dT="2021-02-05T22:14:31.94" personId="{BCAE5159-ADFA-4353-9B74-DCF2CF4AA23B}" id="{9B4B47F9-B313-4898-AC17-90256163C2E3}">
    <text>Triggers “Yes” when Table I.05 is any of the following:
-Auto Timeswitch
-Occ. Sensor
-4 Hour Timer
-EMCS
- Card Key (hotel/motel)
-Other*
Otherwise = “No”</text>
  </threadedComment>
  <threadedComment ref="C212" dT="2021-02-05T22:14:43.20" personId="{BCAE5159-ADFA-4353-9B74-DCF2CF4AA23B}" id="{9448AD82-2554-4F7E-A683-84205AB82F45}">
    <text>Triggers “Yes” when Table L.10 states, “No exception taken”
Otherwise, “no”</text>
  </threadedComment>
  <threadedComment ref="C222" dT="2021-02-05T22:14:59.13" personId="{BCAE5159-ADFA-4353-9B74-DCF2CF4AA23B}" id="{9587A4AF-5739-41EE-8C0A-B57031D5AFEC}">
    <text>Triggers “ yes” when Table B.03 has “Ductwork (existing to remain, altered or new)” selected.
Otherwise, “No”</text>
  </threadedComment>
  <threadedComment ref="C230" dT="2021-02-05T22:15:13.94" personId="{BCAE5159-ADFA-4353-9B74-DCF2CF4AA23B}" id="{D89B1631-EFBD-4FF8-AF0E-358F93CC6BF0}">
    <text>Triggers “ yes” when Table B.03 has “Ductwork (existing to remain, altered or new)” selected.
Otherwise, “No”</text>
  </threadedComment>
  <threadedComment ref="C261" dT="2021-02-05T22:15:32.88" personId="{BCAE5159-ADFA-4353-9B74-DCF2CF4AA23B}" id="{627764ED-AF2D-4BB4-844C-C8589CE78122}">
    <text>Triggers “Yes” when Table B.02 has “Boilers” selected
Otherwise, “no”</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1-02-05T22:20:55.79" personId="{BCAE5159-ADFA-4353-9B74-DCF2CF4AA23B}" id="{151C5098-CC28-479C-92C1-8E158C76D75B}">
    <text>All trigger references for this section come from the NRCC-PLB-E unless otherwise noted</text>
  </threadedComment>
  <threadedComment ref="C5" dT="2021-02-05T22:29:38.02" personId="{BCAE5159-ADFA-4353-9B74-DCF2CF4AA23B}" id="{E128A4F3-6FE6-40C6-B098-7D994B51B27C}">
    <text>Triggers “Yes” when Table F triggers
Otherwise = “No”</text>
  </threadedComment>
  <threadedComment ref="C8" dT="2021-02-05T22:29:46.61" personId="{BCAE5159-ADFA-4353-9B74-DCF2CF4AA23B}" id="{6DBC9950-827D-4027-A07E-585C39BDA77E}">
    <text>Triggers “Yes” when Table H triggers
Otherwise = “No”</text>
  </threadedComment>
  <threadedComment ref="C11" dT="2021-02-05T22:30:05.56" personId="{BCAE5159-ADFA-4353-9B74-DCF2CF4AA23B}" id="{3D2D5761-64C6-4C4B-8F6A-C27DD3BADD09}">
    <text>Triggers “Yes” when Table F triggers
Otherwise = “No”</text>
  </threadedComment>
  <threadedComment ref="C14" dT="2021-02-05T22:30:33.06" personId="{BCAE5159-ADFA-4353-9B74-DCF2CF4AA23B}" id="{A8549C8D-6864-428C-8960-E52EA4987FF2}">
    <text>Triggers “Yes” when Table H.02 is marked as yes
Otherwise “no”</text>
  </threadedComment>
  <threadedComment ref="C17" dT="2021-02-05T22:31:01.30" personId="{BCAE5159-ADFA-4353-9B74-DCF2CF4AA23B}" id="{8BAAE0CF-69CC-48F5-8E7B-E3A937E03413}">
    <text>Triggers “Yes” when Table H.03 is marked as yes
Otherwise “no”</text>
  </threadedComment>
  <threadedComment ref="C20" dT="2021-02-05T22:31:13.22" personId="{BCAE5159-ADFA-4353-9B74-DCF2CF4AA23B}" id="{7DA0F744-F2A7-487F-8D96-5511297DD365}">
    <text>Triggers “Yes” when Table F.18 is marked as yes
Otherwise “no”</text>
  </threadedComment>
  <threadedComment ref="C26" dT="2021-02-05T22:31:24.57" personId="{BCAE5159-ADFA-4353-9B74-DCF2CF4AA23B}" id="{9131C013-129E-4062-88D6-E0C011D2D923}">
    <text>Triggers “Yes” when Table G.01 through G.06 are marked as yes
Otherwise “no”</text>
  </threadedComment>
  <threadedComment ref="C35" dT="2021-02-05T22:31:47.40" personId="{BCAE5159-ADFA-4353-9B74-DCF2CF4AA23B}" id="{CC1CBD6A-5DA3-4EB3-BC84-E87CF86AFA20}">
    <text>Triggers “Yes” when Table F.19 is marked as yes
Otherwise “no”</text>
  </threadedComment>
  <threadedComment ref="C38" dT="2021-02-05T22:32:28.57" personId="{BCAE5159-ADFA-4353-9B74-DCF2CF4AA23B}" id="{BAC543DA-B569-490D-847B-BDB955E6536B}">
    <text>Triggers “Yes” when Table F.20 is marked as yes
Otherwise “no”</text>
  </threadedComment>
  <threadedComment ref="C41" dT="2021-02-05T22:32:43.34" personId="{BCAE5159-ADFA-4353-9B74-DCF2CF4AA23B}" id="{D35A2B8A-C174-4A96-8416-0142BE2A1861}">
    <text>Triggers “Yes” when Table G is triggered.
Otherwise “no”</text>
  </threadedComment>
  <threadedComment ref="C44" dT="2021-02-05T22:32:55.21" personId="{BCAE5159-ADFA-4353-9B74-DCF2CF4AA23B}" id="{21B10592-7C1C-4611-A311-39CB0F51503B}">
    <text>Triggers “Yes” when Table G is triggered.
Otherwise “no”</text>
  </threadedComment>
  <threadedComment ref="C47" dT="2021-02-05T22:33:09.81" personId="{BCAE5159-ADFA-4353-9B74-DCF2CF4AA23B}" id="{87F99152-A5E3-441E-9C2E-9643A2C7EE27}">
    <text>Triggers “Yes” when Table G is triggered.
Otherwise “no”</text>
  </threadedComment>
  <threadedComment ref="C50" dT="2021-02-05T22:33:22.92" personId="{BCAE5159-ADFA-4353-9B74-DCF2CF4AA23B}" id="{4F349D2F-6CA1-4E60-B5D0-32DD63E510B9}">
    <text>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ext>
  </threadedComment>
  <threadedComment ref="C55" dT="2021-02-05T22:33:35.80" personId="{BCAE5159-ADFA-4353-9B74-DCF2CF4AA23B}" id="{2F514F0E-6466-44C4-9F2E-3393C83D8B9D}">
    <text>Triggers “Yes” when Table G.12 and G13  are checked.
Otherwise “no”</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1-02-05T22:20:55.79" personId="{BCAE5159-ADFA-4353-9B74-DCF2CF4AA23B}" id="{AC57E001-93D7-4702-98E5-941F00C1889A}">
    <text>All trigger references for this section come from the NRCC-PLB-E unless otherwise noted</text>
  </threadedComment>
  <threadedComment ref="C3" dT="2021-02-05T22:20:55.79" personId="{BCAE5159-ADFA-4353-9B74-DCF2CF4AA23B}" id="{B51FE46E-1B77-41FC-BD90-3A042FB90A42}">
    <text>All trigger references for this section come from the NRCC-PLB-E unless otherwise noted</text>
  </threadedComment>
  <threadedComment ref="C5" dT="2021-02-08T18:42:05.57" personId="{BCAE5159-ADFA-4353-9B74-DCF2CF4AA23B}" id="{957551BC-7A3E-4565-817F-A00346CBDEAD}">
    <text>This triggers “Yes” when B.01 = “Refrigerated Spaces &lt;3,000 ft2 Total”
Otherwise = “No”</text>
  </threadedComment>
  <threadedComment ref="C8" dT="2021-02-08T18:42:20.33" personId="{BCAE5159-ADFA-4353-9B74-DCF2CF4AA23B}" id="{AFEDA265-5F99-4707-9B95-ECEC62AFB767}">
    <text>This trigger “Yes” when B.01 = “Refrigerated Spaces &gt;=3,000 ft2 Total”
Otherwise = “No”</text>
  </threadedComment>
  <threadedComment ref="C19" dT="2021-02-08T18:43:00.72" personId="{BCAE5159-ADFA-4353-9B74-DCF2CF4AA23B}" id="{99B160A4-E520-4B7A-9C67-95BD475CB80A}">
    <text>Triggers “Yes” when F.02 of the underslab heating sub-table = “NA: not using electric resistance heat for unslab heating” 
OR 
“Using electric resistatance with thermostatic control….”
Otherwise = “No”</text>
  </threadedComment>
  <threadedComment ref="C23" dT="2021-02-08T18:43:46.93" personId="{BCAE5159-ADFA-4353-9B74-DCF2CF4AA23B}" id="{9B41BBEB-6C22-48E9-8183-18D4DA5CDC84}">
    <text>Section header triggers if any of the 120.6(a)3 requirements trigger below</text>
  </threadedComment>
  <threadedComment ref="C24" dT="2021-02-08T18:43:21.02" personId="{BCAE5159-ADFA-4353-9B74-DCF2CF4AA23B}" id="{C97A20AA-10C1-48EB-B4F4-2F863BBF0602}">
    <text>Triggers “Yes” when F.03  of the fan power evaporator sub-table = “Single Phase &lt;460V”
Otherwise = “No”</text>
  </threadedComment>
  <threadedComment ref="C26" dT="2021-02-08T18:44:07.98" personId="{BCAE5159-ADFA-4353-9B74-DCF2CF4AA23B}" id="{533E28AD-0819-4D4B-83C3-9D6F56779169}">
    <text>Triggers “Yes” when F.05 of the Fan Power Evaporator sub-table = either “Suction group with multiple compressors” OR “Single compressor with carriable speed capability”
Otherwise = “No”</text>
  </threadedComment>
  <threadedComment ref="C28" dT="2021-02-08T18:44:17.96" personId="{BCAE5159-ADFA-4353-9B74-DCF2CF4AA23B}" id="{C109C181-B5AE-4652-84AF-E600EC2FFEA9}">
    <text>Triggers “Yes” when F.05 of the Fan Power Evaporator sub-table = “Single compressor without variable capacity”
Otherwise = “No”</text>
  </threadedComment>
  <threadedComment ref="C30" dT="2021-02-08T18:44:38.21" personId="{BCAE5159-ADFA-4353-9B74-DCF2CF4AA23B}" id="{AFBC5A06-AF81-45AF-A6A4-A8A10168BFB1}">
    <text>Section header triggers if any of the 120.6(a)4 requirements trigger below</text>
  </threadedComment>
  <threadedComment ref="C31" dT="2021-02-08T18:45:01.00" personId="{BCAE5159-ADFA-4353-9B74-DCF2CF4AA23B}" id="{3BFFF618-1C77-49CC-8165-5F660CF68893}">
    <text>Triggers “Yes” when F.01 of the Condensers sub-table = “Evaportative-Cooled” OR “Water Cooled”
AND
F.06 of the Water-Cooled and Evaporative Cooled sub-table = “Designed per 120.6(a)4B
Otherwise = “No”</text>
  </threadedComment>
  <threadedComment ref="C36" dT="2021-02-08T18:45:18.26" personId="{BCAE5159-ADFA-4353-9B74-DCF2CF4AA23B}" id="{8C412C1E-CE59-4B5D-BA32-ECB05F47A2CB}">
    <text>Triggers “Yes” when F.01 of the Condensers sub-table = “Air-cooled”
AND 
F.06 of the Air Cooled Condensers sub-table = “Designed per 120.6(a)4B
Otherwise = “No”</text>
  </threadedComment>
  <threadedComment ref="C40" dT="2021-02-08T18:45:34.28" personId="{BCAE5159-ADFA-4353-9B74-DCF2CF4AA23B}" id="{3F3F5BEB-8FA1-4BCE-B8FE-72065CB688FC}">
    <text>Trigers “Yes” when F.01 of the Condensers sub-table = “Air-Cooled” 
AND
F.06 of the Adiabatic Condensers sub-table = “designed per 120.6(a)4C
Otherwise = “No”</text>
  </threadedComment>
  <threadedComment ref="C44" dT="2021-02-08T18:46:14.08" personId="{BCAE5159-ADFA-4353-9B74-DCF2CF4AA23B}" id="{ABA75682-1D15-43D7-977F-5F6537109855}">
    <text>Triggers when Table F triggers</text>
  </threadedComment>
  <threadedComment ref="C46" dT="2021-02-08T18:46:34.39" personId="{BCAE5159-ADFA-4353-9B74-DCF2CF4AA23B}" id="{5E254029-2E80-4994-A678-2B892884FCAA}">
    <text>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ext>
  </threadedComment>
  <threadedComment ref="C49" dT="2021-02-08T18:46:47.75" personId="{BCAE5159-ADFA-4353-9B74-DCF2CF4AA23B}" id="{C1D47E5F-7E6F-4B9C-806A-2DA7FAC39D0D}">
    <text>Triggers “No” if:
F.01 of the Condensers sub-table = “Adiabatic”
AND
“A.02 is any of the following: 1, 3, 5, 12, 14, 16.
Otherwise = “Yes”</text>
  </threadedComment>
  <threadedComment ref="C51" dT="2021-02-08T18:46:58.90" personId="{BCAE5159-ADFA-4353-9B74-DCF2CF4AA23B}" id="{16CBADCE-463A-421A-B0FE-127EB5808E66}">
    <text>Triggers “Yes” if any of the following are true:
-	F.08 and F.09 of the Air Cooled Condenser sub-table is triggered.
-	F.08 and F.09 of the Water-Cooled and Evaporative-Cooled sub-table is triggered.
-	F.07 and F.08 of the Adiabatic sub-table is triggered
Otherwise = “No”</text>
  </threadedComment>
  <threadedComment ref="C64" dT="2021-02-08T18:53:59.99" personId="{BCAE5159-ADFA-4353-9B74-DCF2CF4AA23B}" id="{BEF6C7E4-BC33-4BF3-A412-3F04BBD96F61}">
    <text>Triggers “Yes” when F.10 of the Air-Cooled sub-table = “&lt;=10fins/in” 
Otherwise = “No”</text>
  </threadedComment>
  <threadedComment ref="B66" dT="2021-02-08T17:59:19.19" personId="{BCAE5159-ADFA-4353-9B74-DCF2CF4AA23B}" id="{3BD2761E-5D33-46A1-A8BD-A13609835E1B}">
    <text>Section Header, triggers when oneo of the following requiremnts triggers: (a)5A, (a)5B, (a)5C</text>
  </threadedComment>
  <threadedComment ref="C66" dT="2021-02-08T18:56:17.81" personId="{BCAE5159-ADFA-4353-9B74-DCF2CF4AA23B}" id="{2C9C80DA-188B-4BDC-8B10-B901F33270E2}">
    <text>Section Header, triggers when oneo of the following requiremnts triggers: (a)5A, (a)5B, (a)5C</text>
  </threadedComment>
  <threadedComment ref="C68" dT="2021-02-08T18:57:06.71" personId="{BCAE5159-ADFA-4353-9B74-DCF2CF4AA23B}" id="{3F2C29D3-0E26-4342-BBF7-336F80E9636C}">
    <text>Triggers “Yes” when Table F triggers</text>
  </threadedComment>
  <threadedComment ref="C70" dT="2021-02-08T18:56:57.87" personId="{BCAE5159-ADFA-4353-9B74-DCF2CF4AA23B}" id="{57933BA3-E901-443B-BE80-2B99B94E776F}">
    <text>Triggers “Yes” when F.04 of the Compressors sub-table = “Controls compressor speed in response to refrigeration load”
Otherwise = “No”</text>
  </threadedComment>
  <threadedComment ref="C72" dT="2021-02-08T18:57:41.07" personId="{BCAE5159-ADFA-4353-9B74-DCF2CF4AA23B}" id="{F323C3F0-E1C6-4826-AC5E-923F53A5AA50}">
    <text>Triggers “Yes” when F.05 of the Compressors sub-table = “Auto vary colume ration in response to operating pressure”
Otherwise = “No”</text>
  </threadedComment>
  <threadedComment ref="C74" dT="2021-02-08T18:57:52.69" personId="{BCAE5159-ADFA-4353-9B74-DCF2CF4AA23B}" id="{01330463-5853-4D8F-822A-357EC1ED2CF1}">
    <text>Triggers “Yes” when F.02 of the Infiltration Barriers sub-table = “Passageway between freezers and non-refrigerated spaces shall include…”
Otherwise = “No”</text>
  </threadedComment>
  <threadedComment ref="C77" dT="2021-02-08T18:58:30.48" personId="{BCAE5159-ADFA-4353-9B74-DCF2CF4AA23B}" id="{987AEB0A-1175-45D2-93A6-95FAC3B46F95}">
    <text>Triggers “Yes” when Table F triggers
Otherwise = “No”</text>
  </threadedComment>
  <threadedComment ref="C87" dT="2021-02-08T18:59:14.99" personId="{BCAE5159-ADFA-4353-9B74-DCF2CF4AA23B}" id="{D21DAB4B-CC34-4D4F-91CE-A34F333C7860}">
    <text>Triggers “Yes” when Table G triggers 
Otherwise = “No”</text>
  </threadedComment>
  <threadedComment ref="C91" dT="2021-02-08T18:59:52.13" personId="{BCAE5159-ADFA-4353-9B74-DCF2CF4AA23B}" id="{153FD23E-4DB7-4FC8-9DC2-6CCF09F624BC}">
    <text>B, C, D Triggers “Yes” when G.06 = “designed to &lt;= 70 @ ambient db temp” (any of the three options that contain that language)
Otherwise = “No”</text>
  </threadedComment>
  <threadedComment ref="C95" dT="2021-02-08T19:00:12.82" personId="{BCAE5159-ADFA-4353-9B74-DCF2CF4AA23B}" id="{36413821-E8F6-4B60-9E70-B051E4B4899A}">
    <text>E and F Triggers “Yes” when G.06 = “designed to &lt;= 70 @ ambient db temp” (any of the three options that contain that language)
Otherwise = “No”</text>
  </threadedComment>
  <threadedComment ref="C100" dT="2021-02-08T19:00:30.27" personId="{BCAE5159-ADFA-4353-9B74-DCF2CF4AA23B}" id="{523C2A85-93E4-4B9B-97D0-0A4312D4ED5B}">
    <text>G Triggers “Yes” if G.07 = “No exceptions apply”
Otherwise = “No”</text>
  </threadedComment>
  <threadedComment ref="B105" dT="2021-02-08T18:03:23.83" personId="{BCAE5159-ADFA-4353-9B74-DCF2CF4AA23B}" id="{12DF5242-6A4B-4254-B213-6518701BEB88}">
    <text>Section header. Triggers when any of the of the following requirements trigger: A, B</text>
  </threadedComment>
  <threadedComment ref="C105" dT="2021-02-08T19:01:36.89" personId="{BCAE5159-ADFA-4353-9B74-DCF2CF4AA23B}" id="{CAF8A845-B730-404E-8396-FBBD18A1C76B}">
    <text>Section header, triggers when oneo of the following requiremnts triggers: A or B triggers below</text>
  </threadedComment>
  <threadedComment ref="C107" dT="2021-02-08T19:01:00.05" personId="{BCAE5159-ADFA-4353-9B74-DCF2CF4AA23B}" id="{05F19311-50A7-4D57-BAA6-5E62D712DEF3}">
    <text>A Triggers “Yes” when G.03 of the Compressors and Condensing Units Serving Refrigeration System sub-table = “Floating suction pressure logic used to reset target SST”
Otherwise = “No”</text>
  </threadedComment>
  <threadedComment ref="C109" dT="2021-02-08T19:01:58.71" personId="{BCAE5159-ADFA-4353-9B74-DCF2CF4AA23B}" id="{A3DC6CB4-9036-4A32-B934-57C0441F6D1D}">
    <text>Triggers “Yes” if G.04 of the Compressors and Condensing Units Serving Refrigeration System sub-table = “No exceptions apply”
Otherwise = “No”</text>
  </threadedComment>
  <threadedComment ref="B111" dT="2021-02-08T18:04:45.56" personId="{BCAE5159-ADFA-4353-9B74-DCF2CF4AA23B}" id="{FB85C8B3-4A93-419C-BFB5-37CA8857033B}">
    <text>Section header + intro sentence. Triggers when any of the of the following requirements trigger: A, B</text>
  </threadedComment>
  <threadedComment ref="C111" dT="2021-02-08T19:02:20.28" personId="{BCAE5159-ADFA-4353-9B74-DCF2CF4AA23B}" id="{EC25BD5D-72BB-4CCC-8C15-B9D47CDB06ED}">
    <text>Section header + intro sentence
, triggers when oneo of the following requiremnts triggers: A or B triggers below</text>
  </threadedComment>
  <threadedComment ref="C114" dT="2021-02-08T19:03:17.49" personId="{BCAE5159-ADFA-4353-9B74-DCF2CF4AA23B}" id="{9393D8DF-603F-43D8-8AE6-E1386A2B12A6}">
    <text>A Triggers “Yes” if G.02 if the Refrigerated Display Cases sub-table = “Timeclock: Turn off lighting power automatically…”
Otherwise = “No”</text>
  </threadedComment>
  <threadedComment ref="C116" dT="2021-02-08T19:03:53.13" personId="{BCAE5159-ADFA-4353-9B74-DCF2CF4AA23B}" id="{6809CF53-DF78-4A7D-AA59-DB55C0F7F68A}">
    <text>Triggers “Yes” if G.02 of the Refrigerated Display Cases sub-table = “Motion Sensor: Reduce lighting power by atleast 50%....”
Otherwise = “No”</text>
  </threadedComment>
  <threadedComment ref="C118" dT="2021-02-08T19:04:29.57" personId="{BCAE5159-ADFA-4353-9B74-DCF2CF4AA23B}" id="{BD1E0001-9885-430F-B225-5942FAAF0F93}">
    <text>Section header + intro sentence
, triggers when oneo of the following requiremnts triggers: A or B triggers below</text>
  </threadedComment>
  <threadedComment ref="C119" dT="2021-02-08T19:04:14.74" personId="{BCAE5159-ADFA-4353-9B74-DCF2CF4AA23B}" id="{B5E011AD-E67B-4612-9DD7-086F659085BD}">
    <text>Triggers “Yes” if G.02 of the Heat Recovery of Refrigeration System = Heat recovery provided using 25% or more of Total Heat Rejection…”
Otherwise = “No”</text>
  </threadedComment>
  <threadedComment ref="C121" dT="2021-02-08T19:04:47.56" personId="{BCAE5159-ADFA-4353-9B74-DCF2CF4AA23B}" id="{8909BFAA-2B46-4418-9C0A-8274FABE7792}">
    <text>Triggers “Yes” if G.02 of the Heat Recovery of Refrigeration System = Heat recovery provided using 25% or more of Total Heat Rejection…”
Otherwise = “No”</text>
  </threadedComment>
  <threadedComment ref="C123" dT="2021-02-08T19:05:40.61" personId="{BCAE5159-ADFA-4353-9B74-DCF2CF4AA23B}" id="{82200C14-D373-465F-B0DD-9AA36EDF42D2}">
    <text>Section header + intro sentence. Triggers if atleast one of the sections requirements trigger 1-7</text>
  </threadedComment>
  <threadedComment ref="C127" dT="2021-02-08T19:05:55.90" personId="{BCAE5159-ADFA-4353-9B74-DCF2CF4AA23B}" id="{1904D2FC-5EFD-44E8-BE23-C92529B98BA2}">
    <text>Triggers “Yes” when H.03 = “Yes”
Otherwise = “No”</text>
  </threadedComment>
  <threadedComment ref="C129" dT="2021-02-08T19:06:05.26" personId="{BCAE5159-ADFA-4353-9B74-DCF2CF4AA23B}" id="{3EC7464A-280F-41E3-883C-193252A62C2F}">
    <text>“Triggers “Yes” H.04 = “Yes” 
Otherwise = “No”</text>
  </threadedComment>
  <threadedComment ref="C131" dT="2021-02-08T19:07:03.10" personId="{BCAE5159-ADFA-4353-9B74-DCF2CF4AA23B}" id="{1E51F08B-C7FA-49B3-88E7-42DD38906898}">
    <text>Triggers “Yes” when H.05 = “Yes” 
AND
H.06 = “Yes”
Otherwise = “No”</text>
  </threadedComment>
  <threadedComment ref="C133" dT="2021-02-08T19:07:15.57" personId="{BCAE5159-ADFA-4353-9B74-DCF2CF4AA23B}" id="{96AE21B3-8441-4A3F-A1F8-7AF029D2A53C}">
    <text>Triggers “Yes” when H.07 = “Yes”
Otherwise = “No”</text>
  </threadedComment>
  <threadedComment ref="C135" dT="2021-02-08T19:07:27.39" personId="{BCAE5159-ADFA-4353-9B74-DCF2CF4AA23B}" id="{FD29E666-5C3C-40A6-A4A9-E4841508D66E}">
    <text>Triggers “Yes” when H.09 = “Yes”
Otherwise = “No”</text>
  </threadedComment>
  <threadedComment ref="C137" dT="2021-02-08T19:07:37.90" personId="{BCAE5159-ADFA-4353-9B74-DCF2CF4AA23B}" id="{6F7FFF80-E024-453E-86A5-7AB050EC2822}">
    <text>Triggers “Yes” when H.08 = “Yes”
Otherwise = “No”</text>
  </threadedComment>
  <threadedComment ref="C139" dT="2021-02-08T19:07:53.31" personId="{BCAE5159-ADFA-4353-9B74-DCF2CF4AA23B}" id="{9D00EF97-CE6F-4F12-8C08-B941165D6768}">
    <text>Triggers “Yes” when H.05 = “Yes” 
AND
H.06 = “Yes”
Otherwise = “No”</text>
  </threadedComment>
  <threadedComment ref="C145" dT="2021-02-08T19:08:13.99" personId="{BCAE5159-ADFA-4353-9B74-DCF2CF4AA23B}" id="{6790B82C-2537-4A87-A5AF-BB4DB1680237}">
    <text>Triggers “Yes” when B.01 = “Enclosed Parking Garage Exhaust &gt;= 10,000 cfm”
Otherwise = “No”</text>
  </threadedComment>
  <threadedComment ref="C148" dT="2021-02-08T19:09:07.68" personId="{BCAE5159-ADFA-4353-9B74-DCF2CF4AA23B}" id="{56EB72D3-06EE-4F24-A408-EAFE6BA07615}">
    <text>Section header, triggers if any of the section requirements trigger, (120.6(d)</text>
  </threadedComment>
  <threadedComment ref="C149" dT="2021-02-08T19:08:38.52" personId="{BCAE5159-ADFA-4353-9B74-DCF2CF4AA23B}" id="{BBD03202-237E-4371-A0B2-823E23FF80AD}">
    <text>Triggers “Yes” when I.03 = “Combustion air positive shut-off provided”
Otherwise = “No”</text>
  </threadedComment>
  <threadedComment ref="C151" dT="2021-02-08T19:10:27.13" personId="{BCAE5159-ADFA-4353-9B74-DCF2CF4AA23B}" id="{DCDFD7E6-EB34-45AC-83B5-DD1251BD0171}">
    <text>Triggers if A or B triggers below</text>
  </threadedComment>
  <threadedComment ref="C153" dT="2021-02-08T19:10:38.41" personId="{BCAE5159-ADFA-4353-9B74-DCF2CF4AA23B}" id="{7498D023-2A6C-4CA8-A3EB-D9653AA38253}">
    <text>Triggers if H.04 = “Variable speed drive provided”
Otherwise = “No”</text>
  </threadedComment>
  <threadedComment ref="C155" dT="2021-02-08T19:10:47.52" personId="{BCAE5159-ADFA-4353-9B74-DCF2CF4AA23B}" id="{7C7249A6-BE29-43BD-A5DA-2C63397D9CCA}">
    <text>Triggers if H.04 = “Controls limit fan motor demand to &lt;=30%”
Otherwise = “No”</text>
  </threadedComment>
  <threadedComment ref="C157" dT="2021-02-08T19:10:59.31" personId="{BCAE5159-ADFA-4353-9B74-DCF2CF4AA23B}" id="{58406BAD-3C45-4CB1-B675-E65C0E634FD3}">
    <text>Triggers if I.05 = “designed and controlled per 120.6(d)”
Otherwise = “No”</text>
  </threadedComment>
  <threadedComment ref="C162" dT="2021-02-08T19:11:17.72" personId="{BCAE5159-ADFA-4353-9B74-DCF2CF4AA23B}" id="{8F01037C-E658-4DD5-92FA-16E886100B1B}">
    <text>Triggers “Yes” when Table J triggers
Otherwise = “No”</text>
  </threadedComment>
  <threadedComment ref="C165" dT="2021-02-08T19:11:45.76" personId="{BCAE5159-ADFA-4353-9B74-DCF2CF4AA23B}" id="{59BE4A35-11E6-4BA7-B457-D60A0C051887}">
    <text>Triggers “Yes” if J.02 any of the following
-	“Variable Speed Drive Compressor provided per…”
-	 “Dedicated trim compressor provided per..”
Otherwise = “No”</text>
  </threadedComment>
  <threadedComment ref="C169" dT="2021-02-08T19:11:56.87" personId="{BCAE5159-ADFA-4353-9B74-DCF2CF4AA23B}" id="{30A921B3-4B5B-4AC7-961E-5CF5F33DF03B}">
    <text>Triggers “Yes” when H.03 = “Design includes sensor/controller capable ..”
Otherwise = “No”</text>
  </threadedComment>
  <threadedComment ref="C171" dT="2021-02-08T19:12:13.87" personId="{BCAE5159-ADFA-4353-9B74-DCF2CF4AA23B}" id="{2DD1C96C-2BF6-4AC0-BC5F-BDE1B80CC932}">
    <text>Triggers “Yes” when Table J triggers
Otherwise = “No”</text>
  </threadedComment>
  <threadedComment ref="C173" dT="2021-02-08T19:13:05.70" personId="{BCAE5159-ADFA-4353-9B74-DCF2CF4AA23B}" id="{17A0FA2E-8824-4EF2-B1E6-666413222634}">
    <text>Section header, triggers when any of the section requirements trigger. (1-5)</text>
  </threadedComment>
  <threadedComment ref="C175" dT="2021-02-08T19:12:38.52" personId="{BCAE5159-ADFA-4353-9B74-DCF2CF4AA23B}" id="{2EE4CD79-301C-4827-A5CA-69C3D4ECA2E4}">
    <text>Triggers when Table K triggers
Otherwise = “No”</text>
  </threadedComment>
  <threadedComment ref="C177" dT="2021-02-08T19:13:21.80" personId="{BCAE5159-ADFA-4353-9B74-DCF2CF4AA23B}" id="{7B0B7CBA-C780-49A8-9AA9-210776ADCB59}">
    <text>Triggers if K.10 = “No”
Otherwise = “Yes”</text>
  </threadedComment>
  <threadedComment ref="C179" dT="2021-02-08T19:13:41.51" personId="{BCAE5159-ADFA-4353-9B74-DCF2CF4AA23B}" id="{8F5A842A-AC8E-4350-946A-4091BFE1EB0D}">
    <text>3, 4, 5 Triggers if Table H triggers
Otherwise = “No”</text>
  </threadedComment>
  <threadedComment ref="C183" dT="2021-02-08T19:13:59.10" personId="{BCAE5159-ADFA-4353-9B74-DCF2CF4AA23B}" id="{3970FEB2-0B0B-4ED9-BE0B-011C26204DA9}">
    <text>Triggers “Yes” when Table L triggers
Otherwise = “No”</text>
  </threadedComment>
</ThreadedComments>
</file>

<file path=xl/threadedComments/threadedComment9.xml><?xml version="1.0" encoding="utf-8"?>
<ThreadedComments xmlns="http://schemas.microsoft.com/office/spreadsheetml/2018/threadedcomments" xmlns:x="http://schemas.openxmlformats.org/spreadsheetml/2006/main">
  <threadedComment ref="C2" dT="2021-02-05T22:20:55.79" personId="{BCAE5159-ADFA-4353-9B74-DCF2CF4AA23B}" id="{70BAC130-A1A0-4D36-999C-2424652EA09A}">
    <text>All trigger references for this section come from the NRCC-ELC-E unless otherwise noted</text>
  </threadedComment>
  <threadedComment ref="C4" dT="2021-02-08T20:58:41.02" personId="{BCAE5159-ADFA-4353-9B74-DCF2CF4AA23B}" id="{44CE29FA-E73A-4B16-B0D4-C6E16ED2359B}">
    <text>WE DO NOT COLLECT THIS DATA
However, I think we should have this trigger when the ELC is in scope</text>
  </threadedComment>
  <threadedComment ref="C12" dT="2021-02-08T20:59:02.25" personId="{BCAE5159-ADFA-4353-9B74-DCF2CF4AA23B}" id="{EBE67F0D-B79B-46C7-935A-1AEA8B1C3AD2}">
    <text>WE DO NOT COLLECT THIS DATA
However, I think we should have this trigger when the ELC is in scope</text>
  </threadedComment>
  <threadedComment ref="C15" dT="2021-02-08T20:59:17.67" personId="{BCAE5159-ADFA-4353-9B74-DCF2CF4AA23B}" id="{1C8E9CC0-6DFD-4415-AA01-BC6E7A88DE11}">
    <text>Triggers “Yes” when Table F is triggered
Otherwise = “No”</text>
  </threadedComment>
  <threadedComment ref="C18" dT="2021-02-08T20:59:31.65" personId="{BCAE5159-ADFA-4353-9B74-DCF2CF4AA23B}" id="{4EA1C1AA-3E12-44C7-9B73-7B571285DE21}">
    <text>Triggers “Yes” when Table G is triggered. 
Otherwise = “No”</text>
  </threadedComment>
  <threadedComment ref="C21" dT="2021-02-08T20:59:41.03" personId="{BCAE5159-ADFA-4353-9B74-DCF2CF4AA23B}" id="{6A48EC8F-D6DD-4670-9770-196CEA612F41}">
    <text>§130.5(c) VOLTAGE DROP
THE MAXIMUM COMBINED VOLTAGE DROP ON BOTH INSTALLED FEEDER AND BRANCH CIRCUIT CONDUCTORS TO THE FARTHEST CONNECTED LOAD OR OUTLET SHALL NOT EXCEED 5%.</text>
  </threadedComment>
  <threadedComment ref="C24" dT="2021-02-08T20:59:57.03" personId="{BCAE5159-ADFA-4353-9B74-DCF2CF4AA23B}" id="{FBC61F21-1DD2-4B96-997B-1EAE42ADA070}">
    <text>Triggers if Table I triggers
Otherwise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energycodeace.com/site/custom/public/reference-ace-2016/Documents/gloss_spaceconditioningsystem.htm" TargetMode="External"/><Relationship Id="rId1" Type="http://schemas.openxmlformats.org/officeDocument/2006/relationships/hyperlink" Target="http://energycodeace.com/site/custom/public/reference-ace-2016/Documents/gloss_accessible.htm" TargetMode="External"/><Relationship Id="rId6" Type="http://schemas.microsoft.com/office/2017/10/relationships/threadedComment" Target="../threadedComments/threadedComment15.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energycodeace.com/site/custom/public/reference-ace-2016/Documents/gloss_astme283.htm"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8" Type="http://schemas.openxmlformats.org/officeDocument/2006/relationships/hyperlink" Target="http://energycodeace.com/site/custom/public/reference-ace-2016/Documents/section1202requiredcontrolsforspaceconditioningsystems.htm" TargetMode="External"/><Relationship Id="rId13" Type="http://schemas.openxmlformats.org/officeDocument/2006/relationships/hyperlink" Target="http://energycodeace.com/site/custom/public/reference-ace-2016/Documents/section1202requiredcontrolsforspaceconditioningsystems.htm" TargetMode="External"/><Relationship Id="rId18" Type="http://schemas.openxmlformats.org/officeDocument/2006/relationships/printerSettings" Target="../printerSettings/printerSettings6.bin"/><Relationship Id="rId3" Type="http://schemas.openxmlformats.org/officeDocument/2006/relationships/hyperlink" Target="http://energycodeace.com/site/custom/public/reference-ace-2016/Documents/section1202requiredcontrolsforspaceconditioningsystems.htm" TargetMode="External"/><Relationship Id="rId21" Type="http://schemas.microsoft.com/office/2017/10/relationships/threadedComment" Target="../threadedComments/threadedComment6.xml"/><Relationship Id="rId7" Type="http://schemas.openxmlformats.org/officeDocument/2006/relationships/hyperlink" Target="http://energycodeace.com/site/custom/public/reference-ace-2016/Documents/gloss_supplyair.htm" TargetMode="External"/><Relationship Id="rId12" Type="http://schemas.openxmlformats.org/officeDocument/2006/relationships/hyperlink" Target="http://energycodeace.com/site/custom/public/reference-ace-2016/Documents/section1202requiredcontrolsforspaceconditioningsystems.htm" TargetMode="External"/><Relationship Id="rId17" Type="http://schemas.openxmlformats.org/officeDocument/2006/relationships/hyperlink" Target="http://energycodeace.com/site/custom/public/reference-ace-2016/Documents/section1202requiredcontrolsforspaceconditioningsystems.htm" TargetMode="External"/><Relationship Id="rId2" Type="http://schemas.openxmlformats.org/officeDocument/2006/relationships/hyperlink" Target="http://energycodeace.com/site/custom/public/reference-ace-2016/Documents/gloss_dwellingunit.htm" TargetMode="External"/><Relationship Id="rId16" Type="http://schemas.openxmlformats.org/officeDocument/2006/relationships/hyperlink" Target="http://energycodeace.com/site/custom/public/reference-ace-2016/Documents/section1202requiredcontrolsforspaceconditioningsystems.htm" TargetMode="External"/><Relationship Id="rId20" Type="http://schemas.openxmlformats.org/officeDocument/2006/relationships/comments" Target="../comments6.xml"/><Relationship Id="rId1" Type="http://schemas.openxmlformats.org/officeDocument/2006/relationships/hyperlink" Target="http://energycodeace.com/site/custom/public/reference-ace-2016/Documents/section1102alinktotables1102a1102k.htm" TargetMode="External"/><Relationship Id="rId6" Type="http://schemas.openxmlformats.org/officeDocument/2006/relationships/hyperlink" Target="http://energycodeace.com/site/custom/public/reference-ace-2016/Documents/gloss_mechanicalcooling.htm" TargetMode="External"/><Relationship Id="rId11" Type="http://schemas.openxmlformats.org/officeDocument/2006/relationships/hyperlink" Target="http://energycodeace.com/site/custom/public/reference-ace-2016/Documents/section1202requiredcontrolsforspaceconditioningsystems.htm" TargetMode="External"/><Relationship Id="rId5" Type="http://schemas.openxmlformats.org/officeDocument/2006/relationships/hyperlink" Target="http://energycodeace.com/site/custom/public/reference-ace-2016/Documents/gloss_spaceconditioningsystem.htm" TargetMode="External"/><Relationship Id="rId15" Type="http://schemas.openxmlformats.org/officeDocument/2006/relationships/hyperlink" Target="http://energycodeace.com/site/custom/public/reference-ace-2016/Documents/section1202requiredcontrolsforspaceconditioningsystems.htm" TargetMode="External"/><Relationship Id="rId10" Type="http://schemas.openxmlformats.org/officeDocument/2006/relationships/hyperlink" Target="http://energycodeace.com/site/custom/public/reference-ace-2016/Documents/section1202requiredcontrolsforspaceconditioningsystems.htm" TargetMode="External"/><Relationship Id="rId19" Type="http://schemas.openxmlformats.org/officeDocument/2006/relationships/vmlDrawing" Target="../drawings/vmlDrawing6.vml"/><Relationship Id="rId4" Type="http://schemas.openxmlformats.org/officeDocument/2006/relationships/hyperlink" Target="http://energycodeace.com/site/custom/public/reference-ace-2016/Documents/gloss_spaceconditioningsystem.htm" TargetMode="External"/><Relationship Id="rId9" Type="http://schemas.openxmlformats.org/officeDocument/2006/relationships/hyperlink" Target="http://energycodeace.com/site/custom/public/reference-ace-2016/Documents/section1202requiredcontrolsforspaceconditioningsystems.htm" TargetMode="External"/><Relationship Id="rId14" Type="http://schemas.openxmlformats.org/officeDocument/2006/relationships/hyperlink" Target="http://energycodeace.com/site/custom/public/reference-ace-2016/Documents/section1202requiredcontrolsforspaceconditioningsystem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nergycodeace.com/site/custom/public/reference-ace-2016/Documents/section1202requiredcontrolsforspaceconditioningsystems.htm"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energycodeace.com/site/custom/public/reference-ace-2016/Documents/gloss_totalheatofrejection.htm" TargetMode="External"/><Relationship Id="rId7" Type="http://schemas.openxmlformats.org/officeDocument/2006/relationships/hyperlink" Target="https://energycodeace.com/site/custom/public/reference-ace-2016/Documents/na715escalatorandmovingwalkwayspeedcontrol.htm" TargetMode="External"/><Relationship Id="rId2" Type="http://schemas.openxmlformats.org/officeDocument/2006/relationships/hyperlink" Target="https://energycodeace.com/site/custom/public/reference-ace-2016/Documents/section1206mandatoryrequirementsforcoveredprocesses.htm" TargetMode="External"/><Relationship Id="rId1" Type="http://schemas.openxmlformats.org/officeDocument/2006/relationships/hyperlink" Target="https://energycodeace.com/site/custom/public/reference-ace-2016/Documents/gloss_applianceefficiencyregulations.htm" TargetMode="External"/><Relationship Id="rId6" Type="http://schemas.openxmlformats.org/officeDocument/2006/relationships/hyperlink" Target="https://energycodeace.com/site/custom/public/reference-ace-2016/Documents/gloss_asmea171csab44.htm" TargetMode="External"/><Relationship Id="rId11" Type="http://schemas.microsoft.com/office/2017/10/relationships/threadedComment" Target="../threadedComments/threadedComment8.xml"/><Relationship Id="rId5" Type="http://schemas.openxmlformats.org/officeDocument/2006/relationships/hyperlink" Target="https://energycodeace.com/site/custom/public/reference-ace-2016/Documents/gloss_processboiler.htm" TargetMode="External"/><Relationship Id="rId10" Type="http://schemas.openxmlformats.org/officeDocument/2006/relationships/comments" Target="../comments8.xml"/><Relationship Id="rId4" Type="http://schemas.openxmlformats.org/officeDocument/2006/relationships/hyperlink" Target="https://energycodeace.com/site/custom/public/reference-ace-2016/Documents/gloss_enforcementagency.htm" TargetMode="External"/><Relationship Id="rId9"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7943-52F8-4895-A480-AF3AE59F4B24}">
  <dimension ref="A2:F99"/>
  <sheetViews>
    <sheetView workbookViewId="0">
      <selection activeCell="C5" sqref="C5"/>
    </sheetView>
  </sheetViews>
  <sheetFormatPr defaultRowHeight="15"/>
  <cols>
    <col min="1" max="1" width="9.140625" style="23"/>
    <col min="2" max="2" width="25.5703125" style="3" hidden="1" customWidth="1"/>
    <col min="3" max="3" width="77.28515625" style="3" customWidth="1"/>
    <col min="6" max="6" width="38.42578125" customWidth="1"/>
  </cols>
  <sheetData>
    <row r="2" spans="1:6" ht="32.25">
      <c r="B2" s="12"/>
    </row>
    <row r="5" spans="1:6" ht="193.5">
      <c r="B5" s="13" t="s">
        <v>70</v>
      </c>
      <c r="C5" s="13" t="s">
        <v>89</v>
      </c>
    </row>
    <row r="6" spans="1:6">
      <c r="F6" s="1"/>
    </row>
    <row r="7" spans="1:6" ht="28.5">
      <c r="A7" s="23" t="s">
        <v>71</v>
      </c>
      <c r="B7" s="4" t="s">
        <v>1</v>
      </c>
      <c r="C7" s="21" t="str">
        <f t="shared" ref="C7:C18" si="0">UPPER(B7)</f>
        <v>§110.9 LIGHTING CONTROLS AND COMPONENTS</v>
      </c>
    </row>
    <row r="8" spans="1:6" ht="75">
      <c r="B8" s="5" t="s">
        <v>0</v>
      </c>
      <c r="C8" s="3" t="str">
        <f t="shared" si="0"/>
        <v>ALL LIGHTING CONTROL DEVICES AND SYSTEMS,AND ALL LIGHT SOURCES SHALL MEET THE APPLICABLE REQUIREMENTS OF §110.9. </v>
      </c>
    </row>
    <row r="9" spans="1:6">
      <c r="B9" s="6"/>
      <c r="C9" s="3" t="str">
        <f t="shared" si="0"/>
        <v/>
      </c>
    </row>
    <row r="10" spans="1:6" ht="42.75">
      <c r="A10" s="23" t="s">
        <v>72</v>
      </c>
      <c r="B10" s="4" t="s">
        <v>3</v>
      </c>
      <c r="C10" s="21" t="str">
        <f t="shared" si="0"/>
        <v>§110.12(C) DEMAND RESPONSIVE LIGHTING CONTROLS</v>
      </c>
    </row>
    <row r="11" spans="1:6" ht="224.25">
      <c r="B11" s="7" t="s">
        <v>2</v>
      </c>
      <c r="C11" s="3" t="str">
        <f t="shared" si="0"/>
        <v>LIGHTING CONTROLS IN NONRESIDENTIAL BUILDINGS &gt;10,000 FT2 SHALL BE CAPABLE OF AUTOMATICALLY REDUCING LIGHTING POWER IN RESPONSE TO A DEMAND RESPONSE SIGNAL.  GENERAL LIGHTING SHALL BE REDUCED PER TABLE 130.1-A.  CONTROLS SHALL DEMONSTRATE A LIGHTING POWER REDUCTION OF AT LEAST 15% BELOW THE TOTAL INSTALLED LIGHTING POWER IN CONTROLLED SPACES. </v>
      </c>
    </row>
    <row r="12" spans="1:6">
      <c r="B12" s="6"/>
      <c r="C12" s="3" t="str">
        <f t="shared" si="0"/>
        <v/>
      </c>
    </row>
    <row r="13" spans="1:6" ht="28.5">
      <c r="A13" s="23" t="s">
        <v>73</v>
      </c>
      <c r="B13" s="4" t="s">
        <v>4</v>
      </c>
      <c r="C13" s="21" t="str">
        <f t="shared" si="0"/>
        <v>§130.0 GENERAL LUMINAIRE REQUIREMENTS</v>
      </c>
    </row>
    <row r="14" spans="1:6" ht="44.25">
      <c r="B14" s="9" t="s">
        <v>5</v>
      </c>
      <c r="C14" s="3" t="str">
        <f t="shared" si="0"/>
        <v>ALL LUMINAIRES SHALL BE FACTORY-LABELED PER §130.0(C).</v>
      </c>
    </row>
    <row r="15" spans="1:6" ht="60">
      <c r="B15" s="5" t="s">
        <v>6</v>
      </c>
      <c r="C15" s="3" t="str">
        <f t="shared" si="0"/>
        <v>ENERGY MANAGEMENT CONTROL SYSTEMS (EMCS) SHALL MEET REQUIREMENTS OF §130.0(E). </v>
      </c>
    </row>
    <row r="16" spans="1:6">
      <c r="B16" s="6"/>
      <c r="C16" s="3" t="str">
        <f t="shared" si="0"/>
        <v/>
      </c>
    </row>
    <row r="17" spans="1:3" ht="28.5">
      <c r="A17" s="23" t="s">
        <v>74</v>
      </c>
      <c r="B17" s="10" t="s">
        <v>7</v>
      </c>
      <c r="C17" s="21" t="str">
        <f t="shared" si="0"/>
        <v xml:space="preserve">§130.1(A) MANUAL AREA CONTROLS </v>
      </c>
    </row>
    <row r="18" spans="1:3" ht="90">
      <c r="B18" s="11" t="s">
        <v>8</v>
      </c>
      <c r="C18" s="3" t="str">
        <f t="shared" si="0"/>
        <v>EACH ROOM OR AREA WITH FLOOR-TO-CEILING WALLS IN THIS BUILDING SHALL HAVE LIGHTING CONTROLS THAT ALLOW LIGHTING TO BE MANUALLY TURNED ON AND OFF. MANUAL CONTROLS SHALL:</v>
      </c>
    </row>
    <row r="19" spans="1:3">
      <c r="B19" s="11" t="s">
        <v>9</v>
      </c>
      <c r="C19" s="3" t="str">
        <f t="shared" ref="C19:C21" si="1">UPPER(B19)</f>
        <v>1. BE READILY ACCESSIBLE </v>
      </c>
    </row>
    <row r="20" spans="1:3">
      <c r="B20" s="11"/>
    </row>
    <row r="21" spans="1:3" ht="17.25" customHeight="1">
      <c r="B21" s="11" t="s">
        <v>10</v>
      </c>
      <c r="C21" s="3" t="str">
        <f t="shared" si="1"/>
        <v>2. BE LOCATED IN THE SAME ENCLOSED AREA WITH THE LIGHTING IT CONTROLS. </v>
      </c>
    </row>
    <row r="22" spans="1:3" ht="17.25" customHeight="1">
      <c r="B22" s="11"/>
    </row>
    <row r="23" spans="1:3" ht="29.25" customHeight="1">
      <c r="B23" s="6" t="s">
        <v>11</v>
      </c>
      <c r="C23" s="3" t="str">
        <f>UPPER(B23)</f>
        <v>3. PROVIDE SEPARATE CONTROL OF GENERAL, FLOOR, WALL, WINDOW CASE DISPLAY, ORNAMENTAL AND SPECIAL EFFECTS LIGHTING SO EACH TYPE CAN BE TURNED ON AND OFF SEPARATELY WITHOUT AFFECTING OTHER LIGHTING OR EQUIPMENT.</v>
      </c>
    </row>
    <row r="24" spans="1:3">
      <c r="B24" s="8"/>
    </row>
    <row r="25" spans="1:3" ht="28.5">
      <c r="A25" s="23" t="s">
        <v>75</v>
      </c>
      <c r="B25" s="10" t="s">
        <v>12</v>
      </c>
      <c r="C25" s="21" t="str">
        <f>UPPER(B25)</f>
        <v>§130.1(B) MULTILEVEL LIGHTING CONTROLS</v>
      </c>
    </row>
    <row r="26" spans="1:3" ht="164.25">
      <c r="B26" s="11" t="s">
        <v>13</v>
      </c>
      <c r="C26" s="3" t="str">
        <f>UPPER(B26)</f>
        <v>GENERAL LIGHTING IN ALL ROOMS AND AREAS 100 FT2 OR GREATER AND WITH MORE THAN 0.5 WATTS PER FT2 OF LIGHTING LOAD SHALL HAVE MULTILEVEL CONTROLS THAT ALLOW LIGHT LEVELS TO BE ADJUSTED UP AND DOWN. CONTROLS SHALL PROVIDE NUMBER OF CONTROL STEPS AND UNIFORM LIGHT LEVELS PER TABLE 130.1-A. </v>
      </c>
    </row>
    <row r="27" spans="1:3">
      <c r="B27" s="6"/>
    </row>
    <row r="28" spans="1:3" ht="28.5">
      <c r="A28" s="23" t="s">
        <v>76</v>
      </c>
      <c r="B28" s="10" t="s">
        <v>14</v>
      </c>
      <c r="C28" s="21" t="str">
        <f>UPPER(B28)</f>
        <v>§130.1(C) SHUT-OFF CONTROLS</v>
      </c>
    </row>
    <row r="29" spans="1:3" ht="90">
      <c r="B29" s="11" t="s">
        <v>15</v>
      </c>
      <c r="C29" s="3" t="str">
        <f>UPPER(B29)</f>
        <v>ALL INSTALLED INDOOR LIGHTING SHALL BE EQUIPPED WITH CONTROLS TO AUTOMATICALLY REDUCE LIGHTING POWER WHEN SPACE IS TYPICALLY UNOCCUPIED. </v>
      </c>
    </row>
    <row r="30" spans="1:3">
      <c r="B30" s="6"/>
    </row>
    <row r="31" spans="1:3" ht="28.5">
      <c r="A31" s="23" t="s">
        <v>77</v>
      </c>
      <c r="B31" s="10" t="s">
        <v>16</v>
      </c>
      <c r="C31" s="21" t="str">
        <f>UPPER(B31)</f>
        <v xml:space="preserve">§130.1(C)1: CONTROL REQUIREMENTS </v>
      </c>
    </row>
    <row r="32" spans="1:3" ht="45">
      <c r="B32" s="11" t="s">
        <v>17</v>
      </c>
      <c r="C32" s="3" t="str">
        <f t="shared" ref="C32:C37" si="2">UPPER(B32)</f>
        <v>ALL INSTALLED INDOOR LIGHTING SHALL HAVE ALL OF THE FOLLOWING:</v>
      </c>
    </row>
    <row r="33" spans="1:3" ht="105">
      <c r="B33" s="11" t="s">
        <v>18</v>
      </c>
      <c r="C33" s="3" t="str">
        <f t="shared" si="2"/>
        <v>A. CONTROL(S) CAPABLE OF AUTOMATICALLY SHUTTING OFF ALL LIGHTING IN THE SPACE WHEN TYPICALLY UNOCCUPIED (OCCUPANT SENSING CONTROL, AUTOMATIC TIME-SWITCH CONTROL, OR OTHER)</v>
      </c>
    </row>
    <row r="34" spans="1:3" ht="45">
      <c r="B34" s="11" t="s">
        <v>19</v>
      </c>
      <c r="C34" s="3" t="str">
        <f t="shared" si="2"/>
        <v>B. SEPARATE CONTROLS FOR LIGHTING ON EACH FLOOR (OTHER THAN STAIRWELLS)</v>
      </c>
    </row>
    <row r="35" spans="1:3" ht="60">
      <c r="B35" s="11" t="s">
        <v>20</v>
      </c>
      <c r="C35" s="3" t="str">
        <f t="shared" si="2"/>
        <v>C. SEPARATE CONTROLS FOR A SPACE ENCLOSED BY CEILING HEIGHT PARTITIONS NOT EXCEEDING 5,000 FT2 </v>
      </c>
    </row>
    <row r="36" spans="1:3" ht="45">
      <c r="B36" s="11" t="s">
        <v>21</v>
      </c>
      <c r="C36" s="3" t="str">
        <f t="shared" si="2"/>
        <v>D. SEPARATE CONTROLS FOR GENERAL, DISPLAY, ORNAMENTAL, AND DISPLAY CASE LIGHTING</v>
      </c>
    </row>
    <row r="37" spans="1:3" ht="45">
      <c r="B37" s="11" t="s">
        <v>22</v>
      </c>
      <c r="C37" s="3" t="str">
        <f t="shared" si="2"/>
        <v>E. AUTOMATIC TIME-SWITCH CONTROLS MAY INCLUDE A MANUAL-ON MODE </v>
      </c>
    </row>
    <row r="38" spans="1:3">
      <c r="B38" s="6"/>
    </row>
    <row r="39" spans="1:3" ht="30">
      <c r="A39" s="23" t="s">
        <v>78</v>
      </c>
      <c r="B39" s="10" t="s">
        <v>23</v>
      </c>
      <c r="C39" s="21" t="str">
        <f>UPPER(B39)</f>
        <v xml:space="preserve">§130.1(C)2: COUNTDOWN TIMER SWITCHES </v>
      </c>
    </row>
    <row r="40" spans="1:3" ht="129">
      <c r="B40" s="14" t="s">
        <v>24</v>
      </c>
      <c r="C40" s="3" t="str">
        <f>UPPER(B40)</f>
        <v>COUNTDOWN TIMER SWITCHES ONLY ALLOWED TO MEET SHUT-OFF REQUIREMENTS IN CLOSETS &lt;70 FT2 AND SERVER AISLES IN SERVER ROOMS. MAXIMUM TIMER SETTINGS: 10 MINUTES FOR CLOSETS, 30 MINUTES FOR SERVER AISLES </v>
      </c>
    </row>
    <row r="41" spans="1:3">
      <c r="B41" s="6"/>
    </row>
    <row r="42" spans="1:3" ht="45">
      <c r="A42" s="23" t="s">
        <v>79</v>
      </c>
      <c r="B42" s="10" t="s">
        <v>25</v>
      </c>
      <c r="C42" s="21" t="str">
        <f t="shared" ref="C42:C55" si="3">UPPER(B42)</f>
        <v xml:space="preserve">§130.1(C)3,4  OVERRIDE FOR BUILDING LIGHTING SHUT-OFF </v>
      </c>
    </row>
    <row r="43" spans="1:3" ht="42.75">
      <c r="B43" s="15" t="s">
        <v>26</v>
      </c>
      <c r="C43" s="3" t="str">
        <f t="shared" si="3"/>
        <v xml:space="preserve">AREAS SERVED BY SHUT-OFF CONTROLS (OTHER THAN OCCUPANT SENSORS): SHALL: </v>
      </c>
    </row>
    <row r="44" spans="1:3" ht="87">
      <c r="B44" s="10" t="s">
        <v>27</v>
      </c>
      <c r="C44" s="3" t="str">
        <f t="shared" si="3"/>
        <v xml:space="preserve">§130.1(C)3. INCLUDE A MANUAL OVERRIDE CONTROL THAT COMPLIES WITH 130.1(A) AND ALLOWS LIGHTING TO REMAIN ON FOR UP TO 2 HOURS; AND </v>
      </c>
    </row>
    <row r="45" spans="1:3" ht="44.25">
      <c r="A45" s="23" t="s">
        <v>80</v>
      </c>
      <c r="B45" s="10" t="s">
        <v>28</v>
      </c>
      <c r="C45" s="3" t="str">
        <f t="shared" si="3"/>
        <v>§130.1(C)4. PROVIDE AUTOMATIC HOLIDAY “SHUTOFF”.  </v>
      </c>
    </row>
    <row r="46" spans="1:3">
      <c r="B46" s="6"/>
      <c r="C46" s="3" t="str">
        <f t="shared" si="3"/>
        <v/>
      </c>
    </row>
    <row r="47" spans="1:3" ht="42.75">
      <c r="A47" s="23" t="s">
        <v>81</v>
      </c>
      <c r="B47" s="10" t="s">
        <v>31</v>
      </c>
      <c r="C47" s="21" t="str">
        <f t="shared" si="3"/>
        <v>§130.1(C)5 REQUIRED USE OF FULL-OFF OCCUPANT SENSORS</v>
      </c>
    </row>
    <row r="48" spans="1:3" ht="75">
      <c r="B48" s="16" t="s">
        <v>29</v>
      </c>
      <c r="C48" s="3" t="str">
        <f t="shared" si="3"/>
        <v>FULL-OFF OCCUPANT SENSING CONTROLS THAT ARE CAPABLE OF AUTOMATICALLY SHUTTING OFF ALL LIGHTING WHEN THE ROOM IS UNOCCUPIED ARE REQUIRED FOR:</v>
      </c>
    </row>
    <row r="49" spans="1:3" ht="18">
      <c r="B49" s="17" t="s">
        <v>32</v>
      </c>
      <c r="C49" s="3" t="str">
        <f t="shared" si="3"/>
        <v>·   OFFICES 250 FT2 OR SMALLER</v>
      </c>
    </row>
    <row r="50" spans="1:3" ht="33">
      <c r="B50" s="17" t="s">
        <v>33</v>
      </c>
      <c r="C50" s="3" t="str">
        <f t="shared" si="3"/>
        <v>·   MULTIPURPOSE ROOMS &lt; 1000 FT2</v>
      </c>
    </row>
    <row r="51" spans="1:3">
      <c r="B51" s="17" t="s">
        <v>34</v>
      </c>
      <c r="C51" s="3" t="str">
        <f t="shared" si="3"/>
        <v>·   CLASSROOMS OF ANY SIZE</v>
      </c>
    </row>
    <row r="52" spans="1:3" ht="30">
      <c r="B52" s="17" t="s">
        <v>35</v>
      </c>
      <c r="C52" s="3" t="str">
        <f t="shared" si="3"/>
        <v>·   CONFERENCE ROOMS OF ANY SIZE</v>
      </c>
    </row>
    <row r="53" spans="1:3">
      <c r="B53" s="17" t="s">
        <v>36</v>
      </c>
      <c r="C53" s="3" t="str">
        <f t="shared" si="3"/>
        <v>·   RESTROOMS OF ANY SIZE</v>
      </c>
    </row>
    <row r="54" spans="1:3" ht="30">
      <c r="B54" s="16" t="s">
        <v>30</v>
      </c>
      <c r="C54" s="3" t="str">
        <f t="shared" si="3"/>
        <v>ADDITIONAL FULL-OFF CONTROL FUNCTIONALITY:</v>
      </c>
    </row>
    <row r="55" spans="1:3" ht="180">
      <c r="B55" s="18" t="s">
        <v>37</v>
      </c>
      <c r="C55" s="3" t="str">
        <f t="shared" si="3"/>
        <v>WHEN MULTILEVEL CONTROL IS REQUIRED PER 130.1(B)(ENCLOSED AREA ≥100 SQUARE FEET AND LIGHTING LOAD &gt;0.5 W/FT2) PROVIDE VACANCY SENSOR OR PARTIAL-ON OCCUPANCY SENSOR.  WHEN MULTILEVEL CONTROL IS NOT REQUIRED PER 130.1(B), PROVIDE OCCUPANT SENSOR, PARTIAL-ON OCCUPANT SENSOR, OR VACANCY SENSOR. </v>
      </c>
    </row>
    <row r="56" spans="1:3">
      <c r="B56" s="6"/>
    </row>
    <row r="57" spans="1:3" ht="28.5">
      <c r="A57" s="23" t="s">
        <v>82</v>
      </c>
      <c r="B57" s="10" t="s">
        <v>38</v>
      </c>
      <c r="C57" s="21" t="str">
        <f t="shared" ref="C57:C76" si="4">UPPER(B57)</f>
        <v>§130.1(C)6 PARTIAL OR FULL-OFF OCCUPANT SENSORS</v>
      </c>
    </row>
    <row r="58" spans="1:3" ht="89.25">
      <c r="B58" s="7" t="s">
        <v>39</v>
      </c>
      <c r="C58" s="3" t="str">
        <f t="shared" si="4"/>
        <v>PROVIDE PARTIAL OR FULL-OFF OCCUPANT SENSORS, IN ADDITION TO SHUT-OFF CONTROLS PER §130.1(C)1 AND §130.1(C)2, IN THE FOLLOWING SPACES:</v>
      </c>
    </row>
    <row r="59" spans="1:3" ht="30">
      <c r="B59" s="17" t="s">
        <v>40</v>
      </c>
      <c r="C59" s="3" t="str">
        <f t="shared" si="4"/>
        <v>·   AISLE WAYS AND OPEN AREAS IN WAREHOUSES</v>
      </c>
    </row>
    <row r="60" spans="1:3">
      <c r="B60" s="17" t="s">
        <v>41</v>
      </c>
      <c r="C60" s="3" t="str">
        <f t="shared" si="4"/>
        <v xml:space="preserve">·   LIBRARY BOOK STACK AISLES </v>
      </c>
    </row>
    <row r="61" spans="1:3">
      <c r="B61" s="5" t="s">
        <v>42</v>
      </c>
      <c r="C61" s="3" t="str">
        <f t="shared" si="4"/>
        <v>CORRIDORS AND STAIRWELLS </v>
      </c>
    </row>
    <row r="62" spans="1:3">
      <c r="B62" s="6"/>
      <c r="C62" s="3" t="str">
        <f t="shared" si="4"/>
        <v/>
      </c>
    </row>
    <row r="63" spans="1:3" ht="28.5">
      <c r="A63" s="23" t="s">
        <v>83</v>
      </c>
      <c r="B63" s="10" t="s">
        <v>43</v>
      </c>
      <c r="C63" s="21" t="str">
        <f t="shared" si="4"/>
        <v>§130.1(C)7  PARTIAL-OFF OCCUPANT SENSORS</v>
      </c>
    </row>
    <row r="64" spans="1:3" ht="60">
      <c r="B64" s="7" t="s">
        <v>44</v>
      </c>
      <c r="C64" s="3" t="str">
        <f t="shared" si="4"/>
        <v>PROVIDE PARTIAL-OFF OCCUPANT SENSORS IN THE FOLLOWING SPACES INSTEAD OF COMPLYING WITH §130.1(C)1:</v>
      </c>
    </row>
    <row r="65" spans="1:3" ht="60">
      <c r="B65" s="5" t="s">
        <v>45</v>
      </c>
      <c r="C65" s="3" t="str">
        <f t="shared" si="4"/>
        <v>PARKING GARAGES/AREAS AND LOADING UNLOADING AREAS WITH NO MORE THAN 500 WATTS PER CONTROLLED ZONE. </v>
      </c>
    </row>
    <row r="66" spans="1:3">
      <c r="B66" s="6"/>
      <c r="C66" s="3" t="str">
        <f t="shared" si="4"/>
        <v/>
      </c>
    </row>
    <row r="67" spans="1:3" ht="29.25">
      <c r="A67" s="23" t="s">
        <v>84</v>
      </c>
      <c r="B67" s="10" t="s">
        <v>46</v>
      </c>
      <c r="C67" s="21" t="str">
        <f>UPPER(B67)</f>
        <v>130.1(D) AUTOMATIC DAYLIGHTING CONTROLS</v>
      </c>
    </row>
    <row r="68" spans="1:3" ht="105">
      <c r="B68" s="7" t="s">
        <v>47</v>
      </c>
      <c r="C68" s="3" t="str">
        <f t="shared" si="4"/>
        <v>ALL GENERAL LIGHTING IN THE FOLLOWING ZONES SHALL HAVE CONTROLS THAT AUTOMATICALLY ADJUST THE INSTALLED LIGHTING POWER UP AND DOWN TO KEEP TOTAL LIGHT LEVEL STABLE AS INCOMING DAYLIGHT CHANGES:</v>
      </c>
    </row>
    <row r="69" spans="1:3" ht="30">
      <c r="B69" s="19" t="s">
        <v>48</v>
      </c>
      <c r="C69" s="3" t="str">
        <f t="shared" si="4"/>
        <v>·         PRIMARY SIDELIT DAYLIT ZONES</v>
      </c>
    </row>
    <row r="70" spans="1:3" ht="30">
      <c r="B70" s="19" t="s">
        <v>49</v>
      </c>
      <c r="C70" s="3" t="str">
        <f t="shared" si="4"/>
        <v>·         SKYLIT DAYLIT ZONES</v>
      </c>
    </row>
    <row r="71" spans="1:3" ht="45">
      <c r="B71" s="19" t="s">
        <v>50</v>
      </c>
      <c r="C71" s="3" t="str">
        <f t="shared" si="4"/>
        <v xml:space="preserve">·         COMBINED PRIMARY AND SECONDARY SIDELIT DAYLIT ZONES IN PARKING GARAGES </v>
      </c>
    </row>
    <row r="72" spans="1:3" ht="30">
      <c r="B72" s="7" t="s">
        <v>51</v>
      </c>
      <c r="C72" s="3" t="str">
        <f t="shared" si="4"/>
        <v>ALL DAYLIT ZONES MUST BE SHOWN ON PLANS.</v>
      </c>
    </row>
    <row r="73" spans="1:3">
      <c r="B73" s="7"/>
      <c r="C73" s="3" t="str">
        <f t="shared" si="4"/>
        <v/>
      </c>
    </row>
    <row r="74" spans="1:3" ht="60">
      <c r="B74" s="20" t="s">
        <v>52</v>
      </c>
      <c r="C74" s="3" t="str">
        <f t="shared" si="4"/>
        <v>NOTE: PARKING AREAS ON THE ROOF OF A PARKING STRUCTURE ARE NOT SKYLIT DAYLIT AREAS.</v>
      </c>
    </row>
    <row r="75" spans="1:3">
      <c r="B75" s="20"/>
      <c r="C75" s="3" t="str">
        <f t="shared" si="4"/>
        <v/>
      </c>
    </row>
    <row r="76" spans="1:3" ht="135">
      <c r="B76" s="7" t="s">
        <v>53</v>
      </c>
      <c r="C76" s="3" t="str">
        <f t="shared" si="4"/>
        <v>IN ADDITION, AUTOMATIC DAYLIGHTING CONTROLS SHALL PROVIDE SEPARATE CONTROL FOR LUMINAIRES IN EACH TYPE OF DAYLIT ZONE. LUMINAIRES THAT FALL IN BOTH SKYLIT AND SIDELIT DAYLIT ZONE SHALL BE CONTROLLED AS PART OF THE SKYLIT ZONE. </v>
      </c>
    </row>
    <row r="78" spans="1:3" ht="45">
      <c r="A78" s="23" t="s">
        <v>85</v>
      </c>
      <c r="B78" s="10" t="s">
        <v>54</v>
      </c>
      <c r="C78" s="22" t="str">
        <f t="shared" ref="C78:C99" si="5">UPPER(B78)</f>
        <v xml:space="preserve">§130.1(D)3 THE AUTOMATIC DAYLIGHTING CONTROLS SHALL ACHIEVE ALL OF THE FOLLOWING: </v>
      </c>
    </row>
    <row r="79" spans="1:3" ht="105">
      <c r="B79" s="11" t="s">
        <v>55</v>
      </c>
      <c r="C79" s="3" t="str">
        <f t="shared" si="5"/>
        <v>A. ADJUST LIGHTING VIA CONTINUOUS DIMMING OR THE NUMBER OF CONTROL STEPS PROVIDED BY THE MULTILEVEL CONTROLS (FOR SPACES REQUIRED TO INSTALL MULTILEVEL CONTROLS UNDER SECTION 130.1(B)).</v>
      </c>
    </row>
    <row r="80" spans="1:3">
      <c r="B80" s="11"/>
      <c r="C80" s="3" t="str">
        <f t="shared" si="5"/>
        <v/>
      </c>
    </row>
    <row r="81" spans="1:3" ht="105">
      <c r="B81" s="11" t="s">
        <v>56</v>
      </c>
      <c r="C81" s="3" t="str">
        <f t="shared" si="5"/>
        <v>B. FOR EACH SPACE, ENSURE COMBINED ILLUMINANCE FROM CONTROLLED LIGHTING AND DAYLIGHT IS NOT LESS THAN ILLUMINANCE FROM CONTROLLED LIGHTING WHEN NO DAYLIGHT IS AVAILABLE.</v>
      </c>
    </row>
    <row r="82" spans="1:3">
      <c r="B82" s="11"/>
      <c r="C82" s="3" t="str">
        <f t="shared" si="5"/>
        <v/>
      </c>
    </row>
    <row r="83" spans="1:3" ht="150">
      <c r="B83" s="11" t="s">
        <v>57</v>
      </c>
      <c r="C83" s="3" t="str">
        <f t="shared" si="5"/>
        <v>C. ENSURE THAT THE GENERAL LIGHTING POWER IN A DAYLIT ZONE SHALL BE REDUCED BY AT LEAST 65% WHEN DAYLIGHT ILLUMINANCE IN THAT ZONE IS GREATER THAN 150% OF DESIGN ILLUMINANCE RECEIVED FROM THE GENERAL LIGHTING SYSTEM AT FULL POWER(NOT APPLICABLE TO PARKING GARAGES).</v>
      </c>
    </row>
    <row r="84" spans="1:3">
      <c r="B84" s="11"/>
      <c r="C84" s="3" t="str">
        <f t="shared" si="5"/>
        <v/>
      </c>
    </row>
    <row r="85" spans="1:3" ht="180">
      <c r="B85" s="11" t="s">
        <v>58</v>
      </c>
      <c r="C85" s="3" t="str">
        <f t="shared" si="5"/>
        <v>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 </v>
      </c>
    </row>
    <row r="86" spans="1:3">
      <c r="B86" s="6"/>
      <c r="C86" s="3" t="str">
        <f t="shared" si="5"/>
        <v/>
      </c>
    </row>
    <row r="87" spans="1:3" ht="105">
      <c r="A87" s="23" t="s">
        <v>86</v>
      </c>
      <c r="B87" s="10" t="s">
        <v>59</v>
      </c>
      <c r="C87" s="3" t="str">
        <f t="shared" si="5"/>
        <v>§130.1(D)4 WHEN PHOTOSENSORS ARE LOCATED WITHIN THE DAYLIT ZONE, AT LEAST ONE PHOTOSENSOR SHALL BE LOCATED SO THAT IT IS NOT READILY ACCESSIBLE TO UNAUTHORIZED PERSONNEL. </v>
      </c>
    </row>
    <row r="88" spans="1:3">
      <c r="B88" s="11"/>
      <c r="C88" s="3" t="str">
        <f t="shared" si="5"/>
        <v/>
      </c>
    </row>
    <row r="89" spans="1:3" ht="150">
      <c r="A89" s="23" t="s">
        <v>87</v>
      </c>
      <c r="B89" s="10" t="s">
        <v>60</v>
      </c>
      <c r="C89" s="3" t="str">
        <f t="shared" si="5"/>
        <v>§130 .1(D)5 THE LOCATION WHERE CALIBRATION ADJUSTMENTS ARE MADE TO AUTOMATIC DAYLIGHTING CONTROLS SHALL BE READILY ACCESSIBLE TO AUTHORIZED PERSONNEL BUT MAY BE INSIDE A LOCKED CASE OR UNDER A COVER THAT REQUIRES A TOOL FOR ACCESS.</v>
      </c>
    </row>
    <row r="90" spans="1:3">
      <c r="B90" s="6"/>
      <c r="C90" s="3" t="str">
        <f t="shared" si="5"/>
        <v/>
      </c>
    </row>
    <row r="91" spans="1:3" ht="28.5">
      <c r="A91" s="23" t="s">
        <v>88</v>
      </c>
      <c r="B91" s="10" t="s">
        <v>61</v>
      </c>
      <c r="C91" s="21" t="str">
        <f t="shared" si="5"/>
        <v>§130.1(F) CONTROL INTERACTIONS</v>
      </c>
    </row>
    <row r="92" spans="1:3" ht="90">
      <c r="B92" s="11" t="s">
        <v>62</v>
      </c>
      <c r="C92" s="3" t="str">
        <f t="shared" si="5"/>
        <v>EACH LIGHTING CONTROL INSTALLED TO MEET 130.1 REQUIREMENTS SHALL INCORPORATE THE FUNCTIONS OF OTHER LIGHTING CONTROLS REQUIRED BY THIS SECTION.</v>
      </c>
    </row>
    <row r="93" spans="1:3" ht="105">
      <c r="B93" s="11" t="s">
        <v>63</v>
      </c>
      <c r="C93" s="3" t="str">
        <f t="shared" si="5"/>
        <v xml:space="preserve">1. FOR GENERAL LIGHTING, MANUAL AREA CONTROL SHALL PERMIT THE LEVEL OF LIGHT PROVIDED WHILE LIGHTING IS ON TO BE SET OR ADJUSTED BY CONTROLS SPECIFIED IN 130.1(B), (C), (D) AND (E). </v>
      </c>
    </row>
    <row r="94" spans="1:3" ht="45">
      <c r="B94" s="11" t="s">
        <v>64</v>
      </c>
      <c r="C94" s="3" t="str">
        <f t="shared" si="5"/>
        <v>2. MANUAL AREA CONTROL SHALL PERMIT SHUTOFF CONTROL TO TURN THE LIGHTING DOWN OR OFF.</v>
      </c>
    </row>
    <row r="95" spans="1:3" ht="75">
      <c r="B95" s="11" t="s">
        <v>65</v>
      </c>
      <c r="C95" s="3" t="str">
        <f t="shared" si="5"/>
        <v>3. MULTILEVEL CONTROL SHALL PERMIT THE AUTOMATIC DAYLIGHTING CONTROL TO ADJUST ELECTRIC LIGHTING IN REPSONSE TO DAYLIGHT.</v>
      </c>
    </row>
    <row r="96" spans="1:3" ht="105">
      <c r="B96" s="11" t="s">
        <v>66</v>
      </c>
      <c r="C96" s="3" t="str">
        <f t="shared" si="5"/>
        <v>4. MULTILEVEL CONTROL SHALL PERMIT THE DEMAND RESPONSIVE (DR) CONTROL TO ADJUST LIGHTING DURING A DR EVENT THEN RETURN IT TO THE LEVEL SET BY THE CONTROL AFTER THE EVENT.</v>
      </c>
    </row>
    <row r="97" spans="2:3" ht="60">
      <c r="B97" s="11" t="s">
        <v>67</v>
      </c>
      <c r="C97" s="3" t="str">
        <f t="shared" si="5"/>
        <v xml:space="preserve">5. SHUTOFF CONTROL SHALL PERMIT THE MANUAL AREA CONTROL TO TURN THE LIGHTING ON. </v>
      </c>
    </row>
    <row r="98" spans="2:3" ht="60">
      <c r="B98" s="11" t="s">
        <v>68</v>
      </c>
      <c r="C98" s="3" t="str">
        <f t="shared" si="5"/>
        <v>6. AUTOMATIC DAYLIGHTING CONTROL SHALL PERMIT MULTILEVEL LIGHTING CONTROL TO ADJUST THE LIGHTING LEVEL.</v>
      </c>
    </row>
    <row r="99" spans="2:3" ht="255">
      <c r="B99" s="5" t="s">
        <v>69</v>
      </c>
      <c r="C99" s="3" t="str">
        <f t="shared" si="5"/>
        <v>7. FOR LIGHTING CONTROLLED BY MULTILEVEL LIGHTING CONTROLS AND OCCUPANT SENSING CONTROLS THAT PROVIDE AUTOMATIC-ON FUNCTION, CONTROLS SHALL PROVIDE A PARTIAL-ON FUNCTION THAT IS CAPABLE OF AUTOMATICALLY ACTIVATING BETWEEN 50-70% OF CONTROLLED LIGHTING POWER</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6CA-4C64-408C-BD0C-65C814A78C77}">
  <dimension ref="A2:C8"/>
  <sheetViews>
    <sheetView workbookViewId="0">
      <selection activeCell="C2" sqref="C2"/>
    </sheetView>
  </sheetViews>
  <sheetFormatPr defaultRowHeight="15"/>
  <cols>
    <col min="2" max="2" width="105.85546875" style="3" hidden="1" customWidth="1"/>
    <col min="3" max="3" width="105.140625" style="3" customWidth="1"/>
  </cols>
  <sheetData>
    <row r="2" spans="1:3" ht="96.75">
      <c r="B2" s="13" t="s">
        <v>649</v>
      </c>
      <c r="C2" s="13" t="s">
        <v>649</v>
      </c>
    </row>
    <row r="4" spans="1:3" ht="30">
      <c r="A4">
        <v>1</v>
      </c>
      <c r="B4" s="85" t="s">
        <v>650</v>
      </c>
      <c r="C4" s="21" t="str">
        <f>UPPER(B4)</f>
        <v xml:space="preserve">§130.5(D) CIRCUIT CONTROLS FOR 120-VOLT RECEPTABLES AND CONTROLLED RECEPTACLES IN HOTEL/MOTEL GUESTROOMS </v>
      </c>
    </row>
    <row r="5" spans="1:3" ht="75">
      <c r="B5" s="5" t="s">
        <v>651</v>
      </c>
      <c r="C5" s="3" t="str">
        <f>UPPER(B5)</f>
        <v>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 </v>
      </c>
    </row>
    <row r="6" spans="1:3">
      <c r="B6" s="6"/>
    </row>
    <row r="7" spans="1:3">
      <c r="B7" s="8"/>
    </row>
    <row r="8" spans="1:3">
      <c r="B8" s="8"/>
    </row>
  </sheetData>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7BA-CE41-438A-8CE7-E131494471B4}">
  <dimension ref="B2:C30"/>
  <sheetViews>
    <sheetView workbookViewId="0">
      <selection activeCell="C2" sqref="C2"/>
    </sheetView>
  </sheetViews>
  <sheetFormatPr defaultRowHeight="15"/>
  <cols>
    <col min="2" max="2" width="77.85546875" style="3" hidden="1" customWidth="1"/>
    <col min="3" max="3" width="86.28515625" style="3" customWidth="1"/>
  </cols>
  <sheetData>
    <row r="2" spans="2:3" ht="64.5">
      <c r="B2" s="13" t="s">
        <v>652</v>
      </c>
      <c r="C2" s="13" t="s">
        <v>652</v>
      </c>
    </row>
    <row r="4" spans="2:3" ht="42.75">
      <c r="B4" s="88" t="s">
        <v>653</v>
      </c>
      <c r="C4" s="21" t="str">
        <f>UPPER(B4)</f>
        <v>NONRESIDENTIAL BUILDINGS, OTHER THAN HEALTHCARE FACILITIES,  WITH CONDITIONED SPACE  ≥ 10,000 FT2 OR COMPLEX MECHANICAL SYSTEM, OR</v>
      </c>
    </row>
    <row r="5" spans="2:3" ht="30" customHeight="1">
      <c r="B5" s="88" t="s">
        <v>654</v>
      </c>
      <c r="C5" s="21" t="str">
        <f>UPPER(B5)</f>
        <v>HIGH-RISE RESIDENTIAL ≥ 4 STORIES, HOTEL/MOTEL, AND MIXED-USE BUILDINGS WITH NONRESIDENTIAL CONDITIONED SPACES  ≥ 10,000 FT2</v>
      </c>
    </row>
    <row r="6" spans="2:3" ht="60">
      <c r="B6" s="89" t="s">
        <v>655</v>
      </c>
      <c r="C6" s="3" t="str">
        <f>UPPER(B6)</f>
        <v>NOTE: MECHANICAL SYSTEMS OTHER THAN UNITARY OR PACKAGED EQUIPMENT EACH SERVING ONE ZONE, OR TWO-PIPE HEATING ONLY SYSTEMS ARE CONSIDERED COMPLEX AND MUST MEET ALL REQUIREMENTS OUTLINED BELOW.</v>
      </c>
    </row>
    <row r="7" spans="2:3">
      <c r="B7" s="16" t="s">
        <v>656</v>
      </c>
      <c r="C7" s="3" t="str">
        <f t="shared" ref="C7:C27" si="0">UPPER(B7)</f>
        <v>COMMISSIONING SHALL INCLUDE COMPLETION OF THE FOLLOWING:</v>
      </c>
    </row>
    <row r="8" spans="2:3" ht="45">
      <c r="B8" s="71" t="s">
        <v>657</v>
      </c>
      <c r="C8" s="3" t="str">
        <f t="shared" si="0"/>
        <v>§120.8(B) OWNER’S PROJECT REQUIREMENTS (OPR) SHALL BE DOCUMENTED BEFORE THE DESIGN PHASE BEGINS. THE OPR SHALL INCLUDE THE OWNER’S GOALS, REQUIREMETNS AND EXPECTATIONS FOR EVERYTHING RELATED TO ENERGY CONSUMPTION AND OPERATION.</v>
      </c>
    </row>
    <row r="9" spans="2:3" ht="90">
      <c r="B9" s="71" t="s">
        <v>658</v>
      </c>
      <c r="C9" s="3" t="str">
        <f t="shared" si="0"/>
        <v>§120.8(C) 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v>
      </c>
    </row>
    <row r="10" spans="2:3">
      <c r="B10" s="11"/>
      <c r="C10" s="3" t="str">
        <f t="shared" si="0"/>
        <v/>
      </c>
    </row>
    <row r="11" spans="2:3" ht="75">
      <c r="B11" s="71" t="s">
        <v>659</v>
      </c>
      <c r="C11" s="3"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12" spans="2:3" ht="30">
      <c r="B12" s="71" t="s">
        <v>660</v>
      </c>
      <c r="C12" s="3" t="str">
        <f t="shared" si="0"/>
        <v>§120.8(E) COMMISSIONING MEASURES MUST BE INCLUDED IN THE CONSTRUCTION DOCUMENTS TO FACILITATE THE DESIGN REVIEW AND COMMISSIONING PROCESS.</v>
      </c>
    </row>
    <row r="13" spans="2:3" ht="75">
      <c r="B13" s="71" t="s">
        <v>661</v>
      </c>
      <c r="C13" s="3" t="str">
        <f t="shared" si="0"/>
        <v xml:space="preserve">§120.8(F) A COMMISSIONING PLAN SHALL BE DEVELOPED BY THE COMMISSIONING PROVIDER WITH INPUT FROM THE DESIGNER AND SHALL DEFINE THE SCOPE OF THE COMMISSIONING PROJECT.  THIS SHALL BE DRAFTED DURING DESIGN AND COMPLETED DURING EARLY CONSTRUCTION. </v>
      </c>
    </row>
    <row r="14" spans="2:3" ht="45">
      <c r="B14" s="71" t="s">
        <v>662</v>
      </c>
      <c r="C14" s="3" t="str">
        <f t="shared" si="0"/>
        <v>§120.8(G) FUNCTIONAL PERFORMANCE TESTING SHALL BE CONDUCTED ON BUILDING SYSTEMS TO DEMONSTRATE CORRECT INSTALLATION AND OPERATION. </v>
      </c>
    </row>
    <row r="15" spans="2:3">
      <c r="B15" s="6"/>
      <c r="C15" s="3" t="str">
        <f t="shared" si="0"/>
        <v/>
      </c>
    </row>
    <row r="16" spans="2:3" ht="75">
      <c r="B16" s="71" t="s">
        <v>663</v>
      </c>
      <c r="C16" s="3" t="str">
        <f t="shared" si="0"/>
        <v xml:space="preserve">§120.8(H) DOCUMENTATION OF THE OPERATIONAL ASPECTS OF THE BUILDING SHALL BE COMPLETED WITHIN THE SYSTEMS MANUAL AND DELIVERED TO THE BUILDING OWNER OR REPRESENTATIVE AND FACILITIES OPERATOR.  TRAINING OF APPROPRIATE MAINTENANCE STAFF SHALL BE DOCUMENTED IN THE COMMISSIONING REPORT. </v>
      </c>
    </row>
    <row r="17" spans="2:3" ht="75">
      <c r="B17" s="76" t="s">
        <v>664</v>
      </c>
      <c r="C17" s="3" t="str">
        <f t="shared" si="0"/>
        <v>§120.8(I) A COMPLETE REPORT OF COMMISSIONING PROCESS ACTIVITIES UNDERTAKEN THROUGH THE DESIGN, CONSTRUCTION AND REPORTING RECOMMENDATIONS FOR POST-CONSTRUCTION PHASES OF THE BUILDING PROJECT SHALL BE COMPLETED AND PROVIDED TO THE OWNER OR REPRESENTATIVE. </v>
      </c>
    </row>
    <row r="18" spans="2:3">
      <c r="B18" s="6"/>
      <c r="C18" s="3" t="str">
        <f t="shared" si="0"/>
        <v/>
      </c>
    </row>
    <row r="19" spans="2:3" ht="43.5">
      <c r="B19" s="88" t="s">
        <v>665</v>
      </c>
      <c r="C19" s="21" t="str">
        <f t="shared" si="0"/>
        <v>NONRESIDENTIAL BUILDINGS, OTHER THAN HEALTARE FACILITIES, CONDITIONED SPACE OF &lt;10,000 FT2 AND SIMPLE MECHANICAL SYSTEM, OR</v>
      </c>
    </row>
    <row r="20" spans="2:3" ht="43.5">
      <c r="B20" s="88" t="s">
        <v>666</v>
      </c>
      <c r="C20" s="21" t="str">
        <f t="shared" si="0"/>
        <v>HIGH-RISE RESIDENTIAL ≥ 4 STORIES, HOTEL/MOTEL, AND MIXED-USE BUILDINGS WITH NONRESIDENTIAL CONDITIONED SPACES &lt;10,000 FT2</v>
      </c>
    </row>
    <row r="21" spans="2:3">
      <c r="B21" s="65"/>
      <c r="C21" s="3" t="str">
        <f t="shared" si="0"/>
        <v/>
      </c>
    </row>
    <row r="22" spans="2:3" ht="60">
      <c r="B22" s="16" t="s">
        <v>667</v>
      </c>
      <c r="C22" s="3" t="str">
        <f t="shared" si="0"/>
        <v>NOTE: UNITARY OR PACKAGED EQUIPMENT EACH SERVING ONE ZONE AND TWO-PIPE HEATING ONLY SYSTEMS ARE SIMPLE MECHANICAL SYSTEMS. ALL OTHER HVAC SYSTEM TYPES ARE COMPLEX AND PROJECTS MUST MEET ALL REQUIREMENTS OF §120.8.</v>
      </c>
    </row>
    <row r="23" spans="2:3">
      <c r="B23" s="65"/>
      <c r="C23" s="3" t="str">
        <f t="shared" si="0"/>
        <v/>
      </c>
    </row>
    <row r="24" spans="2:3">
      <c r="B24" s="16" t="s">
        <v>668</v>
      </c>
      <c r="C24" s="3" t="str">
        <f t="shared" si="0"/>
        <v>COMMISSIONING SHALL INCLUDE COMPLETION OF THE FOLLOWING:</v>
      </c>
    </row>
    <row r="25" spans="2:3" ht="75">
      <c r="B25" s="71" t="s">
        <v>669</v>
      </c>
      <c r="C25" s="3"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26" spans="2:3">
      <c r="B26" s="11"/>
      <c r="C26" s="3" t="str">
        <f t="shared" si="0"/>
        <v/>
      </c>
    </row>
    <row r="27" spans="2:3" ht="30">
      <c r="B27" s="76" t="s">
        <v>670</v>
      </c>
      <c r="C27" s="3" t="str">
        <f t="shared" si="0"/>
        <v>§120.8(E) COMMISSIONING MEASURES MUST BE INCLUDED IN THE CONSTRUCTION DOCUMENTS TO FACILTIATE THE DESIGN REVIEW AND COMMISSIONING PROCESS. </v>
      </c>
    </row>
    <row r="28" spans="2:3">
      <c r="B28" s="6"/>
    </row>
    <row r="29" spans="2:3">
      <c r="B29" s="8"/>
    </row>
    <row r="30" spans="2:3">
      <c r="B30" s="8"/>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F720-7A7A-49D5-A9A1-029A89903DE5}">
  <dimension ref="A2:D57"/>
  <sheetViews>
    <sheetView workbookViewId="0">
      <selection activeCell="C2" sqref="C2"/>
    </sheetView>
  </sheetViews>
  <sheetFormatPr defaultRowHeight="15"/>
  <cols>
    <col min="1" max="1" width="9.140625" style="23"/>
    <col min="2" max="2" width="69.42578125" style="3" hidden="1" customWidth="1"/>
    <col min="3" max="3" width="89.5703125" style="3" customWidth="1"/>
    <col min="4" max="4" width="75.7109375" customWidth="1"/>
  </cols>
  <sheetData>
    <row r="2" spans="1:4" ht="63.75" customHeight="1">
      <c r="B2" s="13" t="s">
        <v>652</v>
      </c>
      <c r="C2" s="13" t="s">
        <v>713</v>
      </c>
      <c r="D2" s="91" t="s">
        <v>711</v>
      </c>
    </row>
    <row r="4" spans="1:4">
      <c r="A4" s="23" t="s">
        <v>71</v>
      </c>
      <c r="B4" s="4" t="s">
        <v>671</v>
      </c>
      <c r="C4" s="21" t="str">
        <f>UPPER(B4)</f>
        <v>§130.0(B) AREAS REQUIRING RESIDENTIAL LIGHTING STANDARDS</v>
      </c>
    </row>
    <row r="5" spans="1:4" ht="90">
      <c r="B5" s="37" t="s">
        <v>672</v>
      </c>
      <c r="C5" s="3" t="str">
        <f>UPPER(B5)</f>
        <v>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v>
      </c>
    </row>
    <row r="6" spans="1:4">
      <c r="B6" s="6"/>
    </row>
    <row r="8" spans="1:4">
      <c r="A8" s="23" t="s">
        <v>72</v>
      </c>
      <c r="B8" s="4" t="s">
        <v>673</v>
      </c>
      <c r="C8" s="21" t="str">
        <f>UPPER(B8)</f>
        <v xml:space="preserve">§130.1(C)7 REQUIRED USE OF OCCUPANT SENSORS </v>
      </c>
    </row>
    <row r="9" spans="1:4" ht="30">
      <c r="B9" s="7" t="s">
        <v>674</v>
      </c>
      <c r="C9" s="3" t="str">
        <f>UPPER(B9)</f>
        <v>PROVIDE PARTIAL-OFF OCCUPANT SENSORS IN THE FOLLOWING SPACES:</v>
      </c>
    </row>
    <row r="10" spans="1:4" ht="45">
      <c r="B10" s="37" t="s">
        <v>675</v>
      </c>
      <c r="C10" s="3" t="str">
        <f>UPPER(B10)</f>
        <v>CORRIDORS AND STAIRWELLS PROVIDING A120.CCESS TO DWELLING UNITS AND GUEST ROOMS IN HIGH-RISE RESIDENTIAL AND HOTEL/MOTELS </v>
      </c>
    </row>
    <row r="11" spans="1:4">
      <c r="B11" s="6"/>
    </row>
    <row r="12" spans="1:4" ht="25.5">
      <c r="A12" s="23" t="s">
        <v>73</v>
      </c>
      <c r="B12" s="4" t="s">
        <v>676</v>
      </c>
      <c r="C12" s="21" t="str">
        <f t="shared" ref="C12:C56" si="0">UPPER(B12)</f>
        <v>§130.1(C)8  HOTEL/MOTEL GUEST ROOM LIGHTING SHUT-OFF  </v>
      </c>
    </row>
    <row r="13" spans="1:4" ht="60">
      <c r="B13" s="7" t="s">
        <v>677</v>
      </c>
      <c r="C13" s="3" t="str">
        <f t="shared" si="0"/>
        <v>GUEST ROOMS SHALL HAVE CAPTIVE CARD-KEY CONTROLS, OCCUPANT SENSOR CONTROLS, OR AUTOMATIC CONTROLS, WHICH TURN OFF LIGHTS NO MORE THAN 20 MINUTES AFTER ROOM IS VACATED.</v>
      </c>
    </row>
    <row r="14" spans="1:4" ht="30">
      <c r="B14" s="7" t="s">
        <v>678</v>
      </c>
      <c r="C14" s="3" t="str">
        <f t="shared" si="0"/>
        <v xml:space="preserve">    EXCEPTION: ONE HIGH EFFICACY FIXTURE SWITCHED SEPARATELY          </v>
      </c>
    </row>
    <row r="15" spans="1:4">
      <c r="B15" s="37" t="s">
        <v>679</v>
      </c>
      <c r="C15" s="3" t="str">
        <f t="shared" si="0"/>
        <v xml:space="preserve">    WITH SWITCH LOCATED ≤ 6 FT FROM ENTRY DOOR</v>
      </c>
    </row>
    <row r="16" spans="1:4">
      <c r="B16" s="6"/>
      <c r="C16" s="3" t="str">
        <f t="shared" si="0"/>
        <v/>
      </c>
    </row>
    <row r="17" spans="1:3" ht="28.5">
      <c r="A17" s="23" t="s">
        <v>74</v>
      </c>
      <c r="B17" s="4" t="s">
        <v>680</v>
      </c>
      <c r="C17" s="21" t="str">
        <f t="shared" si="0"/>
        <v>§130.5(D)4 HOTEL/MOTEL GUEST ROOM CONTROLLED RECEPTACLES</v>
      </c>
    </row>
    <row r="18" spans="1:3" ht="105">
      <c r="B18" s="37" t="s">
        <v>681</v>
      </c>
      <c r="C18" s="3" t="str">
        <f t="shared" si="0"/>
        <v>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 </v>
      </c>
    </row>
    <row r="19" spans="1:3">
      <c r="B19" s="6"/>
      <c r="C19" s="3" t="str">
        <f t="shared" si="0"/>
        <v/>
      </c>
    </row>
    <row r="20" spans="1:3">
      <c r="A20" s="23" t="s">
        <v>75</v>
      </c>
      <c r="B20" s="92" t="s">
        <v>712</v>
      </c>
      <c r="C20" s="86" t="str">
        <f t="shared" si="0"/>
        <v>§150.0(K)1A LUMINAIRE EFFICACY</v>
      </c>
    </row>
    <row r="21" spans="1:3" ht="30">
      <c r="B21" s="37" t="s">
        <v>683</v>
      </c>
      <c r="C21" s="87" t="str">
        <f t="shared" si="0"/>
        <v>ALL INSTALLED LUMINAIRESSHALL MEET THE REQUIREMENTS IN TABLE 150.0-A. </v>
      </c>
    </row>
    <row r="22" spans="1:3">
      <c r="B22" s="6"/>
      <c r="C22" s="87" t="str">
        <f t="shared" si="0"/>
        <v/>
      </c>
    </row>
    <row r="23" spans="1:3">
      <c r="A23" s="23" t="s">
        <v>76</v>
      </c>
      <c r="B23" s="4" t="s">
        <v>684</v>
      </c>
      <c r="C23" s="86" t="str">
        <f t="shared" si="0"/>
        <v>§150.0(K)1B BLANK ELECTRICAL BOXES</v>
      </c>
    </row>
    <row r="24" spans="1:3" ht="90">
      <c r="B24" s="37" t="s">
        <v>685</v>
      </c>
      <c r="C24" s="87" t="str">
        <f t="shared" si="0"/>
        <v>THE NUMBER OF ELECTRICAL BOXES THAT ARE MORE THAN 5 FTABOVE THE FINISHED FLOOR AND DO NOT CONTAIN A LUMINAIRE OR OTHER DEVICE MUST BE NO GREATER THAN THE NUMBER OF BEDROOMS. THESE ELECTRICAL BOXES MUST BE SERVED BY A DIMMER, VACANCY SENSOR CONTROL, OR FAN SPEED CONTROL .</v>
      </c>
    </row>
    <row r="25" spans="1:3">
      <c r="B25" s="6"/>
      <c r="C25" s="87" t="str">
        <f t="shared" si="0"/>
        <v/>
      </c>
    </row>
    <row r="26" spans="1:3" ht="28.5">
      <c r="A26" s="23" t="s">
        <v>77</v>
      </c>
      <c r="B26" s="4" t="s">
        <v>686</v>
      </c>
      <c r="C26" s="86" t="str">
        <f t="shared" si="0"/>
        <v>§150.0(K)1C RECESSED DOWNLIGHT LUMINAIRES IN CEILINGS</v>
      </c>
    </row>
    <row r="27" spans="1:3" ht="45">
      <c r="B27" s="37" t="s">
        <v>687</v>
      </c>
      <c r="C27" s="87" t="str">
        <f t="shared" si="0"/>
        <v>LUMINAIRES RECESSED INTO CEILINGS MUST MEET ALL OF THE REQUIREMENTS FOR: INSULATION CONTACT (IC) LABELING; AIR LEAKAGE; SEALING; MAINTENANCE; AND SOCKET.  </v>
      </c>
    </row>
    <row r="28" spans="1:3">
      <c r="B28" s="6"/>
      <c r="C28" s="87" t="str">
        <f t="shared" si="0"/>
        <v/>
      </c>
    </row>
    <row r="29" spans="1:3">
      <c r="A29" s="23" t="s">
        <v>78</v>
      </c>
      <c r="B29" s="4" t="s">
        <v>688</v>
      </c>
      <c r="C29" s="86" t="str">
        <f t="shared" si="0"/>
        <v xml:space="preserve">§150.0(K)1D ELECTRONIC BALLASTS </v>
      </c>
    </row>
    <row r="30" spans="1:3" ht="30">
      <c r="B30" s="37" t="s">
        <v>689</v>
      </c>
      <c r="C30" s="87" t="str">
        <f t="shared" si="0"/>
        <v>BALLASTS FOR FLUORESCENT LAMPS RATED ≥ 13 WATTS MUST BE ELECTRONIC AND HAVE AN OUTPUT FREQUENCY ≥ 20 KHZ. </v>
      </c>
    </row>
    <row r="31" spans="1:3">
      <c r="B31" s="6"/>
      <c r="C31" s="87" t="str">
        <f t="shared" si="0"/>
        <v/>
      </c>
    </row>
    <row r="32" spans="1:3">
      <c r="A32" s="23" t="s">
        <v>79</v>
      </c>
      <c r="B32" s="4" t="s">
        <v>690</v>
      </c>
      <c r="C32" s="86" t="str">
        <f t="shared" si="0"/>
        <v>§150.0(K)1F LIGHTING INTEGRAL TO EXHAUST FANS</v>
      </c>
    </row>
    <row r="33" spans="1:3" ht="30">
      <c r="B33" s="7" t="s">
        <v>691</v>
      </c>
      <c r="C33" s="87" t="str">
        <f t="shared" si="0"/>
        <v xml:space="preserve">LIGHTING INTEGRAL TO EXHAUST FANS MUST MEET THE APPLICABLE REQUIREMENTS OF § 150.0(K). </v>
      </c>
    </row>
    <row r="34" spans="1:3">
      <c r="B34" s="6"/>
      <c r="C34" s="87" t="str">
        <f t="shared" si="0"/>
        <v/>
      </c>
    </row>
    <row r="35" spans="1:3">
      <c r="A35" s="23" t="s">
        <v>80</v>
      </c>
      <c r="B35" s="4" t="s">
        <v>692</v>
      </c>
      <c r="C35" s="86" t="str">
        <f t="shared" si="0"/>
        <v>§150.0(K)1G SCREW BASED LUMINAIRES</v>
      </c>
    </row>
    <row r="36" spans="1:3" ht="30">
      <c r="B36" s="7" t="s">
        <v>693</v>
      </c>
      <c r="C36" s="87" t="str">
        <f t="shared" si="0"/>
        <v>SCREW BASED LUMINAIRES SHALL CONTAIN LAMPS THAT COMPLY WITH REFERENCE JOINT APPENDIX JA8.</v>
      </c>
    </row>
    <row r="37" spans="1:3">
      <c r="B37" s="6"/>
      <c r="C37" s="87" t="str">
        <f t="shared" si="0"/>
        <v/>
      </c>
    </row>
    <row r="38" spans="1:3">
      <c r="A38" s="23" t="s">
        <v>81</v>
      </c>
      <c r="B38" s="4" t="s">
        <v>694</v>
      </c>
      <c r="C38" s="86" t="str">
        <f t="shared" si="0"/>
        <v>§150.0(K)1H ENCLOSED OR RECESSED LUMINAIRES</v>
      </c>
    </row>
    <row r="39" spans="1:3" ht="45">
      <c r="B39" s="37" t="s">
        <v>695</v>
      </c>
      <c r="C39" s="87" t="str">
        <f t="shared" si="0"/>
        <v>SEPERABLE LIGHT SOURCES INSTALLED IN ENCLOSED OR RECESSED LUMINAIRES MUST COMPLY WITH JA8 ELEVATED TEMPERATURE REQUIREMENTS AND MUST BE MARKED WITH “JA8-2019-E.””. </v>
      </c>
    </row>
    <row r="40" spans="1:3">
      <c r="B40" s="6"/>
      <c r="C40" s="87" t="str">
        <f t="shared" si="0"/>
        <v/>
      </c>
    </row>
    <row r="41" spans="1:3">
      <c r="A41" s="23" t="s">
        <v>82</v>
      </c>
      <c r="B41" s="4" t="s">
        <v>696</v>
      </c>
      <c r="C41" s="86" t="str">
        <f t="shared" si="0"/>
        <v>§150.0(K)1I DRAWERS,CABINETS, AND LINEN CLOSETS</v>
      </c>
    </row>
    <row r="42" spans="1:3" ht="60">
      <c r="B42" s="37" t="s">
        <v>697</v>
      </c>
      <c r="C42" s="87" t="str">
        <f t="shared" si="0"/>
        <v>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 </v>
      </c>
    </row>
    <row r="43" spans="1:3">
      <c r="B43" s="6"/>
      <c r="C43" s="87" t="str">
        <f t="shared" si="0"/>
        <v/>
      </c>
    </row>
    <row r="44" spans="1:3">
      <c r="A44" s="23" t="s">
        <v>83</v>
      </c>
      <c r="B44" s="4" t="s">
        <v>698</v>
      </c>
      <c r="C44" s="86" t="str">
        <f t="shared" si="0"/>
        <v>§150.0(K)2 INTERIOR SWITCHES AND CONTROLS </v>
      </c>
    </row>
    <row r="45" spans="1:3" ht="30">
      <c r="B45" s="7" t="s">
        <v>699</v>
      </c>
      <c r="C45" s="87" t="str">
        <f t="shared" si="0"/>
        <v>ALL INTERIOR SWITCHES AND CONTROLS SHALL HAVE THE FOLLOWING FEATURES:</v>
      </c>
    </row>
    <row r="46" spans="1:3" ht="30">
      <c r="B46" s="90" t="s">
        <v>700</v>
      </c>
      <c r="C46" s="87" t="str">
        <f t="shared" si="0"/>
        <v>A.     FORWARD PHASE CUT DIMMERS USED WITH LEDS MUST COMPLY WITH NEMA SSL 7A</v>
      </c>
    </row>
    <row r="47" spans="1:3" ht="30">
      <c r="B47" s="90" t="s">
        <v>701</v>
      </c>
      <c r="C47" s="87" t="str">
        <f t="shared" si="0"/>
        <v>B.      EXHAUST FANS CONTROLLED SEPARATELY FROM LIGHTING SYSTEMS</v>
      </c>
    </row>
    <row r="48" spans="1:3" ht="30">
      <c r="B48" s="90" t="s">
        <v>702</v>
      </c>
      <c r="C48" s="87" t="str">
        <f t="shared" si="0"/>
        <v>C.      READILY ACCESSIBLE WALL-MOUNTED CONTROLS PERMITTING LIGHTING TO BE MANUALLY SWITCHED ON AND OFF</v>
      </c>
    </row>
    <row r="49" spans="2:3">
      <c r="B49" s="90" t="s">
        <v>703</v>
      </c>
      <c r="C49" s="87" t="str">
        <f t="shared" si="0"/>
        <v>D.     MUST BE INSTALLED PER MANUFACTURER’S INSTRUCTIONS</v>
      </c>
    </row>
    <row r="50" spans="2:3" ht="45">
      <c r="B50" s="90" t="s">
        <v>704</v>
      </c>
      <c r="C50" s="87" t="str">
        <f t="shared" si="0"/>
        <v>E.      NO CONTROL SHALL BYPASS A DIMMER, OCCUPANT SENSOR OR VACANCY SENSOR FUNCTION IF THE CONTROL IS INSTALLED TO COMPLY WITH §150.0(K)</v>
      </c>
    </row>
    <row r="51" spans="2:3" ht="30">
      <c r="B51" s="90" t="s">
        <v>705</v>
      </c>
      <c r="C51" s="87" t="str">
        <f t="shared" si="0"/>
        <v>F.      LIGHTING CONTROLS MUST COMPLY WITH THE APPLICABLE REQUIREMENTS OF §110.9.</v>
      </c>
    </row>
    <row r="52" spans="2:3" ht="75">
      <c r="B52" s="90" t="s">
        <v>706</v>
      </c>
      <c r="C52" s="87" t="str">
        <f t="shared" si="0"/>
        <v>G.     AN ENERGY MANAGEMENT CONTROL SYSTEM (EMCS) MAY BE USED TO COMPLY WITH §150.0(K) CONTROL REQUIREMENTS IF IT MEETS FUNCTIONALITY OF §110.9, INSTALLATION CERTIFICATE REQUIREMENTS OF §130.4, EMCS REQUIREMENTS OF §130.0(E) AND ALL OTHER REQUIREMENTS OF §150.0(K)2</v>
      </c>
    </row>
    <row r="53" spans="2:3" ht="60">
      <c r="B53" s="90" t="s">
        <v>707</v>
      </c>
      <c r="C53" s="87" t="str">
        <f t="shared" si="0"/>
        <v>H.     A MULTISCENE PROGRAMMABLE CONTROLLER MAY BE USED TO COMPLY WITH DIMMER REQUIREMENTS IF IT COMPLIES WITH §110.9 AND ALL OTHER APPLICABLE REQUIREMENTS IN §150.0(K)2.</v>
      </c>
    </row>
    <row r="54" spans="2:3" ht="60">
      <c r="B54" s="90" t="s">
        <v>708</v>
      </c>
      <c r="C54" s="87" t="str">
        <f t="shared" si="0"/>
        <v>I.        AT LEAST ONE LUMINAIRE IN EACH OF THE FOLLOWING SPACES MUST BE CONTROLLED BY A MANUAL-ON OCCUPANCY SENSOR (VACANCY SENSOR): BATHROOMS, GARAGES, LAUNDRY ROOMS, UTILITY ROOMS.</v>
      </c>
    </row>
    <row r="55" spans="2:3" ht="30">
      <c r="B55" s="90" t="s">
        <v>709</v>
      </c>
      <c r="C55" s="87" t="str">
        <f t="shared" si="0"/>
        <v xml:space="preserve">J.        JA8 COMPLIANT LIGHT SOURCES MUST HAVE DIMMERS UNLESS CONTROLLED BY OCCUPANCY OR VACANCY SENSORS </v>
      </c>
    </row>
    <row r="56" spans="2:3" ht="30">
      <c r="B56" s="90" t="s">
        <v>710</v>
      </c>
      <c r="C56" s="87" t="str">
        <f t="shared" si="0"/>
        <v xml:space="preserve">K.     UNDERCABINET LIGHTING MUST BE CONTROLLED SEPARATELY FROM CEILING-INSTALLED LIGHTING </v>
      </c>
    </row>
    <row r="57" spans="2:3">
      <c r="B57" s="6"/>
    </row>
  </sheetData>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C4EB-660B-4F10-AA5D-CC2CAD3A0BA9}">
  <dimension ref="A2:D31"/>
  <sheetViews>
    <sheetView workbookViewId="0">
      <selection activeCell="D2" sqref="D2"/>
    </sheetView>
  </sheetViews>
  <sheetFormatPr defaultRowHeight="15"/>
  <cols>
    <col min="1" max="1" width="9.140625" style="23"/>
    <col min="2" max="2" width="83.28515625" style="3" hidden="1" customWidth="1"/>
    <col min="3" max="3" width="80.28515625" style="3" customWidth="1"/>
    <col min="4" max="4" width="59.42578125" customWidth="1"/>
  </cols>
  <sheetData>
    <row r="2" spans="1:4" ht="60.75" customHeight="1">
      <c r="B2" s="13" t="s">
        <v>714</v>
      </c>
      <c r="C2" s="13" t="s">
        <v>714</v>
      </c>
      <c r="D2" s="93" t="s">
        <v>711</v>
      </c>
    </row>
    <row r="4" spans="1:4">
      <c r="A4" s="23" t="s">
        <v>71</v>
      </c>
      <c r="B4" s="95" t="s">
        <v>671</v>
      </c>
      <c r="C4" s="86" t="str">
        <f>UPPER(B4)</f>
        <v>§130.0(B) AREAS REQUIRING RESIDENTIAL LIGHTING STANDARDS</v>
      </c>
    </row>
    <row r="5" spans="1:4" ht="75">
      <c r="B5" s="96" t="s">
        <v>715</v>
      </c>
      <c r="C5" s="87" t="str">
        <f>UPPER(B5)</f>
        <v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v>
      </c>
    </row>
    <row r="6" spans="1:4">
      <c r="B6" s="87"/>
      <c r="C6" s="87" t="str">
        <f t="shared" ref="C6:C28" si="0">UPPER(B6)</f>
        <v/>
      </c>
    </row>
    <row r="7" spans="1:4">
      <c r="A7" s="23" t="s">
        <v>72</v>
      </c>
      <c r="B7" s="95" t="s">
        <v>682</v>
      </c>
      <c r="C7" s="86" t="str">
        <f t="shared" si="0"/>
        <v>§150.0(K)1A LUMINAIRE EFFICACY</v>
      </c>
    </row>
    <row r="8" spans="1:4">
      <c r="B8" s="96" t="s">
        <v>716</v>
      </c>
      <c r="C8" s="87" t="str">
        <f t="shared" si="0"/>
        <v>ALL INSTALLED LUMINAIRES SHALL MEET THE REQUIREMENTS IN TABLE 150.0-A.</v>
      </c>
    </row>
    <row r="9" spans="1:4">
      <c r="B9" s="87"/>
      <c r="C9" s="87" t="str">
        <f t="shared" si="0"/>
        <v/>
      </c>
    </row>
    <row r="10" spans="1:4">
      <c r="A10" s="23" t="s">
        <v>73</v>
      </c>
      <c r="B10" s="95" t="s">
        <v>688</v>
      </c>
      <c r="C10" s="86" t="str">
        <f t="shared" si="0"/>
        <v xml:space="preserve">§150.0(K)1D ELECTRONIC BALLASTS </v>
      </c>
    </row>
    <row r="11" spans="1:4" ht="30">
      <c r="B11" s="96" t="s">
        <v>717</v>
      </c>
      <c r="C11" s="87" t="str">
        <f t="shared" si="0"/>
        <v>BALLASTS FOR FLUORESCENT LAMPS RATED ≥ 13 WATTS MUST BE ELECTRONIC AND HAVE AN OUTPUT FREQUENCY ≥ 20 KHZ.</v>
      </c>
    </row>
    <row r="12" spans="1:4">
      <c r="B12" s="87"/>
      <c r="C12" s="87" t="str">
        <f t="shared" si="0"/>
        <v/>
      </c>
    </row>
    <row r="13" spans="1:4">
      <c r="A13" s="23" t="s">
        <v>74</v>
      </c>
      <c r="B13" s="95" t="s">
        <v>718</v>
      </c>
      <c r="C13" s="86" t="str">
        <f t="shared" si="0"/>
        <v>§150.0(K)1E  NIGHT LIGHTS, STEP LIGHTS, AND PATH LIGHTS</v>
      </c>
    </row>
    <row r="14" spans="1:4" ht="45">
      <c r="B14" s="96" t="s">
        <v>719</v>
      </c>
      <c r="C14" s="87" t="str">
        <f t="shared" si="0"/>
        <v xml:space="preserve"> NIGHT LIGHTS, STEP LIGHTS AND PATH LIGHTS RATED  AT 5 WATTS OR LESS  AND 150 LUMENS OR LESS ARE NOT REQUIRED TO COMPLY WTH TABLE 150.0-A OR BE CONTROLLED BY VACANCY SENSORS.</v>
      </c>
    </row>
    <row r="15" spans="1:4">
      <c r="B15" s="87"/>
      <c r="C15" s="87" t="str">
        <f t="shared" si="0"/>
        <v/>
      </c>
    </row>
    <row r="16" spans="1:4">
      <c r="A16" s="23" t="s">
        <v>75</v>
      </c>
      <c r="B16" s="95" t="s">
        <v>692</v>
      </c>
      <c r="C16" s="86" t="str">
        <f t="shared" si="0"/>
        <v>§150.0(K)1G SCREW BASED LUMINAIRES</v>
      </c>
    </row>
    <row r="17" spans="1:3" ht="30">
      <c r="B17" s="97" t="s">
        <v>693</v>
      </c>
      <c r="C17" s="87" t="str">
        <f t="shared" si="0"/>
        <v>SCREW BASED LUMINAIRES SHALL CONTAIN LAMPS THAT COMPLY WITH REFERENCE JOINT APPENDIX JA8.</v>
      </c>
    </row>
    <row r="18" spans="1:3" ht="30">
      <c r="B18" s="96" t="s">
        <v>720</v>
      </c>
      <c r="C18" s="87" t="str">
        <f t="shared" si="0"/>
        <v>EXCEPTION TO §150.0(K)1G: LUMINAIRES WITH HARD-WIRED BALLASTS FOR HIGH INTENSITY DISCHARGE LAMPS</v>
      </c>
    </row>
    <row r="19" spans="1:3">
      <c r="B19" s="87"/>
      <c r="C19" s="87" t="str">
        <f t="shared" si="0"/>
        <v/>
      </c>
    </row>
    <row r="20" spans="1:3">
      <c r="A20" s="23" t="s">
        <v>76</v>
      </c>
      <c r="B20" s="95" t="s">
        <v>694</v>
      </c>
      <c r="C20" s="86" t="str">
        <f t="shared" si="0"/>
        <v>§150.0(K)1H ENCLOSED OR RECESSED LUMINAIRES</v>
      </c>
    </row>
    <row r="21" spans="1:3" ht="45">
      <c r="B21" s="96" t="s">
        <v>721</v>
      </c>
      <c r="C21" s="87" t="str">
        <f t="shared" si="0"/>
        <v>SEPERABLE LIGHT SOURCES INSTALLED IN ENCLOSED OR RECESSED LUMINAIRES MUST COMPLY WITH JA8 ELEVATED TEMPERATURE REQUIREMENTS AND MUST BE MARKED WITH “JA8-2019-E.””.</v>
      </c>
    </row>
    <row r="22" spans="1:3">
      <c r="C22" s="87" t="str">
        <f t="shared" si="0"/>
        <v/>
      </c>
    </row>
    <row r="23" spans="1:3">
      <c r="A23" s="23" t="s">
        <v>77</v>
      </c>
      <c r="B23" s="95" t="s">
        <v>722</v>
      </c>
      <c r="C23" s="86" t="str">
        <f t="shared" si="0"/>
        <v xml:space="preserve">§150.0(K)3B RESIDENTIAL OUTDOOR LIGHTING </v>
      </c>
    </row>
    <row r="24" spans="1:3" ht="120">
      <c r="B24" s="97" t="s">
        <v>723</v>
      </c>
      <c r="C24" s="87" t="str">
        <f t="shared" si="0"/>
        <v>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v>
      </c>
    </row>
    <row r="25" spans="1:3" ht="45">
      <c r="B25" s="97" t="s">
        <v>724</v>
      </c>
      <c r="C25" s="87" t="str">
        <f t="shared" si="0"/>
        <v>OUTDOOR LIGHTING FOR RESIDENTIAL PARKING LOTS AND CARPORTS WITH ≥ 8 VEHICLES PER SITE SHALL MEET THE NONRESIDNETIAL REQUIREMENTS IN §110.9, §130.0, §130.2, §130.4, §140.7 AND §141.0. </v>
      </c>
    </row>
    <row r="26" spans="1:3">
      <c r="B26" s="94"/>
      <c r="C26" s="3" t="str">
        <f t="shared" si="0"/>
        <v/>
      </c>
    </row>
    <row r="27" spans="1:3">
      <c r="A27" s="23" t="s">
        <v>78</v>
      </c>
      <c r="B27" s="4" t="s">
        <v>93</v>
      </c>
      <c r="C27" s="21" t="str">
        <f t="shared" si="0"/>
        <v xml:space="preserve">§130.2(B) LUMINAIRE CUTOFF REQUIREMENTS </v>
      </c>
    </row>
    <row r="28" spans="1:3" ht="45">
      <c r="B28" s="11" t="s">
        <v>725</v>
      </c>
      <c r="C28" s="3" t="str">
        <f t="shared" si="0"/>
        <v>ALL OUTDOOR LUMINAIRES WITH INITIAL LUMINAIRE LUMENS ≥ 6,200 SHALL COMPLY WITH THE BACKLIGHT, UPLIGHT AND GLARE (BUG) REQUIREMENTS OF TITLE 24, PART 11, SECTION 5.106.8  </v>
      </c>
    </row>
    <row r="29" spans="1:3">
      <c r="B29" s="6"/>
    </row>
    <row r="30" spans="1:3">
      <c r="B30" s="8"/>
    </row>
    <row r="31" spans="1:3">
      <c r="B31" s="8"/>
    </row>
  </sheetData>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E574-1602-4AFD-9A13-6C5EA9F24F83}">
  <dimension ref="A2:D22"/>
  <sheetViews>
    <sheetView workbookViewId="0">
      <selection activeCell="D2" sqref="D2"/>
    </sheetView>
  </sheetViews>
  <sheetFormatPr defaultRowHeight="15"/>
  <cols>
    <col min="1" max="1" width="9.140625" style="23"/>
    <col min="2" max="2" width="84.5703125" style="3" hidden="1" customWidth="1"/>
    <col min="3" max="3" width="85.85546875" style="3" customWidth="1"/>
    <col min="4" max="4" width="68.28515625" customWidth="1"/>
  </cols>
  <sheetData>
    <row r="2" spans="1:4" ht="64.5">
      <c r="B2" s="13" t="s">
        <v>726</v>
      </c>
      <c r="C2" s="13" t="s">
        <v>726</v>
      </c>
      <c r="D2" s="93" t="s">
        <v>711</v>
      </c>
    </row>
    <row r="4" spans="1:4">
      <c r="A4" s="23" t="s">
        <v>71</v>
      </c>
      <c r="B4" s="4" t="s">
        <v>727</v>
      </c>
      <c r="C4" s="21" t="str">
        <f>UPPER(B4)</f>
        <v xml:space="preserve">§110.10(B)1B SOLAR READY BUILDINGS </v>
      </c>
    </row>
    <row r="5" spans="1:4" ht="90">
      <c r="B5" s="7" t="s">
        <v>728</v>
      </c>
      <c r="C5" s="3" t="str">
        <f>UPPER(B5)</f>
        <v>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v>
      </c>
    </row>
    <row r="6" spans="1:4">
      <c r="B6" s="6"/>
    </row>
    <row r="7" spans="1:4">
      <c r="A7" s="23" t="s">
        <v>72</v>
      </c>
      <c r="B7" s="4" t="s">
        <v>206</v>
      </c>
      <c r="C7" s="21" t="str">
        <f t="shared" ref="C7:C19" si="0">UPPER(B7)</f>
        <v>§110.10(B)2  AZIMUTH</v>
      </c>
    </row>
    <row r="8" spans="1:4" ht="30">
      <c r="B8" s="37" t="s">
        <v>207</v>
      </c>
      <c r="C8" s="3" t="str">
        <f t="shared" si="0"/>
        <v>ALL SECTIONS OF THE SOLAR ZONE LOCATED ON STEEP-SLOPED ROOFS SHALL BE ORIENTED BETWEEN 90 DEGREES AND 300 DEGREES OF TRUE NORTH. </v>
      </c>
    </row>
    <row r="9" spans="1:4">
      <c r="B9" s="6"/>
      <c r="C9" s="3" t="str">
        <f t="shared" si="0"/>
        <v/>
      </c>
    </row>
    <row r="10" spans="1:4">
      <c r="A10" s="23" t="s">
        <v>73</v>
      </c>
      <c r="B10" s="4" t="s">
        <v>208</v>
      </c>
      <c r="C10" s="21" t="str">
        <f t="shared" si="0"/>
        <v>§110.10(B)3 SHADING</v>
      </c>
    </row>
    <row r="11" spans="1:4" ht="90">
      <c r="B11" s="28" t="s">
        <v>729</v>
      </c>
      <c r="C11" s="3"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v>
      </c>
    </row>
    <row r="12" spans="1:4">
      <c r="C12" s="3" t="str">
        <f t="shared" si="0"/>
        <v/>
      </c>
    </row>
    <row r="13" spans="1:4">
      <c r="A13" s="23" t="s">
        <v>74</v>
      </c>
      <c r="B13" s="4" t="s">
        <v>210</v>
      </c>
      <c r="C13" s="21" t="str">
        <f t="shared" si="0"/>
        <v>§110.10(B)4 STRUCTURAL DESIGN LOADS ON CONSTRUCTION DOCUMENTS</v>
      </c>
    </row>
    <row r="14" spans="1:4" ht="30">
      <c r="B14" s="37" t="s">
        <v>211</v>
      </c>
      <c r="C14" s="3" t="str">
        <f t="shared" si="0"/>
        <v>CONSTRUCTION DOCUMENTS SHALL INDICATE STRUCTURAL DESIGN LOADS FOR ROOF DEAD LOAD AND ROOF LIVE LOAD FOR AREAS OF THE ROOF DESIGNATED AS SOLAR ZONE. </v>
      </c>
    </row>
    <row r="15" spans="1:4">
      <c r="B15" s="6"/>
      <c r="C15" s="3" t="str">
        <f t="shared" si="0"/>
        <v/>
      </c>
    </row>
    <row r="16" spans="1:4">
      <c r="A16" s="23" t="s">
        <v>75</v>
      </c>
      <c r="B16" s="4" t="s">
        <v>212</v>
      </c>
      <c r="C16" s="21" t="str">
        <f t="shared" si="0"/>
        <v>§110.10(C) INTERCONNECTION PATHWAYS</v>
      </c>
    </row>
    <row r="17" spans="1:3" ht="60">
      <c r="B17" s="37" t="s">
        <v>213</v>
      </c>
      <c r="C17" s="3"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6"/>
      <c r="C18" s="3" t="str">
        <f t="shared" si="0"/>
        <v/>
      </c>
    </row>
    <row r="19" spans="1:3" ht="30">
      <c r="A19" s="23" t="s">
        <v>77</v>
      </c>
      <c r="B19" s="45" t="s">
        <v>730</v>
      </c>
      <c r="C19" s="3" t="str">
        <f t="shared" si="0"/>
        <v>§110.10(D) A COPY OF THE CONSTRUCTION DOCUMENTS INDICATING INFORMATION FROM §110.10(B) AND (C) MUST BE PROVIDED TO THE OCCUPANT. </v>
      </c>
    </row>
    <row r="20" spans="1:3">
      <c r="B20" s="6"/>
    </row>
    <row r="21" spans="1:3">
      <c r="B21" s="8"/>
    </row>
    <row r="22" spans="1:3">
      <c r="B22" s="8"/>
    </row>
  </sheetData>
  <pageMargins left="0.7" right="0.7" top="0.75" bottom="0.75" header="0.3" footer="0.3"/>
  <pageSetup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F7AB-0A36-45F1-A9F0-AA49E4BF773D}">
  <dimension ref="A2:D82"/>
  <sheetViews>
    <sheetView workbookViewId="0">
      <selection activeCell="D10" sqref="D10"/>
    </sheetView>
  </sheetViews>
  <sheetFormatPr defaultRowHeight="15"/>
  <cols>
    <col min="1" max="1" width="9.140625" style="23"/>
    <col min="2" max="2" width="88.7109375" style="3" hidden="1" customWidth="1"/>
    <col min="3" max="3" width="87.140625" style="3" customWidth="1"/>
    <col min="4" max="4" width="58.85546875" customWidth="1"/>
  </cols>
  <sheetData>
    <row r="2" spans="1:4" ht="65.25" customHeight="1">
      <c r="B2" s="13" t="s">
        <v>731</v>
      </c>
      <c r="C2" s="13" t="s">
        <v>731</v>
      </c>
      <c r="D2" s="93" t="s">
        <v>711</v>
      </c>
    </row>
    <row r="3" spans="1:4">
      <c r="D3" s="70"/>
    </row>
    <row r="4" spans="1:4">
      <c r="A4" s="23" t="s">
        <v>71</v>
      </c>
      <c r="B4" s="10" t="s">
        <v>246</v>
      </c>
      <c r="C4" s="21" t="str">
        <f>UPPER(B4)</f>
        <v>§110.5 PILOT LIGHTS PROHIBITED FOR NATURAL GAS EQUIPMENT</v>
      </c>
      <c r="D4" s="70"/>
    </row>
    <row r="5" spans="1:4" ht="30">
      <c r="B5" s="16" t="s">
        <v>732</v>
      </c>
      <c r="C5" s="3" t="str">
        <f>UPPER(B5)</f>
        <v>PILOT LIGHTS ARE PROHIBITED ON NATURAL GAS FAN-TYPE CENTRAL FURNACES, HOUSEHOLD COOKING APPLIANCES, POOL HEATERS, SPA HEATERS, AND FIREPLACES.  </v>
      </c>
      <c r="D5" s="2"/>
    </row>
    <row r="6" spans="1:4" ht="15.75">
      <c r="B6" s="6"/>
      <c r="D6" s="74"/>
    </row>
    <row r="7" spans="1:4" ht="30">
      <c r="A7" s="23" t="s">
        <v>72</v>
      </c>
      <c r="B7" s="10" t="s">
        <v>733</v>
      </c>
      <c r="C7" s="21" t="str">
        <f>UPPER(B7)</f>
        <v>§120.1(B)1 AIR FILTRATION REQUIREMENTS FOR HIGH-RISE RESIDENTIAL ATTACHED DWELLING UNITS</v>
      </c>
    </row>
    <row r="8" spans="1:4" ht="30">
      <c r="B8" s="11" t="s">
        <v>734</v>
      </c>
      <c r="C8" s="3" t="str">
        <f>UPPER(B8)</f>
        <v xml:space="preserve">A. THE FOLLOWING SYSTEM TYPES SHALL BE PROVIDED WITH AIR FILTERS TO MEET §120.1(B)1B THROUGH 1D. </v>
      </c>
    </row>
    <row r="9" spans="1:4">
      <c r="B9" s="7"/>
    </row>
    <row r="10" spans="1:4" ht="60">
      <c r="B10" s="7" t="s">
        <v>735</v>
      </c>
      <c r="C10" s="3" t="str">
        <f>UPPER(B10)</f>
        <v>AI. NEWLY INSTALLED MECHANICAL SPACE CONDITIONING SYSTEMS THAT USE FORCED AIR DUCTS &gt; 10 FT LONG TO SUPPLY AIR TO AN OCCUPIABLE SPACE. NOTE: AIR FILTERS FOR THESE SYSTEMS MUST BE LABELED BY MANUFACTURER TO DISCLOSE EFFICIENCY AND PRESSURE DROP RATINGS THAT SHOW PRODUCT MEETS §120.1(B)1.</v>
      </c>
    </row>
    <row r="11" spans="1:4">
      <c r="B11" s="7"/>
    </row>
    <row r="12" spans="1:4" ht="30">
      <c r="B12" s="7" t="s">
        <v>736</v>
      </c>
      <c r="C12" s="3" t="str">
        <f t="shared" ref="C12:C72" si="0">UPPER(B12)</f>
        <v>AII. MECHANICAL SUPPLY-ONLY VENTILATION SYSTEMS THAT PROVIDE OUTSIDE AIR TO AN OCCUPIABLE SPACE.</v>
      </c>
    </row>
    <row r="13" spans="1:4">
      <c r="B13" s="7"/>
      <c r="C13" s="3" t="str">
        <f t="shared" si="0"/>
        <v/>
      </c>
    </row>
    <row r="14" spans="1:4" ht="45">
      <c r="B14" s="7" t="s">
        <v>737</v>
      </c>
      <c r="C14" s="3" t="str">
        <f t="shared" si="0"/>
        <v>AIII.THE SUPPLY SIDE OF MECHANICAL BALANCED VENTILATION SYSTEMS, INCLUDING HEAT RECOVERY VENTILATION SYSTEMS AND ENERGY RECOVERY VENTILATION SYSTEMS THAT PROVIDE OUTSIDE AIR TO AN OCCUPIABLE SPACE.</v>
      </c>
    </row>
    <row r="15" spans="1:4">
      <c r="B15" s="7"/>
      <c r="C15" s="3" t="str">
        <f t="shared" si="0"/>
        <v/>
      </c>
    </row>
    <row r="16" spans="1:4" ht="45">
      <c r="B16" s="11" t="s">
        <v>738</v>
      </c>
      <c r="C16" s="3" t="str">
        <f t="shared" si="0"/>
        <v>BI SYSTEM SHALL BE DESIGNED TO ENSURE ALL RECIRCULATED/OUTDOOR AIR SUPPLIED TO THE OCCUPIABLE SPACE IS FILTERED BEFORE PASSING THROUGH ANY THERMAL CONDITIONING SYSTEM COMPONENTS.</v>
      </c>
    </row>
    <row r="17" spans="1:3">
      <c r="B17" s="7"/>
      <c r="C17" s="3" t="str">
        <f t="shared" si="0"/>
        <v/>
      </c>
    </row>
    <row r="18" spans="1:3">
      <c r="B18" s="11" t="s">
        <v>739</v>
      </c>
      <c r="C18" s="3" t="str">
        <f t="shared" si="0"/>
        <v xml:space="preserve">BII. SYSTEM AIR FILTERS SHALL BE EITHER </v>
      </c>
    </row>
    <row r="19" spans="1:3">
      <c r="B19" s="7" t="s">
        <v>740</v>
      </c>
      <c r="C19" s="3" t="str">
        <f t="shared" si="0"/>
        <v xml:space="preserve"> A. NOMINAL 2 INCH MINIMUM DEPTH, OR </v>
      </c>
    </row>
    <row r="20" spans="1:3" ht="30">
      <c r="B20" s="7" t="s">
        <v>741</v>
      </c>
      <c r="C20" s="3" t="str">
        <f t="shared" si="0"/>
        <v xml:space="preserve"> B. NOMINAL 1 INCH MINIMUM DEPTH, IF SIZED PER EQUATION 120.1-A BASED ON A MAXIMUM FACE VELOCITY OF 150 FT/MIN</v>
      </c>
    </row>
    <row r="21" spans="1:3">
      <c r="B21" s="7"/>
      <c r="C21" s="3" t="str">
        <f t="shared" si="0"/>
        <v/>
      </c>
    </row>
    <row r="22" spans="1:3" ht="30">
      <c r="B22" s="11" t="s">
        <v>742</v>
      </c>
      <c r="C22" s="3" t="str">
        <f t="shared" si="0"/>
        <v>BIII. ALL SYSTEM AIR FILTERS SHALL BE ACCESSIBLE FOR REGULAR SERVICE BY THE SYSTEM OWNER.</v>
      </c>
    </row>
    <row r="23" spans="1:3">
      <c r="B23" s="7"/>
      <c r="C23" s="3" t="str">
        <f t="shared" si="0"/>
        <v/>
      </c>
    </row>
    <row r="24" spans="1:3" ht="60">
      <c r="B24" s="11" t="s">
        <v>743</v>
      </c>
      <c r="C24" s="3" t="str">
        <f t="shared" si="0"/>
        <v>BIV. ALL SYSTEM AIR FILTERS SHALL BE LABELED TO DISCLOSE THE APPLICABLE DESIGN AIRFLOW RATE AND THE MAXIMUM ALLOWABLE CLEAN AIR-FILTER PRESSURE DROP. THE LABELS SHALL BE PERMANENTLY AFFIXED TO THE AIR FILTER AND BE LEGIBLE AND VISIBLE TO A PERSON REPLACING THE AIR FILTER</v>
      </c>
    </row>
    <row r="25" spans="1:3">
      <c r="B25" s="7"/>
      <c r="C25" s="3" t="str">
        <f t="shared" si="0"/>
        <v/>
      </c>
    </row>
    <row r="26" spans="1:3" ht="30">
      <c r="B26" s="11" t="s">
        <v>744</v>
      </c>
      <c r="C26" s="3" t="str">
        <f t="shared" si="0"/>
        <v xml:space="preserve">C. AIR FILTERS SHALL HAVE EFFICIENCY ≥ MERV 13 WHEN TESTED PER ASHRAE STANDARD 52.2 OR A PARTICLE SIZE EFFICIENCY RATING PER </v>
      </c>
    </row>
    <row r="27" spans="1:3">
      <c r="C27" s="3" t="str">
        <f t="shared" si="0"/>
        <v/>
      </c>
    </row>
    <row r="28" spans="1:3" ht="30">
      <c r="A28" s="23" t="s">
        <v>73</v>
      </c>
      <c r="B28" s="10" t="s">
        <v>745</v>
      </c>
      <c r="C28" s="21" t="str">
        <f t="shared" si="0"/>
        <v>§120.1(B)2A ASHRAE 62.2 REQUIREMENTS FOR HIGH-RISE RESIDENTIAL ATTACHED DWELLING UNITS</v>
      </c>
    </row>
    <row r="29" spans="1:3" ht="45">
      <c r="B29" s="11" t="s">
        <v>746</v>
      </c>
      <c r="C29" s="3" t="str">
        <f t="shared" si="0"/>
        <v>ALL DWELLING UNITS SHALL MEET REQUIREMENTS OF ASHRAE 62.2, VENTILATION AND ACCEPTABLE INDOOR AIR QUALITY IN RESIDENTIAL BUILDINGS SUBJECT TO AMENDMENTS IN §120.1(B)2A:</v>
      </c>
    </row>
    <row r="30" spans="1:3">
      <c r="B30" s="11"/>
      <c r="C30" s="3" t="str">
        <f t="shared" si="0"/>
        <v/>
      </c>
    </row>
    <row r="31" spans="1:3" ht="30">
      <c r="B31" s="11" t="s">
        <v>747</v>
      </c>
      <c r="C31" s="3" t="str">
        <f t="shared" si="0"/>
        <v>I. WINDOW OPERATION IS NOT PERMISSABLE FOR PROVIDING DWELLING UNIT VENTILATION SPECIFIED IN §120.1(B)2AIV OR V</v>
      </c>
    </row>
    <row r="32" spans="1:3">
      <c r="B32" s="11"/>
      <c r="C32" s="3" t="str">
        <f t="shared" si="0"/>
        <v/>
      </c>
    </row>
    <row r="33" spans="1:3" ht="45">
      <c r="B33" s="11" t="s">
        <v>748</v>
      </c>
      <c r="C33" s="3" t="str">
        <f t="shared" si="0"/>
        <v>II. CONTINUOUS OPERATION OF CENTRAL FORCED AIR SYSTEM AIR HANDLERS USED IN CENTRAL FAN INTEGRATED VENTILATION SYSTEMS IS NOT A PERMISSABLE METHOD FOR PROVIDING DWELLING UNIT VENTILATION REQUIRED IN SECTION 4 OF ASHRAE 62.2. </v>
      </c>
    </row>
    <row r="34" spans="1:3">
      <c r="B34" s="6"/>
      <c r="C34" s="3" t="str">
        <f t="shared" si="0"/>
        <v/>
      </c>
    </row>
    <row r="35" spans="1:3" ht="30">
      <c r="A35" s="23" t="s">
        <v>74</v>
      </c>
      <c r="B35" s="11" t="s">
        <v>749</v>
      </c>
      <c r="C35" s="3" t="str">
        <f t="shared" si="0"/>
        <v>III. AIR FILTRATION SHALL CONFORM TO §120.1(B)1.  COMPLIANCE WITH ASHRAE 62.2 SECTIONS 6.7 (MINIMUM FILTRATION) AND 6.7.1 (FILTER PRESSURE DROP) IS NOT REQUIRED.  </v>
      </c>
    </row>
    <row r="36" spans="1:3">
      <c r="B36" s="6"/>
      <c r="C36" s="3" t="str">
        <f t="shared" si="0"/>
        <v/>
      </c>
    </row>
    <row r="37" spans="1:3" ht="30">
      <c r="A37" s="23" t="s">
        <v>75</v>
      </c>
      <c r="B37" s="11" t="s">
        <v>750</v>
      </c>
      <c r="C37" s="3" t="str">
        <f t="shared" si="0"/>
        <v xml:space="preserve">IV. MULTIFAMILY ATTACHED DWELLING UNITS SHALL COMPLY WITH  §120.1(B)2IVA VENTILATION AIRFLOW AND §120.1(B)2IVB SYSTEM TYPES. </v>
      </c>
    </row>
    <row r="38" spans="1:3">
      <c r="B38" s="11"/>
      <c r="C38" s="3" t="str">
        <f t="shared" si="0"/>
        <v/>
      </c>
    </row>
    <row r="39" spans="1:3" ht="90">
      <c r="B39" s="11" t="s">
        <v>751</v>
      </c>
      <c r="C39" s="3" t="str">
        <f t="shared" si="0"/>
        <v>V. MULTIFAMILY BUILDING CENTRAL VENTILATION SYSTEMS SERVING MULTIPLE DWELLING UNITS SHALL BE BALANCED TO PROVIDE VENTILATION AIRFLOW TO EACH DWELLING UNIT SERVED. THE VENTILATION AIRFLOW RATE SHALL BE EQUAL TO, OR UP TO 20% GREATER THAN, THAT SPECIFIED IN EQUATION 120.1-B.  SYSTEMS SHALL USE BALANCING MEANS SUCH AS CONSTANT AIR REGULATION DEVICES, ORIFICE PLATES, VARIABLE SPEED CENTRAL FANS, OR OTHER METHODS TO MEET THIS BALANCING REQUIREMENT. </v>
      </c>
    </row>
    <row r="40" spans="1:3">
      <c r="B40" s="6"/>
      <c r="C40" s="3" t="str">
        <f t="shared" si="0"/>
        <v/>
      </c>
    </row>
    <row r="41" spans="1:3" ht="30">
      <c r="A41" s="23" t="s">
        <v>76</v>
      </c>
      <c r="B41" s="11" t="s">
        <v>753</v>
      </c>
      <c r="C41" s="3" t="str">
        <f t="shared" si="0"/>
        <v>VI. KITCHEN RANGE HOODS SHALL BE RATED FOR SOUND IN ACCORDANCE WITH ASHRAE 62.2 SECTION 7.2. </v>
      </c>
    </row>
    <row r="42" spans="1:3">
      <c r="B42" s="6"/>
      <c r="C42" s="3" t="str">
        <f t="shared" si="0"/>
        <v/>
      </c>
    </row>
    <row r="43" spans="1:3" ht="60">
      <c r="A43" s="23" t="s">
        <v>77</v>
      </c>
      <c r="B43" s="11" t="s">
        <v>754</v>
      </c>
      <c r="C43" s="3" t="str">
        <f t="shared" si="0"/>
        <v>VIII. MANUAL SWITCHES ASSOCIATED WITH DWELLING UNIT VENTILATION SYSTEMS SHALL BE CLEARLY LABELED WITH THE FOLLOWING OR EQUIVALENT TEXT: “THIS SWITCH CONTROLS THE INDOOR AIR QUALITY VENTILATION FOR THE HOME. LEAVE IT ON UNLESS THE OUTDOOR AIR QUALITY IS VERY POOR.” </v>
      </c>
    </row>
    <row r="44" spans="1:3">
      <c r="B44" s="6"/>
      <c r="C44" s="3" t="str">
        <f t="shared" si="0"/>
        <v/>
      </c>
    </row>
    <row r="45" spans="1:3">
      <c r="A45" s="23" t="s">
        <v>78</v>
      </c>
      <c r="B45" s="65" t="s">
        <v>755</v>
      </c>
      <c r="C45" s="21" t="str">
        <f t="shared" si="0"/>
        <v>§120.1(B)2B HIGH-RISE RESIDENTIAL DWELLING UNIT ACCEPTANCE</v>
      </c>
    </row>
    <row r="46" spans="1:3" ht="45">
      <c r="B46" s="11" t="s">
        <v>756</v>
      </c>
      <c r="C46" s="3" t="str">
        <f t="shared" si="0"/>
        <v>I. THE DWELLING UNIT VENTILATION AIRFLOW REQUIRED BY §120.1(B)2AIV OR §120.1(B)2AV SHALL BE CONFIRMED WITH FIELD VERIFICATION AND TESTING PER REFERENCE NONRESIDENTIAL APPENDIX NA7.18.1.</v>
      </c>
    </row>
    <row r="47" spans="1:3">
      <c r="B47" s="11"/>
      <c r="C47" s="3" t="str">
        <f t="shared" si="0"/>
        <v/>
      </c>
    </row>
    <row r="48" spans="1:3" ht="30">
      <c r="A48" s="23" t="s">
        <v>752</v>
      </c>
      <c r="B48" s="11" t="s">
        <v>757</v>
      </c>
      <c r="C48" s="3" t="str">
        <f t="shared" si="0"/>
        <v>II. KITCHEN RANGE HOODS SHALL BE FIELD VERIFIED PER REFERENCE NONRESIDENTIAL APPENDIX NA7.18.1 TO CONFIRM MODEL IS RATED BY HVI TO COMPLY WITH THE FOLLOWING:</v>
      </c>
    </row>
    <row r="49" spans="1:3">
      <c r="B49" s="11" t="s">
        <v>758</v>
      </c>
      <c r="C49" s="3" t="str">
        <f t="shared" si="0"/>
        <v>A. MINIMUM VENTILATION AIRFLOW RATE PER ASHRAE 62.2 SECTION 5</v>
      </c>
    </row>
    <row r="50" spans="1:3">
      <c r="B50" s="5" t="s">
        <v>759</v>
      </c>
      <c r="C50" s="3" t="str">
        <f t="shared" si="0"/>
        <v>B. MAXIMUM SOUND RATING PER §120.1(B)2AVI. </v>
      </c>
    </row>
    <row r="51" spans="1:3">
      <c r="B51" s="6"/>
      <c r="C51" s="3" t="str">
        <f t="shared" si="0"/>
        <v/>
      </c>
    </row>
    <row r="52" spans="1:3">
      <c r="A52" s="23" t="s">
        <v>79</v>
      </c>
      <c r="B52" s="10" t="s">
        <v>760</v>
      </c>
      <c r="C52" s="21" t="str">
        <f t="shared" si="0"/>
        <v>§120.2(C)1 HOTEL/MOTEL GUEST ROOM THERMOSTATS</v>
      </c>
    </row>
    <row r="53" spans="1:3">
      <c r="B53" s="7" t="s">
        <v>761</v>
      </c>
      <c r="C53" s="3" t="str">
        <f t="shared" si="0"/>
        <v>HOTEL/MOTEL GUEST ROOM THERMOSTAT REQUIREMENTS:</v>
      </c>
    </row>
    <row r="54" spans="1:3">
      <c r="B54" s="90" t="s">
        <v>762</v>
      </c>
      <c r="C54" s="3" t="str">
        <f t="shared" si="0"/>
        <v>A: NUMERIC SETPOINTS IN °F AND °C</v>
      </c>
    </row>
    <row r="55" spans="1:3" ht="30">
      <c r="B55" s="62" t="s">
        <v>763</v>
      </c>
      <c r="C55" s="3" t="str">
        <f t="shared" si="0"/>
        <v>B: SETPOINT STOPS, WHICH ARE ACCESSIBLE ONLY TO AUTHORIZED PERSONNEL, SUCH THAT GUEST ROOM OCCUPANTS CANNOT ADJUST THE SETPOINT MORE THAN ±5°F (±3°C)</v>
      </c>
    </row>
    <row r="56" spans="1:3" ht="75">
      <c r="B56" s="9" t="s">
        <v>764</v>
      </c>
      <c r="C56" s="3" t="str">
        <f t="shared" si="0"/>
        <v>C: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7" spans="1:3">
      <c r="B57" s="6"/>
      <c r="C57" s="3" t="str">
        <f t="shared" si="0"/>
        <v/>
      </c>
    </row>
    <row r="58" spans="1:3" ht="90">
      <c r="A58" s="23" t="s">
        <v>80</v>
      </c>
      <c r="B58" s="10" t="s">
        <v>765</v>
      </c>
      <c r="C58" s="3" t="str">
        <f t="shared" si="0"/>
        <v>§120.2(C)2 HIGH-RISE RESIDENTIAL DWELLING UNIT THERMOSTATS REQUIRED TO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9" spans="1:3">
      <c r="B59" s="6"/>
      <c r="C59" s="3" t="str">
        <f t="shared" si="0"/>
        <v/>
      </c>
    </row>
    <row r="60" spans="1:3">
      <c r="A60" s="23" t="s">
        <v>81</v>
      </c>
      <c r="B60" s="10" t="s">
        <v>315</v>
      </c>
      <c r="C60" s="21" t="str">
        <f t="shared" si="0"/>
        <v>§120.2(E)1 AUTOMATIC SHUT-OFF FOR SPACE-CONDITIONING SYSTEMS</v>
      </c>
    </row>
    <row r="61" spans="1:3" ht="45">
      <c r="B61" s="36" t="s">
        <v>766</v>
      </c>
      <c r="C61" s="3" t="str">
        <f t="shared" si="0"/>
        <v xml:space="preserve">EACH SPACE-CONDITIONING SYSTEM SHALL BE INSTALLED WITH CONTROLS CAPABLE OF AUTOMATICALLY SHUTTING OFF THE SYSTEM DURING PERIODS OF NONUSE AND SHALL HAVE ONE OF THE FOLLOWING: </v>
      </c>
    </row>
    <row r="62" spans="1:3" ht="45">
      <c r="B62" s="78" t="s">
        <v>767</v>
      </c>
      <c r="C62" s="3" t="str">
        <f t="shared" si="0"/>
        <v>A: AN AUTOMATIC TIME SWITCH CONTROL DEVICE COMPLYING WITH §110.9, WITH AN ACCESSIBLE MANUAL OVERRIDE THAT ALLOWS OPERATION OF THE SYSTEM FOR UP TO 4 HOURS.</v>
      </c>
    </row>
    <row r="63" spans="1:3">
      <c r="B63" s="78" t="s">
        <v>768</v>
      </c>
      <c r="C63" s="3" t="str">
        <f t="shared" si="0"/>
        <v>B: AN OCCUPANCY SENSOR.</v>
      </c>
    </row>
    <row r="64" spans="1:3">
      <c r="B64" s="78" t="s">
        <v>769</v>
      </c>
      <c r="C64" s="3" t="str">
        <f t="shared" si="0"/>
        <v>C: A 4-HOUR TIMER THAT CAN BE MANUALLY OPERATED .</v>
      </c>
    </row>
    <row r="65" spans="1:3">
      <c r="B65" s="6"/>
      <c r="C65" s="3" t="str">
        <f t="shared" si="0"/>
        <v/>
      </c>
    </row>
    <row r="66" spans="1:3">
      <c r="A66" s="23" t="s">
        <v>82</v>
      </c>
      <c r="B66" s="10" t="s">
        <v>770</v>
      </c>
      <c r="C66" s="21" t="str">
        <f t="shared" si="0"/>
        <v>§120.2(E)2 AUTOMATIC RESTART FOR SPACE-CONDITIONING SYSTEMS</v>
      </c>
    </row>
    <row r="67" spans="1:3" ht="45">
      <c r="B67" s="11" t="s">
        <v>771</v>
      </c>
      <c r="C67" s="3" t="str">
        <f t="shared" si="0"/>
        <v xml:space="preserve">EACH SPACE-CONDITIONING SYSTEM SHALL BE INSTALLED WITH CONTROLS THAT AUTOMATICALLY RESTART AND TEMPORARILY OPERATE THE SYSTEM AS REQUIRED TO MAINTAIN: </v>
      </c>
    </row>
    <row r="68" spans="1:3" ht="30">
      <c r="B68" s="9" t="s">
        <v>772</v>
      </c>
      <c r="C68" s="3" t="str">
        <f t="shared" si="0"/>
        <v>A: A SETBACK HEATING THERMOSTAT SETPOINT IFTHE SYSTEM PROVIDES MECHANICAL HEATING.</v>
      </c>
    </row>
    <row r="69" spans="1:3">
      <c r="B69" s="9" t="s">
        <v>773</v>
      </c>
      <c r="C69" s="3" t="str">
        <f t="shared" si="0"/>
        <v>B: A SETUP COOLING THERMOSTAT SETPOINT IF THE SYSTEM PROVIDES MECHANICAL COOLING. </v>
      </c>
    </row>
    <row r="70" spans="1:3">
      <c r="B70" s="6"/>
      <c r="C70" s="3" t="str">
        <f t="shared" si="0"/>
        <v/>
      </c>
    </row>
    <row r="71" spans="1:3">
      <c r="A71" s="23" t="s">
        <v>83</v>
      </c>
      <c r="B71" s="10" t="s">
        <v>774</v>
      </c>
      <c r="C71" s="21" t="str">
        <f t="shared" si="0"/>
        <v>§120.2(E)4 VACANCY CONTROLS FOR HOTEL/MOTEL GUEST ROOMS</v>
      </c>
    </row>
    <row r="72" spans="1:3" ht="60">
      <c r="B72" s="5" t="s">
        <v>775</v>
      </c>
      <c r="C72" s="3" t="str">
        <f t="shared" si="0"/>
        <v>ROOMS SHALL HAVE CAPTIVE CARD KEY CONTROLS, OCCUPANCY SENSING CONTROLS, OR AUTOMATIC CONTROLS SUCH THAT, NO LONGER THAN 30 MINUTES AFTER THE GUEST ROOM HAS BEEN VACATED, SETPOINTS ARE SETUP AT LEAST +5°F (+3°C) IN COOLING MODE AND SET-DOWN AT LEAST -5°F (-3°C) IN HEATING MODE. </v>
      </c>
    </row>
    <row r="73" spans="1:3">
      <c r="B73" s="6"/>
    </row>
    <row r="74" spans="1:3">
      <c r="B74" s="8"/>
    </row>
    <row r="75" spans="1:3">
      <c r="B75" s="8"/>
    </row>
    <row r="76" spans="1:3">
      <c r="B76" s="98"/>
    </row>
    <row r="77" spans="1:3">
      <c r="B77" s="98"/>
    </row>
    <row r="78" spans="1:3">
      <c r="B78" s="98"/>
    </row>
    <row r="79" spans="1:3">
      <c r="B79" s="8"/>
    </row>
    <row r="80" spans="1:3">
      <c r="B80" s="8"/>
    </row>
    <row r="81" spans="2:2">
      <c r="B81" s="8"/>
    </row>
    <row r="82" spans="2:2">
      <c r="B82" s="8"/>
    </row>
  </sheetData>
  <hyperlinks>
    <hyperlink ref="B55" r:id="rId1" display="http://energycodeace.com/site/custom/public/reference-ace-2016/Documents/gloss_accessible.htm" xr:uid="{24B104C4-F0BF-4DEB-A81E-526E3F90BE4A}"/>
    <hyperlink ref="B61" r:id="rId2" display="http://energycodeace.com/site/custom/public/reference-ace-2016/Documents/gloss_spaceconditioningsystem.htm" xr:uid="{364FECE9-1755-4684-BD31-4100745339F2}"/>
  </hyperlinks>
  <pageMargins left="0.7" right="0.7" top="0.75" bottom="0.75" header="0.3" footer="0.3"/>
  <pageSetup orientation="portrait" verticalDpi="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1EF-3DE1-450B-9749-B764E8D8F092}">
  <dimension ref="A2:C41"/>
  <sheetViews>
    <sheetView topLeftCell="A2" workbookViewId="0">
      <selection activeCell="E11" sqref="E11"/>
    </sheetView>
  </sheetViews>
  <sheetFormatPr defaultRowHeight="15"/>
  <cols>
    <col min="1" max="1" width="9.140625" style="23"/>
    <col min="2" max="2" width="82.28515625" style="3" hidden="1" customWidth="1"/>
    <col min="3" max="3" width="69" style="3" customWidth="1"/>
  </cols>
  <sheetData>
    <row r="2" spans="1:3" ht="96.75">
      <c r="C2" s="13" t="s">
        <v>111</v>
      </c>
    </row>
    <row r="3" spans="1:3">
      <c r="A3" s="23" t="s">
        <v>71</v>
      </c>
      <c r="B3" s="4" t="s">
        <v>90</v>
      </c>
      <c r="C3" s="21" t="str">
        <f>UPPER(B3)</f>
        <v>§110.9 OUTDOOR LIGHTING CONTROLS AND COMPONENTS</v>
      </c>
    </row>
    <row r="4" spans="1:3" ht="30">
      <c r="B4" s="5" t="s">
        <v>0</v>
      </c>
      <c r="C4" s="3" t="str">
        <f>UPPER(B4)</f>
        <v>ALL LIGHTING CONTROL DEVICES AND SYSTEMS,AND ALL LIGHT SOURCES SHALL MEET THE APPLICABLE REQUIREMENTS OF §110.9. </v>
      </c>
    </row>
    <row r="6" spans="1:3">
      <c r="A6" s="23" t="s">
        <v>72</v>
      </c>
      <c r="B6" s="4" t="s">
        <v>4</v>
      </c>
      <c r="C6" s="21" t="str">
        <f t="shared" ref="C6:C11" si="0">UPPER(B6)</f>
        <v>§130.0 GENERAL LUMINAIRE REQUIREMENTS</v>
      </c>
    </row>
    <row r="7" spans="1:3">
      <c r="B7" s="24" t="s">
        <v>91</v>
      </c>
      <c r="C7" s="3" t="str">
        <f t="shared" si="0"/>
        <v>ALL LUMINAIRES SHALL BE FACTORY-LABELED PER §130.0(C).</v>
      </c>
    </row>
    <row r="8" spans="1:3" ht="30">
      <c r="B8" s="25" t="s">
        <v>92</v>
      </c>
      <c r="C8" s="3" t="str">
        <f t="shared" si="0"/>
        <v>ENERGY MANAGEMENT CONTROL SYSTEMS (EMCS) SHALL MEET THE REQUIREMENTS OF §130.0(E). </v>
      </c>
    </row>
    <row r="9" spans="1:3">
      <c r="C9" s="3" t="str">
        <f t="shared" si="0"/>
        <v/>
      </c>
    </row>
    <row r="10" spans="1:3">
      <c r="A10" s="23" t="s">
        <v>73</v>
      </c>
      <c r="B10" s="4" t="s">
        <v>93</v>
      </c>
      <c r="C10" s="21" t="str">
        <f t="shared" si="0"/>
        <v xml:space="preserve">§130.2(B) LUMINAIRE CUTOFF REQUIREMENTS </v>
      </c>
    </row>
    <row r="11" spans="1:3" ht="45">
      <c r="B11" s="11" t="s">
        <v>94</v>
      </c>
      <c r="C11" s="3" t="str">
        <f t="shared" si="0"/>
        <v>ALL OUTDOOR LUMINAIRES WITH INITIAL LUMINAIRE LUMENS ≥ 6,200 SHALL COMPLY WITH THE BACKLIGHT, UPLIGHT AND GLARE (BUG) REQUIREMENTS OF  TITLE 24, PART 11, SECTION 5.106.8.</v>
      </c>
    </row>
    <row r="12" spans="1:3">
      <c r="B12" s="6"/>
    </row>
    <row r="13" spans="1:3">
      <c r="B13" s="4" t="s">
        <v>106</v>
      </c>
      <c r="C13" s="21" t="str">
        <f>UPPER(B13)</f>
        <v xml:space="preserve">§130.2(C) CONTROLS FOR OUTDOOR LIGHTING   </v>
      </c>
    </row>
    <row r="14" spans="1:3" ht="30">
      <c r="A14" s="23" t="s">
        <v>74</v>
      </c>
      <c r="B14" s="11" t="s">
        <v>107</v>
      </c>
      <c r="C14" s="3" t="str">
        <f>UPPER(B14)</f>
        <v>ALL OUTDOOR LIGHTING SHALL BE INDEPENDENTLY CONTROLLED FROM OTHER ELECTRICAL LOADS AND SHALL HAVE THE FOLLOWING FEATURES: </v>
      </c>
    </row>
    <row r="15" spans="1:3">
      <c r="B15" s="11"/>
    </row>
    <row r="16" spans="1:3" ht="30">
      <c r="A16" s="23" t="s">
        <v>75</v>
      </c>
      <c r="B16" s="9" t="s">
        <v>108</v>
      </c>
      <c r="C16" s="3" t="str">
        <f>UPPER(B16)</f>
        <v>1.AUTOMATICALLY TURNS OFF OUTDOOR LIGHTING WHEN DAYLIGHT IS AVAILABLE </v>
      </c>
    </row>
    <row r="17" spans="1:3">
      <c r="B17" s="26"/>
    </row>
    <row r="18" spans="1:3">
      <c r="A18" s="23" t="s">
        <v>76</v>
      </c>
      <c r="B18" s="9" t="s">
        <v>95</v>
      </c>
      <c r="C18" s="3" t="str">
        <f t="shared" ref="C18:C22" si="1">UPPER(B18)</f>
        <v xml:space="preserve">2. AUTOMATIC SCHEDULING CONTROLS </v>
      </c>
    </row>
    <row r="19" spans="1:3" ht="45">
      <c r="B19" s="9" t="s">
        <v>96</v>
      </c>
      <c r="C19" s="3" t="str">
        <f t="shared" si="1"/>
        <v>A.  CAPABLE OF REDUCING LIGHTING POWER AT LEAST 50% AND NO MORE THAN 90% AND SEPARATELY CAPABLE OF TURNING LIGHTING OFF DURING UNOCCUPIED PERIODS</v>
      </c>
    </row>
    <row r="20" spans="1:3" ht="45">
      <c r="B20" s="9" t="s">
        <v>97</v>
      </c>
      <c r="C20" s="3" t="str">
        <f t="shared" si="1"/>
        <v>B. THAT ALLOW SCHEDULING OF AT LEAST TWO NIGHTIME PERIODS WITH INDEPENDENT LIGHTING LEVELS (MAY INCLUDE OVERRIDE FOR NO MORE THAN 2 HOURS)</v>
      </c>
    </row>
    <row r="21" spans="1:3" ht="30">
      <c r="B21" s="9" t="s">
        <v>98</v>
      </c>
      <c r="C21" s="3" t="str">
        <f t="shared" si="1"/>
        <v xml:space="preserve">C. ACCEPTANCE TESTS SHALL VERIFIY SCHEDULED OCCUPIED AND UNOCCUPIED </v>
      </c>
    </row>
    <row r="22" spans="1:3" ht="30">
      <c r="B22" s="9" t="s">
        <v>109</v>
      </c>
      <c r="C22" s="3" t="str">
        <f t="shared" si="1"/>
        <v>D. AUTOMATIC SCHEDULING CONTROLS SHALL BE INSTALLED FOR ALL OUTDOOR LIGHTING.  </v>
      </c>
    </row>
    <row r="23" spans="1:3">
      <c r="B23" s="9"/>
    </row>
    <row r="24" spans="1:3">
      <c r="A24" s="23" t="s">
        <v>77</v>
      </c>
      <c r="B24" s="11" t="s">
        <v>99</v>
      </c>
      <c r="C24" s="3" t="str">
        <f t="shared" ref="C24:C30" si="2">UPPER(B24)</f>
        <v>3. MOTION SENSING CONTROLS</v>
      </c>
    </row>
    <row r="25" spans="1:3" ht="45">
      <c r="B25" s="9" t="s">
        <v>100</v>
      </c>
      <c r="C25" s="3" t="str">
        <f t="shared" si="2"/>
        <v>A. CAPABLE OF REDUCING LIGHTING POWER AT LEAST 50% AND NO MORE THAN 90% AND SEPARATELY CAPABLE OF TURNING LIGHTING OFF DURING UNOCCUPIED PERIODS</v>
      </c>
    </row>
    <row r="26" spans="1:3" ht="45">
      <c r="B26" s="9" t="s">
        <v>101</v>
      </c>
      <c r="C26" s="3" t="str">
        <f t="shared" si="2"/>
        <v>B. CAPABLE OF DIMMING OR TURNING OFF LIGHTING NO LONGER THAN 15 MINUTES AFTER AREA IS VACATED AND TURNING LIGHTING ON WHEN AREA BECOMES OCCUPIED</v>
      </c>
    </row>
    <row r="27" spans="1:3" ht="30">
      <c r="B27" s="9" t="s">
        <v>102</v>
      </c>
      <c r="C27" s="3" t="str">
        <f t="shared" si="2"/>
        <v xml:space="preserve">C. SINGLE SENSORS CAN CONTROL NO MORE THAN 1,500 WATTS OF LIGHTING POWER </v>
      </c>
    </row>
    <row r="28" spans="1:3" ht="45">
      <c r="B28" s="9" t="s">
        <v>103</v>
      </c>
      <c r="C28" s="3" t="str">
        <f t="shared" si="2"/>
        <v>D. SHALL BE INSTALLED FOR THE FOLLOWING AND MAY BE INSTALLED FOR OTHER OUTDOOR LIGHTING AND IN COMBINATION WITH OTHER OUTDOOR LIGHTING CONTROLS:</v>
      </c>
    </row>
    <row r="29" spans="1:3" ht="60">
      <c r="B29" s="9" t="s">
        <v>104</v>
      </c>
      <c r="C29" s="3" t="str">
        <f t="shared" si="2"/>
        <v xml:space="preserve">(I) OUTDOOR LUMINAIRES OTHER THAN BUILDING FAÇADE, ORNAMENTAL HARDSCAPE, OUTDOOR DINING OR OUTDOOR SALES FRONTAGE LIGHTING, WHERE THE BOTTOM OF THE LUMINAIRE IS MOUNTED 24 FEET OR LESS ABOVE GRADE </v>
      </c>
    </row>
    <row r="30" spans="1:3" ht="60">
      <c r="B30" s="9" t="s">
        <v>110</v>
      </c>
      <c r="C30" s="3" t="str">
        <f t="shared" si="2"/>
        <v>(II) WALL MOUNTED LUMINAIRES INSTALLED FOR BUILDING FAÇADE, ORNAMENTAL HARDSCAPE, OR OUTDOOR DINING LIGHTING THAT HAVE A BILATERALLY SYMMETRIC DISTRIBUTION (AS DESCRIBED IN THE IES HANDBOOK) MOUNTED 24 FEET OR LESS ABOVE GRADE </v>
      </c>
    </row>
    <row r="31" spans="1:3">
      <c r="B31" s="11" t="s">
        <v>105</v>
      </c>
    </row>
    <row r="32" spans="1:3">
      <c r="B32" s="6"/>
    </row>
    <row r="33" spans="2:2">
      <c r="B33" s="6"/>
    </row>
    <row r="34" spans="2:2">
      <c r="B34" s="8"/>
    </row>
    <row r="35" spans="2:2">
      <c r="B35" s="8"/>
    </row>
    <row r="36" spans="2:2">
      <c r="B36" s="6"/>
    </row>
    <row r="37" spans="2:2">
      <c r="B37" s="8"/>
    </row>
    <row r="38" spans="2:2">
      <c r="B38" s="8"/>
    </row>
    <row r="39" spans="2:2">
      <c r="B39" s="6"/>
    </row>
    <row r="40" spans="2:2">
      <c r="B40" s="8"/>
    </row>
    <row r="41" spans="2:2">
      <c r="B41" s="8"/>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11BB-4C6B-48CC-BDE1-C2004EF224DE}">
  <dimension ref="A2:C17"/>
  <sheetViews>
    <sheetView workbookViewId="0">
      <selection activeCell="C2" sqref="C2"/>
    </sheetView>
  </sheetViews>
  <sheetFormatPr defaultRowHeight="15"/>
  <cols>
    <col min="1" max="1" width="9.140625" style="23"/>
    <col min="2" max="2" width="64.42578125" style="3" hidden="1" customWidth="1"/>
    <col min="3" max="3" width="68.140625" style="3" customWidth="1"/>
  </cols>
  <sheetData>
    <row r="2" spans="1:3" ht="66" customHeight="1">
      <c r="B2" s="13" t="s">
        <v>112</v>
      </c>
      <c r="C2" s="13" t="s">
        <v>112</v>
      </c>
    </row>
    <row r="3" spans="1:3">
      <c r="A3" s="23" t="s">
        <v>71</v>
      </c>
      <c r="B3" s="4" t="s">
        <v>113</v>
      </c>
      <c r="C3" s="21" t="str">
        <f>UPPER(B3)</f>
        <v>§110.9 SIGN LIGHTING CONTROLS AND COMPONENTS</v>
      </c>
    </row>
    <row r="4" spans="1:3" ht="30">
      <c r="B4" s="5" t="s">
        <v>0</v>
      </c>
      <c r="C4" s="3" t="str">
        <f>UPPER(B4)</f>
        <v>ALL LIGHTING CONTROL DEVICES AND SYSTEMS,AND ALL LIGHT SOURCES SHALL MEET THE APPLICABLE REQUIREMENTS OF §110.9. </v>
      </c>
    </row>
    <row r="5" spans="1:3">
      <c r="B5" s="6"/>
    </row>
    <row r="6" spans="1:3" ht="28.5">
      <c r="A6" s="23" t="s">
        <v>72</v>
      </c>
      <c r="B6" s="4" t="s">
        <v>114</v>
      </c>
      <c r="C6" s="21" t="str">
        <f>UPPER(B6)</f>
        <v xml:space="preserve">§110.12(D) DEMAND RESPONSE ELECTRONIC MESSAGE CENTER CONTROLS:                                             </v>
      </c>
    </row>
    <row r="7" spans="1:3" ht="45">
      <c r="B7" s="24" t="s">
        <v>115</v>
      </c>
      <c r="C7" s="3" t="str">
        <f>UPPER(B7)</f>
        <v>ELECTRONIC MESSAGE CENTERS WITH NEW CONNECTED LIGHTING POWER EXCEEDING 15 KW SHALL HAVE A DEMAND RESPONSE CONTROL ABLE TO REDUCE LIGHTING POWER BY AT LEAST 30%. </v>
      </c>
    </row>
    <row r="8" spans="1:3">
      <c r="B8" s="6"/>
    </row>
    <row r="9" spans="1:3">
      <c r="A9" s="23" t="s">
        <v>73</v>
      </c>
      <c r="B9" s="4" t="s">
        <v>116</v>
      </c>
      <c r="C9" s="21" t="str">
        <f>UPPER(B9)</f>
        <v>§130.3(A)1 CONTROLS FOR INDOOR SIGN LIGHTING</v>
      </c>
    </row>
    <row r="10" spans="1:3" ht="45">
      <c r="B10" s="25" t="s">
        <v>117</v>
      </c>
      <c r="C10" s="3" t="str">
        <f>UPPER(B10)</f>
        <v>ALL INDOOR SIGN LIGHTING, OTHER THAN EXIT SIGN LIGHTING, SHALL BE CONTROLLED BY EITHER AN AUTOMATIC TIME-SWITCH CONTROL, OR AN ASTRONOMICAL TIME-SWITCH CONTROL. </v>
      </c>
    </row>
    <row r="11" spans="1:3">
      <c r="B11" s="6"/>
    </row>
    <row r="12" spans="1:3">
      <c r="A12" s="23" t="s">
        <v>74</v>
      </c>
      <c r="B12" s="4" t="s">
        <v>118</v>
      </c>
      <c r="C12" s="21" t="str">
        <f>UPPER(B12)</f>
        <v>§130.3(A)2 CONTROLS FOR OUTDOOR SIGN LIGHTING</v>
      </c>
    </row>
    <row r="13" spans="1:3" ht="45">
      <c r="B13" s="27" t="s">
        <v>119</v>
      </c>
      <c r="C13" s="3" t="str">
        <f>UPPER(B13)</f>
        <v>A.     ALL OUTDOOR SIGN LIGHTING SHALL BE CONTROLLED BY A COMBINATION OF PHOTOCELL AND AUTOMATIC TIME-SWITCH, OR BY AN ASTRONOMICAL TIME-SWITCH. </v>
      </c>
    </row>
    <row r="14" spans="1:3">
      <c r="B14" s="6"/>
    </row>
    <row r="15" spans="1:3" ht="60">
      <c r="B15" s="25" t="s">
        <v>120</v>
      </c>
      <c r="C15" s="3" t="str">
        <f>UPPER(B15)</f>
        <v xml:space="preserve"> B. ALL OUTDOOR SIGN LIGHTING THAT IS INTENDED TO BE ON BOTH DAY AND NIGHT SHALL BE CONTROLLED BY A DIMMER THAT CAN AUTOMATICALLY REDUCE LIGHTING POWER BY AT LEAST 65% DURING THE NIGHT</v>
      </c>
    </row>
    <row r="16" spans="1:3">
      <c r="B16" s="6"/>
    </row>
    <row r="17" spans="2:2">
      <c r="B17" s="6"/>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8197-6C72-4AC0-B16C-A868E3B22498}">
  <dimension ref="A2:C109"/>
  <sheetViews>
    <sheetView topLeftCell="A79" workbookViewId="0">
      <selection activeCell="F92" sqref="F92"/>
    </sheetView>
  </sheetViews>
  <sheetFormatPr defaultRowHeight="15"/>
  <cols>
    <col min="1" max="1" width="9.140625" style="23"/>
    <col min="2" max="2" width="73" style="3" hidden="1" customWidth="1"/>
    <col min="3" max="3" width="71.28515625" style="3" customWidth="1"/>
  </cols>
  <sheetData>
    <row r="2" spans="1:3" ht="73.5" customHeight="1">
      <c r="B2" s="13" t="s">
        <v>121</v>
      </c>
      <c r="C2" s="13" t="s">
        <v>121</v>
      </c>
    </row>
    <row r="3" spans="1:3" ht="30">
      <c r="A3" s="23" t="s">
        <v>71</v>
      </c>
      <c r="B3" s="4" t="s">
        <v>122</v>
      </c>
      <c r="C3" s="21" t="str">
        <f>UPPER(B3)</f>
        <v>§110.6(A)1 MANUFACTURED FENESTRATION PRODUCT AND EXTERIOR DOOR AIR LEAKAGE</v>
      </c>
    </row>
    <row r="4" spans="1:3" ht="105">
      <c r="B4" s="36" t="s">
        <v>123</v>
      </c>
      <c r="C4" s="3" t="str">
        <f>UPPER(B4)</f>
        <v>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v>
      </c>
    </row>
    <row r="6" spans="1:3" ht="31.5">
      <c r="A6" s="23" t="s">
        <v>72</v>
      </c>
      <c r="B6" s="4" t="s">
        <v>124</v>
      </c>
      <c r="C6" s="21" t="str">
        <f>UPPER(B6)</f>
        <v xml:space="preserve">§110.6(A)2-4 MANUFACTURED FENESTRATION PRODUCT AND EXTERIOR DOOR RATING </v>
      </c>
    </row>
    <row r="7" spans="1:3" ht="60">
      <c r="B7" s="7" t="s">
        <v>125</v>
      </c>
      <c r="C7" s="3" t="str">
        <f>UPPER(B7)</f>
        <v>ALL MANUFACTURED FENESTRATION PRODUCTS AND EXTERIOR DOORS SHALL BE RATED FOR U-FACTOR ACCORDING TO NFRC PROCEDURES OR USE THE DEFAULT FENESTRATION VALUES IN TABLE 110.6-A AND DOOR VALUES IN JA4.5.</v>
      </c>
    </row>
    <row r="8" spans="1:3">
      <c r="B8" s="7"/>
    </row>
    <row r="9" spans="1:3" ht="45">
      <c r="B9" s="7" t="s">
        <v>126</v>
      </c>
      <c r="C9" s="3" t="str">
        <f t="shared" ref="C9:C65" si="0">UPPER(B9)</f>
        <v xml:space="preserve">ALL MANUFACTURED FENESTRATION PRODUCTS SHALL BE RATED FOR SHGC ACCORDING TO NFRC PROCEDURES OR USE THE DEFAULT VALUES IN TABLE 110.6-B. </v>
      </c>
    </row>
    <row r="10" spans="1:3">
      <c r="B10" s="7"/>
      <c r="C10" s="3" t="str">
        <f t="shared" si="0"/>
        <v/>
      </c>
    </row>
    <row r="11" spans="1:3" ht="30">
      <c r="B11" s="7" t="s">
        <v>127</v>
      </c>
      <c r="C11" s="3" t="str">
        <f t="shared" si="0"/>
        <v>ALL MANUFACTURED FENESTRATION PRODUCTS SHALL BE RATED FOR VT ACCORDING TO NFRC PROCEDURES. </v>
      </c>
    </row>
    <row r="12" spans="1:3">
      <c r="B12" s="6"/>
      <c r="C12" s="3" t="str">
        <f t="shared" si="0"/>
        <v/>
      </c>
    </row>
    <row r="13" spans="1:3" ht="31.5">
      <c r="A13" s="23" t="s">
        <v>73</v>
      </c>
      <c r="B13" s="4" t="s">
        <v>128</v>
      </c>
      <c r="C13" s="21" t="str">
        <f t="shared" si="0"/>
        <v>§110.6(A)5 FENESTRATION PRODUCT AND EXTERIOR DOOR LABELING</v>
      </c>
    </row>
    <row r="14" spans="1:3" ht="45">
      <c r="B14" s="37" t="s">
        <v>129</v>
      </c>
      <c r="C14" s="3" t="str">
        <f t="shared" si="0"/>
        <v>ALL MANUFACTURED FENESTRATION PRODUCTS AND EXTERIOR DOORS  USING THE COMPONENT MODELING APPROACH (CMA) SHALL BE LABELED ACCORDING TO §110.6(A)5. </v>
      </c>
    </row>
    <row r="15" spans="1:3">
      <c r="B15" s="6"/>
      <c r="C15" s="3" t="str">
        <f t="shared" si="0"/>
        <v/>
      </c>
    </row>
    <row r="16" spans="1:3">
      <c r="A16" s="23" t="s">
        <v>74</v>
      </c>
      <c r="B16" s="4" t="s">
        <v>130</v>
      </c>
      <c r="C16" s="21" t="str">
        <f t="shared" si="0"/>
        <v xml:space="preserve">§110.6(B) FIELD-FABRICATED DOORS, WINDOWS, AND SKYLIGHTS </v>
      </c>
    </row>
    <row r="17" spans="1:3">
      <c r="B17" s="28" t="s">
        <v>131</v>
      </c>
      <c r="C17" s="3" t="str">
        <f t="shared" si="0"/>
        <v>FIELD-FABRICATED DOORS, WINDOWS, AND SKYLIGHTS:</v>
      </c>
    </row>
    <row r="18" spans="1:3" ht="45">
      <c r="B18" s="38" t="s">
        <v>132</v>
      </c>
      <c r="C18" s="3" t="str">
        <f t="shared" si="0"/>
        <v>·         MAY ONLY BE INSTALLED ASSUMING DEFAULT FENESTRATION U-FACTOR FROM TABLE 110.6-A, DEFAULT FENSTRATION SHGC FROM TABLE 110.6-B, AND DEFAULT EXTERIOR DOOR U-FACTOR FROM JA4.5</v>
      </c>
    </row>
    <row r="19" spans="1:3" ht="45">
      <c r="B19" s="37" t="s">
        <v>133</v>
      </c>
      <c r="C19" s="3" t="str">
        <f t="shared" si="0"/>
        <v>SHALL BE CAULKED BETWEEN THE UNIT AND BUILDING, AND SHALL BE WEATHER-STRIPPED (EXCEPT FOR UNFRAMED GLASS DOORS AND FIRE DOORS). </v>
      </c>
    </row>
    <row r="20" spans="1:3">
      <c r="B20" s="6"/>
      <c r="C20" s="3" t="str">
        <f t="shared" si="0"/>
        <v/>
      </c>
    </row>
    <row r="21" spans="1:3">
      <c r="A21" s="23" t="s">
        <v>75</v>
      </c>
      <c r="B21" s="4" t="s">
        <v>134</v>
      </c>
      <c r="C21" s="21" t="str">
        <f t="shared" si="0"/>
        <v>§110.7 EXTERIOR JOINTS</v>
      </c>
    </row>
    <row r="22" spans="1:3" ht="45">
      <c r="B22" s="37" t="s">
        <v>135</v>
      </c>
      <c r="C22" s="3" t="str">
        <f t="shared" si="0"/>
        <v>ALL EXTERIOR JOINTS, PENETRATIONS, AND OPENINGS IN THE BUILDING ENVELOPE THAT ARE POTENTIAL SOURCES OF AIR LEAKAGE SHALL BE CAULKED, GASKETED, WEATHER-STRIPPED, OR OTHERWISE SEALED .</v>
      </c>
    </row>
    <row r="23" spans="1:3">
      <c r="B23" s="6"/>
      <c r="C23" s="3" t="str">
        <f t="shared" si="0"/>
        <v/>
      </c>
    </row>
    <row r="24" spans="1:3">
      <c r="A24" s="23" t="s">
        <v>76</v>
      </c>
      <c r="B24" s="4" t="s">
        <v>136</v>
      </c>
      <c r="C24" s="21" t="str">
        <f t="shared" si="0"/>
        <v>§110.8(A) INSULATION CERTIFICATION</v>
      </c>
    </row>
    <row r="25" spans="1:3" ht="45">
      <c r="B25" s="37" t="s">
        <v>137</v>
      </c>
      <c r="C25" s="3" t="str">
        <f t="shared" si="0"/>
        <v>INSTALLED INSULATION SHALL BE CERTIFIED BY THE DEPARTMENT OF CONSUMER AFFAIRS PER TITLE 24, PART 12, CHAPTERS 12-13, ARTICLE 3 “STANDARDS FOR INSULATING MATERIAL.” </v>
      </c>
    </row>
    <row r="26" spans="1:3">
      <c r="B26" s="6"/>
      <c r="C26" s="3" t="str">
        <f t="shared" si="0"/>
        <v/>
      </c>
    </row>
    <row r="27" spans="1:3">
      <c r="A27" s="23" t="s">
        <v>77</v>
      </c>
      <c r="B27" s="29" t="s">
        <v>138</v>
      </c>
      <c r="C27" s="21" t="str">
        <f t="shared" si="0"/>
        <v>§110.8(B) UREA FORMALDEHYDE INSULATION</v>
      </c>
    </row>
    <row r="28" spans="1:3" ht="75">
      <c r="B28" s="30" t="s">
        <v>139</v>
      </c>
      <c r="C28" s="3" t="str">
        <f t="shared" si="0"/>
        <v>UREA FORMALDEHYDE INSULATION SHALL NOT BE INSTALLED UNLESS IN EXTERIOR SIDE WALLS WITH A FOUR-MIL-THICK PLASTIC POLYETHYLENE VAPOR RETARDER OR EQUIVALENT PLASTIC SHEATHING VAPOR RETARDER INSTALLED BETWEEN THE UREA FORMALDEHYDE FOAM INSULATION AND THE INTERIOR SPACE. </v>
      </c>
    </row>
    <row r="29" spans="1:3">
      <c r="B29" s="6"/>
      <c r="C29" s="3" t="str">
        <f t="shared" si="0"/>
        <v/>
      </c>
    </row>
    <row r="30" spans="1:3">
      <c r="A30" s="23" t="s">
        <v>78</v>
      </c>
      <c r="B30" s="4" t="s">
        <v>140</v>
      </c>
      <c r="C30" s="21" t="str">
        <f t="shared" si="0"/>
        <v>§110.8(C) INSULATING MATERIAL</v>
      </c>
    </row>
    <row r="31" spans="1:3" ht="45">
      <c r="B31" s="37" t="s">
        <v>141</v>
      </c>
      <c r="C31" s="3" t="str">
        <f t="shared" si="0"/>
        <v>ALL INSULATING MATERIALS SHALL BE INSTALLED IN COMPLIANCE WITH THE FLAME SPREAD RATING AND SMOKE DENSITY REQUIREMENTS OF THE CALIFORNIA BUILDING CODE. </v>
      </c>
    </row>
    <row r="32" spans="1:3">
      <c r="B32" s="6"/>
      <c r="C32" s="3" t="str">
        <f t="shared" si="0"/>
        <v/>
      </c>
    </row>
    <row r="33" spans="1:3">
      <c r="A33" s="23" t="s">
        <v>79</v>
      </c>
      <c r="B33" s="4" t="s">
        <v>142</v>
      </c>
      <c r="C33" s="21" t="str">
        <f t="shared" si="0"/>
        <v>§110.8(G) HEATED SLAB FLOORS</v>
      </c>
    </row>
    <row r="34" spans="1:3">
      <c r="B34" s="7" t="s">
        <v>143</v>
      </c>
      <c r="C34" s="3" t="str">
        <f t="shared" si="0"/>
        <v>HEATED SLAB FLOORS MUST:</v>
      </c>
    </row>
    <row r="35" spans="1:3">
      <c r="B35" s="39" t="s">
        <v>144</v>
      </c>
      <c r="C35" s="3" t="str">
        <f t="shared" si="0"/>
        <v>·         MEET INSULATION REQUIREMENTS PER TABLE 110.8-A</v>
      </c>
    </row>
    <row r="36" spans="1:3">
      <c r="B36" s="39" t="s">
        <v>145</v>
      </c>
      <c r="C36" s="3" t="str">
        <f t="shared" si="0"/>
        <v>·         WATER ABSORBTION RATE NO GREATER THAN .3%</v>
      </c>
    </row>
    <row r="37" spans="1:3" ht="30">
      <c r="B37" s="39" t="s">
        <v>146</v>
      </c>
      <c r="C37" s="3" t="str">
        <f t="shared" si="0"/>
        <v>·         INSULATION INSTALLATION MUST BE COVERED WITH A SOLID GUARD TO PROTECT FROM DAMAGE</v>
      </c>
    </row>
    <row r="38" spans="1:3" ht="30">
      <c r="B38" s="39" t="s">
        <v>147</v>
      </c>
      <c r="C38" s="3" t="str">
        <f t="shared" si="0"/>
        <v>·         INSULATION INSTALLATION MUST INCLUDE A RIGID PLATE WHICH PENETRATES THE SLAB </v>
      </c>
    </row>
    <row r="39" spans="1:3">
      <c r="B39" s="6"/>
      <c r="C39" s="3" t="str">
        <f t="shared" si="0"/>
        <v/>
      </c>
    </row>
    <row r="40" spans="1:3">
      <c r="A40" s="23" t="s">
        <v>80</v>
      </c>
      <c r="B40" s="4" t="s">
        <v>148</v>
      </c>
      <c r="C40" s="21" t="str">
        <f t="shared" si="0"/>
        <v>§110.8(I) RATED ROOFING PRODUCTS</v>
      </c>
    </row>
    <row r="41" spans="1:3" ht="60">
      <c r="B41" s="7" t="s">
        <v>149</v>
      </c>
      <c r="C41" s="3" t="str">
        <f t="shared" si="0"/>
        <v xml:space="preserve">ALL ROOFING PRODUCTS SPECIFIED TO MEET AGED SOLAR REFLECTANCE/ THERMAL EMITTANCE REQUIREMENTS SHALL BE CERTIFIED AND LABELED BY THE COOL ROOF RATING COUNCIL (CRRC) PER 10-113, OR  </v>
      </c>
    </row>
    <row r="42" spans="1:3">
      <c r="B42" s="7" t="s">
        <v>150</v>
      </c>
      <c r="C42" s="3" t="str">
        <f t="shared" si="0"/>
        <v>USE DEFAULT VALUES IN §110.8(I)1:</v>
      </c>
    </row>
    <row r="43" spans="1:3" ht="15.75">
      <c r="B43" s="40" t="s">
        <v>151</v>
      </c>
      <c r="C43" s="3" t="str">
        <f t="shared" si="0"/>
        <v>-          ASPHALT SHINGLES: 0.08/0.75</v>
      </c>
    </row>
    <row r="44" spans="1:3" ht="15.75">
      <c r="B44" s="40" t="s">
        <v>152</v>
      </c>
      <c r="C44" s="3" t="str">
        <f t="shared" si="0"/>
        <v>-          ALL OTHERS: 0.10/0.75</v>
      </c>
    </row>
    <row r="45" spans="1:3" ht="30">
      <c r="B45" s="7" t="s">
        <v>153</v>
      </c>
      <c r="C45" s="3" t="str">
        <f t="shared" si="0"/>
        <v>LIQUID APPLIED ROOF COATING FOR LOW SLOPE ROOFS SHALL MEET COVERAGE, THICKNESS, AND PERFORMANCE VALUES PER 110.8-C </v>
      </c>
    </row>
    <row r="46" spans="1:3">
      <c r="B46" s="6"/>
      <c r="C46" s="3" t="str">
        <f t="shared" si="0"/>
        <v/>
      </c>
    </row>
    <row r="47" spans="1:3">
      <c r="A47" s="23" t="s">
        <v>81</v>
      </c>
      <c r="B47" s="4" t="s">
        <v>154</v>
      </c>
      <c r="C47" s="44" t="str">
        <f t="shared" si="0"/>
        <v>§110.8(J) RADIANT BARRIER</v>
      </c>
    </row>
    <row r="48" spans="1:3" ht="30">
      <c r="B48" s="7" t="s">
        <v>155</v>
      </c>
      <c r="C48" s="44" t="str">
        <f t="shared" si="0"/>
        <v xml:space="preserve">RADIANT BARRIERS SHALL HAVE EMMITTANCE &lt;=.05, TESTED ACCORDING WITH ASTM C1371 OR ASTM E408, CERTIFIED BY TITLE 24 PART 12 </v>
      </c>
    </row>
    <row r="49" spans="1:3">
      <c r="C49" s="3" t="str">
        <f t="shared" si="0"/>
        <v/>
      </c>
    </row>
    <row r="50" spans="1:3">
      <c r="A50" s="23" t="s">
        <v>82</v>
      </c>
      <c r="B50" s="4" t="s">
        <v>156</v>
      </c>
      <c r="C50" s="21" t="str">
        <f t="shared" si="0"/>
        <v xml:space="preserve">§120.7(A) ROOF/CEILING INSULATION </v>
      </c>
    </row>
    <row r="51" spans="1:3">
      <c r="B51" s="7" t="s">
        <v>157</v>
      </c>
      <c r="C51" s="3" t="str">
        <f t="shared" si="0"/>
        <v>WEIGHTED AVERAGE U-FACTOR OF ROOF ASSEMBLY SHALL BE:</v>
      </c>
    </row>
    <row r="52" spans="1:3">
      <c r="B52" s="41" t="s">
        <v>158</v>
      </c>
      <c r="C52" s="3" t="str">
        <f t="shared" si="0"/>
        <v xml:space="preserve">≤ 0.098 FOR METAL BUILDING </v>
      </c>
    </row>
    <row r="53" spans="1:3">
      <c r="B53" s="41" t="s">
        <v>159</v>
      </c>
      <c r="C53" s="3" t="str">
        <f t="shared" si="0"/>
        <v xml:space="preserve">≤ 0.075  FOR WOOD FRAMED AND OTHER TYPES </v>
      </c>
    </row>
    <row r="54" spans="1:3">
      <c r="B54" s="7"/>
      <c r="C54" s="3" t="str">
        <f t="shared" si="0"/>
        <v/>
      </c>
    </row>
    <row r="55" spans="1:3">
      <c r="B55" s="7" t="s">
        <v>160</v>
      </c>
      <c r="C55" s="3" t="str">
        <f t="shared" si="0"/>
        <v>INSULATION PLACEMENT SHALL BE PER §120.7(A)3 REQUIREMENTS:</v>
      </c>
    </row>
    <row r="56" spans="1:3" ht="30">
      <c r="B56" s="42" t="s">
        <v>161</v>
      </c>
      <c r="C56" s="3" t="str">
        <f t="shared" si="0"/>
        <v>§120.7(A)3A SHALL BE IN DIRECT CONTACT WITH ROOF OR CEILING SEALED TO LIMIT INFILTRATION AND EXFILTRATION.</v>
      </c>
    </row>
    <row r="57" spans="1:3" ht="45">
      <c r="B57" s="42" t="s">
        <v>162</v>
      </c>
      <c r="C57" s="3" t="str">
        <f t="shared" si="0"/>
        <v>§120.7(A)3B WHEN INSULATION IS INSTALLED AT ROOF, FIXED VENTS SHALL NOT BE INSTALLED, UNLESS IT IS CONSIDERED ATTIC SPACE.</v>
      </c>
    </row>
    <row r="58" spans="1:3" ht="45">
      <c r="B58" s="42" t="s">
        <v>163</v>
      </c>
      <c r="C58" s="3" t="str">
        <f t="shared" si="0"/>
        <v>§120.7(A)3C SHALL NOT BE INSTALLED ON SUSPENDED CEILINGS UNLESS ITS 2000 FT2 OR LESS AND THERE IS MORE THAN 12 FT BETWEEN ROOF AND CEILING.</v>
      </c>
    </row>
    <row r="59" spans="1:3" ht="30">
      <c r="B59" s="43" t="s">
        <v>164</v>
      </c>
      <c r="C59" s="3" t="str">
        <f t="shared" si="0"/>
        <v>NOTE: ASSEMBLY OPTIONS CAN BE FOUND IN REFERENCE JOINT APPENDIX JA4 </v>
      </c>
    </row>
    <row r="60" spans="1:3">
      <c r="B60" s="6"/>
      <c r="C60" s="3" t="str">
        <f t="shared" si="0"/>
        <v/>
      </c>
    </row>
    <row r="61" spans="1:3">
      <c r="A61" s="23" t="s">
        <v>83</v>
      </c>
      <c r="B61" s="29" t="s">
        <v>165</v>
      </c>
      <c r="C61" s="21" t="str">
        <f t="shared" si="0"/>
        <v>§120.7(B)1-6 WALL INSULATION</v>
      </c>
    </row>
    <row r="62" spans="1:3" ht="45">
      <c r="B62" s="33" t="s">
        <v>166</v>
      </c>
      <c r="C62" s="3" t="str">
        <f t="shared" si="0"/>
        <v xml:space="preserve">OPAQUE PORTIONS OF WALLS SEPARATING CONDITIONED SPACE FROM UNCONDITIONED SPACES OR AMBIENT AIR SHALL MEET THE FOLLOWING: </v>
      </c>
    </row>
    <row r="63" spans="1:3">
      <c r="B63" s="34"/>
      <c r="C63" s="3" t="str">
        <f t="shared" si="0"/>
        <v/>
      </c>
    </row>
    <row r="64" spans="1:3" ht="30">
      <c r="B64" s="33" t="s">
        <v>167</v>
      </c>
      <c r="C64" s="3" t="str">
        <f t="shared" si="0"/>
        <v>METAL BUILDING: WEIGHTED AVERAGE U-FACTOR OF WALL ASSEMBLY ≤ 0.113</v>
      </c>
    </row>
    <row r="65" spans="1:3" ht="30">
      <c r="B65" s="33" t="s">
        <v>168</v>
      </c>
      <c r="C65" s="3" t="str">
        <f t="shared" si="0"/>
        <v>METAL FRAMED: WEIGHTED AVERAGE U-FACTOR OF WALL ASSEMBLY ≤ 0.151</v>
      </c>
    </row>
    <row r="66" spans="1:3" ht="30">
      <c r="B66" s="33" t="s">
        <v>169</v>
      </c>
      <c r="C66" s="3" t="str">
        <f t="shared" ref="C66:C94" si="1">UPPER(B66)</f>
        <v>LIGHT MASS WALLS: U-FACTOR FOR 6”  OR GREATER HOLLOW CORE CONCRETE MASONRY UNIT ≤ 0.440</v>
      </c>
    </row>
    <row r="67" spans="1:3" ht="30">
      <c r="B67" s="33" t="s">
        <v>170</v>
      </c>
      <c r="C67" s="3" t="str">
        <f t="shared" si="1"/>
        <v>HEAVY MASS WALLS: U-FACTOR FOR 8” OR GREATER HOLLOW CORE CONCRETE MASONRY UNIT ≤ 0.690</v>
      </c>
    </row>
    <row r="68" spans="1:3" ht="30">
      <c r="B68" s="33" t="s">
        <v>171</v>
      </c>
      <c r="C68" s="3" t="str">
        <f t="shared" si="1"/>
        <v>WOOD FRAMED AND OTHER TYPES: WEIGHTED AVERAGE U-FACTOR OF WALL ASSEMBLY ≤ 0.110</v>
      </c>
    </row>
    <row r="69" spans="1:3" ht="30">
      <c r="B69" s="33" t="s">
        <v>172</v>
      </c>
      <c r="C69" s="3" t="str">
        <f t="shared" si="1"/>
        <v>SPANDREL PANELS AND CURTAIN WALLS: WEIGHTED AVERAGE U-FACTOR OF WALL ASSEMBLY ≤ 0.280</v>
      </c>
    </row>
    <row r="70" spans="1:3" ht="30">
      <c r="B70" s="35" t="s">
        <v>164</v>
      </c>
      <c r="C70" s="3" t="str">
        <f t="shared" si="1"/>
        <v>NOTE: ASSEMBLY OPTIONS CAN BE FOUND IN REFERENCE JOINT APPENDIX JA4 </v>
      </c>
    </row>
    <row r="71" spans="1:3">
      <c r="B71" s="6"/>
      <c r="C71" s="3" t="str">
        <f t="shared" si="1"/>
        <v/>
      </c>
    </row>
    <row r="72" spans="1:3">
      <c r="A72" s="23" t="s">
        <v>84</v>
      </c>
      <c r="B72" s="4" t="s">
        <v>173</v>
      </c>
      <c r="C72" s="21" t="str">
        <f t="shared" si="1"/>
        <v>§120.7(B)7B DEMISING WALL INSULATION – METAL FRAME</v>
      </c>
    </row>
    <row r="73" spans="1:3" ht="45">
      <c r="B73" s="7" t="s">
        <v>174</v>
      </c>
      <c r="C73" s="3" t="str">
        <f t="shared" si="1"/>
        <v>METAL FRAME WALLS SHALL HAVE A MAXIMUM U-FACTOR OF 0.151. THIS PROJECT COMPLIES WITH MINIMUM INSULATION SHOWN FOR THE FOLLOWING FRAMING OPTIONS FROM REFERENCE JOINT APPENDIX JA4: </v>
      </c>
    </row>
    <row r="74" spans="1:3" ht="30">
      <c r="A74" s="23" t="s">
        <v>85</v>
      </c>
      <c r="B74" s="31" t="s">
        <v>175</v>
      </c>
      <c r="C74" s="3" t="str">
        <f t="shared" si="1"/>
        <v xml:space="preserve">  4” STUDS, 16” OR 24” O.C.: R-13 CAVITY. R-2 CONTINUOUS INSULATION REQUIRED   </v>
      </c>
    </row>
    <row r="75" spans="1:3" ht="30">
      <c r="A75" s="23" t="s">
        <v>86</v>
      </c>
      <c r="B75" s="7" t="s">
        <v>176</v>
      </c>
      <c r="C75" s="3" t="str">
        <f t="shared" si="1"/>
        <v>6” STUDS, 16” OR 24” O.C.: R-19 CAVITY. R-2 CONTINUOUS INSULATION REQUIRED   </v>
      </c>
    </row>
    <row r="76" spans="1:3">
      <c r="A76" s="23" t="s">
        <v>87</v>
      </c>
      <c r="B76" s="7" t="s">
        <v>177</v>
      </c>
      <c r="C76" s="3" t="str">
        <f t="shared" si="1"/>
        <v>8” STUDS, 24” O.C.: R-22 BATT. NO CONTINUOUS INSULATION REQUIRED.  </v>
      </c>
    </row>
    <row r="77" spans="1:3" ht="15.75">
      <c r="B77" s="31" t="s">
        <v>178</v>
      </c>
      <c r="C77" s="3" t="str">
        <f t="shared" si="1"/>
        <v xml:space="preserve"> OTHER: PROVIDE SUBMITTER NOTES</v>
      </c>
    </row>
    <row r="78" spans="1:3" ht="30">
      <c r="A78" s="23" t="s">
        <v>88</v>
      </c>
      <c r="B78" s="20" t="s">
        <v>179</v>
      </c>
      <c r="C78" s="3" t="str">
        <f t="shared" si="1"/>
        <v xml:space="preserve">NOTE: CLOSER STUD SPACING AND/OR LOWER BATT R-VALUE AND/OR SMALLER STUDS REQUIRES CONTINUOUS INSULATIVE SHEATHING. </v>
      </c>
    </row>
    <row r="79" spans="1:3">
      <c r="A79" s="23" t="s">
        <v>196</v>
      </c>
      <c r="B79" s="43" t="s">
        <v>180</v>
      </c>
      <c r="C79" s="3" t="str">
        <f t="shared" si="1"/>
        <v>NOTE: INSULATION IS NOT REQUIRED FOR NON-FRAMED DEMISING WALLS. </v>
      </c>
    </row>
    <row r="80" spans="1:3">
      <c r="B80" s="6"/>
      <c r="C80" s="3" t="str">
        <f t="shared" si="1"/>
        <v/>
      </c>
    </row>
    <row r="81" spans="1:3">
      <c r="A81" s="23" t="s">
        <v>195</v>
      </c>
      <c r="B81" s="4" t="s">
        <v>181</v>
      </c>
      <c r="C81" s="21" t="str">
        <f t="shared" si="1"/>
        <v xml:space="preserve">§120.7(B)7A DEMISING WALL INSULATION – WOOD FRAME </v>
      </c>
    </row>
    <row r="82" spans="1:3" ht="45">
      <c r="B82" s="7" t="s">
        <v>182</v>
      </c>
      <c r="C82" s="3" t="str">
        <f t="shared" si="1"/>
        <v>WOOD FRAME WALLS SHALL HAVE A MAXIMUM U-FACTOR OF 0.099.  THIS PROJECT COMPLIES WITH MINIMUM INSULATION SHOWN FOR THE FOLLOWING FRAMING OPTIONS FROM REFERENCE JOINT APPENDIX JA4:  </v>
      </c>
    </row>
    <row r="83" spans="1:3">
      <c r="A83" s="23" t="s">
        <v>197</v>
      </c>
      <c r="B83" s="7" t="s">
        <v>183</v>
      </c>
      <c r="C83" s="3" t="str">
        <f t="shared" si="1"/>
        <v>2X4, 24” O.C.: R-13 BATT  </v>
      </c>
    </row>
    <row r="84" spans="1:3">
      <c r="A84" s="23" t="s">
        <v>198</v>
      </c>
      <c r="B84" s="7" t="s">
        <v>184</v>
      </c>
      <c r="C84" s="3" t="str">
        <f t="shared" si="1"/>
        <v>2X4, 16” O.C.: R-15 BATT  </v>
      </c>
    </row>
    <row r="85" spans="1:3">
      <c r="A85" s="23" t="s">
        <v>199</v>
      </c>
      <c r="B85" s="7" t="s">
        <v>185</v>
      </c>
      <c r="C85" s="3" t="str">
        <f t="shared" si="1"/>
        <v>2X6 OR GREATER, ANY SPACING: R-19 BATT  </v>
      </c>
    </row>
    <row r="86" spans="1:3">
      <c r="A86" s="23" t="s">
        <v>200</v>
      </c>
      <c r="B86" s="43" t="s">
        <v>186</v>
      </c>
      <c r="C86" s="3" t="str">
        <f t="shared" si="1"/>
        <v>NOTE: INSULATION IS NOT REQUIRED FOR NON-FRAMED DEMISING WALLS .</v>
      </c>
    </row>
    <row r="87" spans="1:3">
      <c r="B87" s="6"/>
      <c r="C87" s="3" t="str">
        <f t="shared" si="1"/>
        <v/>
      </c>
    </row>
    <row r="88" spans="1:3">
      <c r="A88" s="23" t="s">
        <v>201</v>
      </c>
      <c r="B88" s="4" t="s">
        <v>187</v>
      </c>
      <c r="C88" s="21" t="str">
        <f t="shared" si="1"/>
        <v>§120.7(C) FLOOR/SOFFIT INSULATION</v>
      </c>
    </row>
    <row r="89" spans="1:3" ht="45">
      <c r="B89" s="7" t="s">
        <v>188</v>
      </c>
      <c r="C89" s="3" t="str">
        <f t="shared" si="1"/>
        <v>OPAQUE PORTIONS OF FLOORS AND SOFFITS SEPARATING CONDITIONED SPACE FROM UNCONDITIONED SPACES OR AMBIENT AIR SHALL MEET THE FOLLOWING (AS APPLICABLE): </v>
      </c>
    </row>
    <row r="90" spans="1:3" ht="45">
      <c r="A90" s="23" t="s">
        <v>202</v>
      </c>
      <c r="B90" s="7" t="s">
        <v>189</v>
      </c>
      <c r="C90" s="3" t="str">
        <f t="shared" si="1"/>
        <v>RAISED MASS FLOORS: SHALL HAVE MINIMUM OF 3” OF LIGHTWEIGHT CONCRETE OVER A METAL DECK, OR WEIGHTED AVERAGE U-FACTOR OF FLOOR ASSEMBLY ≤ 0.269 </v>
      </c>
    </row>
    <row r="91" spans="1:3" ht="30">
      <c r="A91" s="23" t="s">
        <v>203</v>
      </c>
      <c r="B91" s="7" t="s">
        <v>190</v>
      </c>
      <c r="C91" s="3" t="str">
        <f t="shared" si="1"/>
        <v>OTHER FLOORS: WEIGHTED AVERAGE U-FACTOR OF FLOOR ASSEMBLY ≤ 0.071 </v>
      </c>
    </row>
    <row r="92" spans="1:3">
      <c r="B92" s="7"/>
      <c r="C92" s="3" t="str">
        <f t="shared" si="1"/>
        <v/>
      </c>
    </row>
    <row r="93" spans="1:3" ht="30">
      <c r="A93" s="23" t="s">
        <v>204</v>
      </c>
      <c r="B93" s="7" t="s">
        <v>191</v>
      </c>
      <c r="C93" s="3" t="str">
        <f t="shared" si="1"/>
        <v>HEATED SLAB ON GRADE FLOORS SHALL BE INSULATED PER §110.8(G) AND TABLE 110.8-A. </v>
      </c>
    </row>
    <row r="94" spans="1:3" ht="30">
      <c r="A94" s="23" t="s">
        <v>205</v>
      </c>
      <c r="B94" s="43" t="s">
        <v>164</v>
      </c>
      <c r="C94" s="3" t="str">
        <f t="shared" si="1"/>
        <v>NOTE: ASSEMBLY OPTIONS CAN BE FOUND IN REFERENCE JOINT APPENDIX JA4 </v>
      </c>
    </row>
    <row r="95" spans="1:3">
      <c r="B95" s="6"/>
    </row>
    <row r="96" spans="1:3">
      <c r="B96" s="8"/>
    </row>
    <row r="97" spans="2:2">
      <c r="B97" s="8"/>
    </row>
    <row r="98" spans="2:2">
      <c r="B98" s="6"/>
    </row>
    <row r="99" spans="2:2">
      <c r="B99" s="8"/>
    </row>
    <row r="100" spans="2:2">
      <c r="B100" s="8"/>
    </row>
    <row r="101" spans="2:2">
      <c r="B101" s="6"/>
    </row>
    <row r="102" spans="2:2">
      <c r="B102" s="8"/>
    </row>
    <row r="103" spans="2:2">
      <c r="B103" s="8"/>
    </row>
    <row r="104" spans="2:2">
      <c r="B104" s="6"/>
    </row>
    <row r="105" spans="2:2">
      <c r="B105" s="8"/>
    </row>
    <row r="106" spans="2:2">
      <c r="B106" s="8"/>
    </row>
    <row r="107" spans="2:2">
      <c r="B107" s="6"/>
    </row>
    <row r="108" spans="2:2">
      <c r="B108" s="8"/>
    </row>
    <row r="109" spans="2:2">
      <c r="B109" s="8"/>
    </row>
  </sheetData>
  <hyperlinks>
    <hyperlink ref="B4" r:id="rId1" display="http://energycodeace.com/site/custom/public/reference-ace-2016/Documents/gloss_astme283.htm" xr:uid="{18C6BC12-1EB0-4347-95C3-B11BC5E0FD70}"/>
  </hyperlinks>
  <pageMargins left="0.7" right="0.7" top="0.75" bottom="0.75" header="0.3" footer="0.3"/>
  <pageSetup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76C6-1032-4ACD-8B12-4280E70F0AAC}">
  <dimension ref="A2:C28"/>
  <sheetViews>
    <sheetView workbookViewId="0">
      <selection activeCell="C2" sqref="C2"/>
    </sheetView>
  </sheetViews>
  <sheetFormatPr defaultRowHeight="15"/>
  <cols>
    <col min="1" max="1" width="9.140625" style="23"/>
    <col min="2" max="2" width="63.5703125" style="3" hidden="1" customWidth="1"/>
    <col min="3" max="3" width="69.85546875" style="3" customWidth="1"/>
  </cols>
  <sheetData>
    <row r="2" spans="1:3" ht="64.5">
      <c r="B2" s="13" t="s">
        <v>192</v>
      </c>
      <c r="C2" s="13" t="s">
        <v>192</v>
      </c>
    </row>
    <row r="4" spans="1:3">
      <c r="A4" s="23" t="s">
        <v>71</v>
      </c>
      <c r="B4" s="4" t="s">
        <v>193</v>
      </c>
      <c r="C4" s="21" t="str">
        <f>UPPER(B4)</f>
        <v xml:space="preserve">§110.10(B)1B SOLAR READY BUILDINGS </v>
      </c>
    </row>
    <row r="5" spans="1:3" ht="93">
      <c r="B5" s="7" t="s">
        <v>194</v>
      </c>
      <c r="C5" s="3" t="str">
        <f>UPPER(B5)</f>
        <v>ALL NEW NONRESIDENTIAL BUILDINGS UP TO (3) HABITABLE STORIES, OTHER THAN HEALTHCARE FACILITIES, OR ADDITIONS THAT INCREASE THE ROOF AREA &gt; 2,000 FT2 (EXCEPTION 4 TO 141.0(A)) SHALL HAVE A SOLAR ZONE LOCATED ON THE ROOF OR OTHER STRUCTURE WITHIN 250 FT FOR THE PURPOSE OF ADDING SOLAR PANELS AT A FUTURE TIME.  THE MINIMUM SOLAR ZONE AREA SHALL BE SIZED ACCORDING TO §110.10(B)1B.  </v>
      </c>
    </row>
    <row r="6" spans="1:3">
      <c r="B6" s="6"/>
    </row>
    <row r="7" spans="1:3">
      <c r="A7" s="23" t="s">
        <v>72</v>
      </c>
      <c r="B7" s="4" t="s">
        <v>206</v>
      </c>
      <c r="C7" s="21" t="str">
        <f>UPPER(B7)</f>
        <v>§110.10(B)2  AZIMUTH</v>
      </c>
    </row>
    <row r="8" spans="1:3" ht="30">
      <c r="B8" s="37" t="s">
        <v>207</v>
      </c>
      <c r="C8" s="3" t="str">
        <f>UPPER(B8)</f>
        <v>ALL SECTIONS OF THE SOLAR ZONE LOCATED ON STEEP-SLOPED ROOFS SHALL BE ORIENTED BETWEEN 90 DEGREES AND 300 DEGREES OF TRUE NORTH. </v>
      </c>
    </row>
    <row r="9" spans="1:3">
      <c r="B9" s="6"/>
    </row>
    <row r="10" spans="1:3">
      <c r="A10" s="23" t="s">
        <v>73</v>
      </c>
      <c r="B10" s="4" t="s">
        <v>208</v>
      </c>
      <c r="C10" s="21" t="str">
        <f t="shared" ref="C10:C25" si="0">UPPER(B10)</f>
        <v>§110.10(B)3 SHADING</v>
      </c>
    </row>
    <row r="11" spans="1:3" ht="105">
      <c r="B11" s="28" t="s">
        <v>209</v>
      </c>
      <c r="C11" s="3"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 </v>
      </c>
    </row>
    <row r="12" spans="1:3">
      <c r="B12" s="6"/>
      <c r="C12" s="3" t="str">
        <f t="shared" si="0"/>
        <v/>
      </c>
    </row>
    <row r="13" spans="1:3" ht="28.5">
      <c r="A13" s="23" t="s">
        <v>74</v>
      </c>
      <c r="B13" s="4" t="s">
        <v>210</v>
      </c>
      <c r="C13" s="21" t="str">
        <f t="shared" si="0"/>
        <v>§110.10(B)4 STRUCTURAL DESIGN LOADS ON CONSTRUCTION DOCUMENTS</v>
      </c>
    </row>
    <row r="14" spans="1:3" ht="45">
      <c r="B14" s="37" t="s">
        <v>211</v>
      </c>
      <c r="C14" s="3" t="str">
        <f t="shared" si="0"/>
        <v>CONSTRUCTION DOCUMENTS SHALL INDICATE STRUCTURAL DESIGN LOADS FOR ROOF DEAD LOAD AND ROOF LIVE LOAD FOR AREAS OF THE ROOF DESIGNATED AS SOLAR ZONE. </v>
      </c>
    </row>
    <row r="15" spans="1:3">
      <c r="B15" s="6"/>
      <c r="C15" s="3" t="str">
        <f t="shared" si="0"/>
        <v/>
      </c>
    </row>
    <row r="16" spans="1:3">
      <c r="A16" s="23" t="s">
        <v>75</v>
      </c>
      <c r="B16" s="29" t="s">
        <v>212</v>
      </c>
      <c r="C16" s="21" t="str">
        <f t="shared" si="0"/>
        <v>§110.10(C) INTERCONNECTION PATHWAYS</v>
      </c>
    </row>
    <row r="17" spans="1:3" ht="75">
      <c r="B17" s="33" t="s">
        <v>213</v>
      </c>
      <c r="C17" s="3"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46"/>
      <c r="C18" s="3" t="str">
        <f t="shared" si="0"/>
        <v/>
      </c>
    </row>
    <row r="19" spans="1:3" ht="14.25" customHeight="1">
      <c r="A19" s="23" t="s">
        <v>76</v>
      </c>
      <c r="B19" s="48" t="s">
        <v>218</v>
      </c>
      <c r="C19" s="21" t="str">
        <f t="shared" si="0"/>
        <v xml:space="preserve">§110.10(D) DOCUMENTATION </v>
      </c>
    </row>
    <row r="20" spans="1:3" ht="30">
      <c r="B20" s="37" t="s">
        <v>219</v>
      </c>
      <c r="C20" s="3" t="str">
        <f t="shared" si="0"/>
        <v>A COPY OF THE CONSTRUCTION DOCUMENTS INDICATING INFORMATION FROM §110.10(B) AND (C) MUST BE PROVIDED TO THE OCCUPANT.</v>
      </c>
    </row>
    <row r="21" spans="1:3">
      <c r="B21" s="6"/>
      <c r="C21" s="3" t="str">
        <f t="shared" si="0"/>
        <v/>
      </c>
    </row>
    <row r="22" spans="1:3">
      <c r="A22" s="23" t="s">
        <v>77</v>
      </c>
      <c r="B22" s="4" t="s">
        <v>214</v>
      </c>
      <c r="C22" s="21" t="str">
        <f t="shared" si="0"/>
        <v>§110.10(E) ELECTRIC SERVICE PANEL</v>
      </c>
    </row>
    <row r="23" spans="1:3">
      <c r="B23" s="28" t="s">
        <v>215</v>
      </c>
      <c r="C23" s="3" t="str">
        <f t="shared" si="0"/>
        <v>THE MAIN ELECTRICAL SERVICE PANEL SHOULD HAVE:</v>
      </c>
    </row>
    <row r="24" spans="1:3">
      <c r="B24" s="38" t="s">
        <v>216</v>
      </c>
      <c r="C24" s="3" t="str">
        <f t="shared" si="0"/>
        <v>·         A MINIMUM BUSBAR RATING OF 200 AMPS</v>
      </c>
    </row>
    <row r="25" spans="1:3" ht="30">
      <c r="B25" s="38" t="s">
        <v>217</v>
      </c>
      <c r="C25" s="3" t="str">
        <f t="shared" si="0"/>
        <v>·         RESERVED SPACE TO ALLOW FOR THE INSTALLATION OF A DOUBLE POLE CIRCUIT BREAKER AND BE PERMANENTLY MARKED AS SUCH </v>
      </c>
    </row>
    <row r="26" spans="1:3">
      <c r="B26" s="6"/>
    </row>
    <row r="27" spans="1:3">
      <c r="B27" s="8"/>
    </row>
    <row r="28" spans="1:3">
      <c r="B28" s="8"/>
    </row>
  </sheetData>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83B0-3EE5-44D7-A001-42969CFC5092}">
  <dimension ref="A3:C271"/>
  <sheetViews>
    <sheetView tabSelected="1" topLeftCell="A13" workbookViewId="0">
      <selection activeCell="F15" sqref="F15"/>
    </sheetView>
  </sheetViews>
  <sheetFormatPr defaultRowHeight="15"/>
  <cols>
    <col min="1" max="1" width="9.140625" style="23"/>
    <col min="2" max="2" width="65.85546875" style="3" hidden="1" customWidth="1"/>
    <col min="3" max="3" width="69.42578125" style="3" customWidth="1"/>
  </cols>
  <sheetData>
    <row r="3" spans="1:3" ht="64.5" customHeight="1">
      <c r="B3" s="13" t="s">
        <v>433</v>
      </c>
      <c r="C3" s="13" t="s">
        <v>433</v>
      </c>
    </row>
    <row r="5" spans="1:3">
      <c r="A5" s="23" t="s">
        <v>71</v>
      </c>
      <c r="B5" s="4" t="s">
        <v>220</v>
      </c>
      <c r="C5" s="21" t="str">
        <f>UPPER(B5)</f>
        <v>§110.2 CERTIFICATION BY MANUFACTURERS</v>
      </c>
    </row>
    <row r="6" spans="1:3" ht="45">
      <c r="B6" s="5" t="s">
        <v>221</v>
      </c>
      <c r="C6" s="3" t="str">
        <f>UPPER(B6)</f>
        <v>ANY SPACE CONDITIONING EQUIPMENT LISTED IN §110.2 SHALL ONLY BE INSTALLED IF CERTIFIED TO THE ENERGY COMMISSION TO MEET ALL APPLICABLE §110.2 REQUIREMENTS.</v>
      </c>
    </row>
    <row r="8" spans="1:3">
      <c r="A8" s="23" t="s">
        <v>72</v>
      </c>
      <c r="B8" s="4" t="s">
        <v>223</v>
      </c>
      <c r="C8" s="21" t="str">
        <f t="shared" ref="C8:C15" si="0">UPPER(B8)</f>
        <v>§110.2(A) SPACE CONDITIONING EQUIPMENT EFFICIENCY</v>
      </c>
    </row>
    <row r="9" spans="1:3" ht="30">
      <c r="B9" s="36" t="s">
        <v>222</v>
      </c>
      <c r="C9" s="3" t="str">
        <f t="shared" si="0"/>
        <v>EQUIPMENT SHALL MEET APPLICABLE EFFICIENCY REQUIREMENTS IN TABLE 110.2-A THROUGH TABLE 110.2-K. </v>
      </c>
    </row>
    <row r="10" spans="1:3">
      <c r="B10" s="6"/>
      <c r="C10" s="3" t="str">
        <f t="shared" si="0"/>
        <v/>
      </c>
    </row>
    <row r="11" spans="1:3">
      <c r="A11" s="23" t="s">
        <v>73</v>
      </c>
      <c r="B11" s="4" t="s">
        <v>224</v>
      </c>
      <c r="C11" s="21" t="str">
        <f t="shared" si="0"/>
        <v xml:space="preserve">§110.2(B) HEAT PUMPS WITH SUPPLEMENTARY ELECTRIC RESISTANCE HEAT </v>
      </c>
    </row>
    <row r="12" spans="1:3" ht="105">
      <c r="B12" s="11" t="s">
        <v>225</v>
      </c>
      <c r="C12" s="3" t="str">
        <f t="shared" si="0"/>
        <v xml:space="preserve">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 .  </v>
      </c>
    </row>
    <row r="13" spans="1:3">
      <c r="B13" s="6"/>
      <c r="C13" s="3" t="str">
        <f t="shared" si="0"/>
        <v/>
      </c>
    </row>
    <row r="14" spans="1:3">
      <c r="A14" s="23" t="s">
        <v>74</v>
      </c>
      <c r="B14" s="4" t="s">
        <v>226</v>
      </c>
      <c r="C14" s="21" t="str">
        <f t="shared" si="0"/>
        <v>§110.2(C) SETBACK THERMOSTATS</v>
      </c>
    </row>
    <row r="15" spans="1:3" ht="75">
      <c r="B15" s="11" t="s">
        <v>227</v>
      </c>
      <c r="C15" s="3" t="str">
        <f t="shared" si="0"/>
        <v>ALL HEATING OR COOLING SYSTEMS NOT CONTROLLED BY A CENTRAL ENERGY MANAGEMENT CONTROL SYSTEM (EMCS) SHALL HAVE A SETBACK THERMOSTAT WITH CLOCK MECHANISM THAT ALLOWS THE BUILDING OCCUPANT TO PROGRAM THE TEMPERATURE SETPOINTS FOR AT LEAST FOUR PERIODS WITHIN 24 HOURS.  </v>
      </c>
    </row>
    <row r="16" spans="1:3">
      <c r="B16" s="6"/>
    </row>
    <row r="17" spans="1:3">
      <c r="A17" s="23" t="s">
        <v>75</v>
      </c>
      <c r="B17" s="10" t="s">
        <v>228</v>
      </c>
      <c r="C17" s="21" t="str">
        <f>UPPER(B17)</f>
        <v>§110.2(D) FURNACE STANDBY LOSS CONTROLS</v>
      </c>
    </row>
    <row r="18" spans="1:3" ht="30">
      <c r="B18" s="11" t="s">
        <v>229</v>
      </c>
      <c r="C18" s="3" t="str">
        <f>UPPER(B18)</f>
        <v xml:space="preserve">GAS- AND OIL-FIRED FORCED AIR FURNACES WITH INPUT ≥225,000 BTU/HR SHALL HAVE THE FOLLOWING: </v>
      </c>
    </row>
    <row r="19" spans="1:3" ht="45">
      <c r="B19" s="17" t="s">
        <v>230</v>
      </c>
      <c r="C19" s="3" t="str">
        <f>UPPER(B19)</f>
        <v>·   POWER VENTING OR A FLUE DAMPER (A VENT DAMPER MAY BE USED INSTEAD OF A FLUE DAMPER IF COMBUSTION AIR IS DRAWN FROM CONDITIONED SPACE.)</v>
      </c>
    </row>
    <row r="20" spans="1:3" ht="45">
      <c r="B20" s="5" t="s">
        <v>231</v>
      </c>
      <c r="C20" s="3" t="str">
        <f>UPPER(B20)</f>
        <v>ALL FURNACES NOT LOCATED WITHIN THE CONDITIONED SPACE (INCLUDING ELECTRIC FURNACES) SHALL HAVE JACKET LOSSES ≤ 0.75% OF THE INPUT RATING. </v>
      </c>
    </row>
    <row r="21" spans="1:3">
      <c r="B21" s="5"/>
    </row>
    <row r="22" spans="1:3">
      <c r="A22" s="23" t="s">
        <v>76</v>
      </c>
      <c r="B22" s="10" t="s">
        <v>232</v>
      </c>
      <c r="C22" s="21" t="str">
        <f t="shared" ref="C22:C87" si="1">UPPER(B22)</f>
        <v>§110.2(E) OPEN AND CLOSED CIRCUIT COOLING TOWERS</v>
      </c>
    </row>
    <row r="23" spans="1:3" ht="15.75" customHeight="1">
      <c r="B23" s="11" t="s">
        <v>233</v>
      </c>
      <c r="C23" s="3" t="str">
        <f t="shared" si="1"/>
        <v xml:space="preserve">ALL OPEN AND CLOSED CIRCUIT COOLING TOWER INSTALLATIONS SHALL HAVE: </v>
      </c>
    </row>
    <row r="24" spans="1:3" ht="30">
      <c r="B24" s="17" t="s">
        <v>234</v>
      </c>
      <c r="C24" s="3" t="str">
        <f t="shared" si="1"/>
        <v>·   CONDUCTIVITY OR FLOW-BASED CONTROLS THAT MAXIMIZE CYCLES OF CONCENTRATION BASED ON WATER QUALITY CONDITIONS.</v>
      </c>
    </row>
    <row r="25" spans="1:3" ht="17.25" customHeight="1">
      <c r="B25" s="17" t="s">
        <v>235</v>
      </c>
      <c r="C25" s="3" t="str">
        <f t="shared" si="1"/>
        <v>·   DOCUMENTATION OF MAXIMUM ACHIEVABLE CYCLES OF CONCENTRATION</v>
      </c>
    </row>
    <row r="26" spans="1:3" ht="30">
      <c r="B26" s="17" t="s">
        <v>236</v>
      </c>
      <c r="C26" s="3" t="str">
        <f t="shared" si="1"/>
        <v>·   FLOW METER WITH ANALOG OUTPUT FOR FLOW EITHER HARDWIRED OR AVAILABLE THROUGH A GATEWAY ON THE MAKEUP WATER LINE.</v>
      </c>
    </row>
    <row r="27" spans="1:3" ht="30">
      <c r="B27" s="17" t="s">
        <v>237</v>
      </c>
      <c r="C27" s="3" t="str">
        <f t="shared" si="1"/>
        <v>·   OVERFLOW ALARM TO PREVENT OVERFLOW OF THE SUMP IN CASE OF MAKEUP WATER VALVE FAILURE.</v>
      </c>
    </row>
    <row r="28" spans="1:3" ht="45">
      <c r="B28" s="17" t="s">
        <v>238</v>
      </c>
      <c r="C28" s="3" t="str">
        <f t="shared" si="1"/>
        <v>·   EFFICIENT DRIFT ELIMINATORS THAT ACHIEVE DRIFT REDUCTION TO 0.002% OF THE CIRCULATED WATER VOLUME FOR COUNTER-FLOW TOWERS AND 0.005% FOR CROSS-FLOW TOWERS .</v>
      </c>
    </row>
    <row r="29" spans="1:3">
      <c r="C29" s="3" t="str">
        <f t="shared" si="1"/>
        <v/>
      </c>
    </row>
    <row r="30" spans="1:3">
      <c r="A30" s="23" t="s">
        <v>77</v>
      </c>
      <c r="B30" s="10" t="s">
        <v>239</v>
      </c>
      <c r="C30" s="21" t="str">
        <f t="shared" si="1"/>
        <v>§110.2(F) LOW LEAKAGE AIR-HANDLING UNITS (AHUS)</v>
      </c>
    </row>
    <row r="31" spans="1:3" ht="60">
      <c r="B31" s="11" t="s">
        <v>240</v>
      </c>
      <c r="C31" s="3" t="str">
        <f t="shared" si="1"/>
        <v>FOR PROJECTS TAKING COMPLIANCE CREDIT USING THE PERFORMANCE PATH, AHU MANUFACTURER SHALL CERTIFY TO THE ENERGY COMMISSION THAT AHU MEETS THE FOLLOWING SPECIFICATIONS PER REFERENCE JOINT APPENDIX JA9:</v>
      </c>
    </row>
    <row r="32" spans="1:3" ht="30">
      <c r="B32" s="53" t="s">
        <v>241</v>
      </c>
      <c r="C32" s="3" t="str">
        <f t="shared" si="1"/>
        <v>JA9.2.1: AHU SHALL BE TESTED IN ACCORDANCE WITH ASHRAE STANDARD 193</v>
      </c>
    </row>
    <row r="33" spans="1:3" ht="45">
      <c r="B33" s="53" t="s">
        <v>242</v>
      </c>
      <c r="C33" s="3" t="str">
        <f t="shared" si="1"/>
        <v>JA9.2.2: TESTING LAB MUST DEMONSTRATE COMPLIANCE WITH ISO STANDARD 17025 AND BE ACCREDITED FOR ASHRAE STANDARD 193 TEST METHODS</v>
      </c>
    </row>
    <row r="34" spans="1:3" ht="45">
      <c r="B34" s="53" t="s">
        <v>243</v>
      </c>
      <c r="C34" s="3" t="str">
        <f t="shared" si="1"/>
        <v>JA9.2.3(A): NOMINAL AHU AIRFLOW USED FOR DETERMINING LEAKAGE CRITERION FOR HEATING-ONLY SYSTEMS SHALL BE 21.7 CFM PER KBTU/HR OF RATED HEATING OUTPUT CAPACITY</v>
      </c>
    </row>
    <row r="35" spans="1:3" ht="60">
      <c r="B35" s="53" t="s">
        <v>244</v>
      </c>
      <c r="C35" s="3" t="str">
        <f t="shared" si="1"/>
        <v>JA9.2.3(B): NOMINAL AHU AIRFLOW USED FOR DETERMINING LEAKAGE CRITERION FOR SYSTEMS THAT PROVIDE SPACE COOLING SHALL BE 400 CFM PER NOMINAL TON OF COOLING CAPACITY, OR THE HEATING-ONLY VALUE, WHICTHEVER IS GREATER</v>
      </c>
    </row>
    <row r="36" spans="1:3" ht="30">
      <c r="B36" s="54" t="s">
        <v>245</v>
      </c>
      <c r="C36" s="3" t="str">
        <f t="shared" si="1"/>
        <v>JA9.2.4: ALLOWABLE LEAKAGE SHALL BE ≤ 1.4% OF THE NOMINAL AHU AIRFLOW DETERMINED BY SECTION JA9.2.3. </v>
      </c>
    </row>
    <row r="37" spans="1:3">
      <c r="B37" s="6"/>
      <c r="C37" s="3" t="str">
        <f t="shared" si="1"/>
        <v/>
      </c>
    </row>
    <row r="38" spans="1:3">
      <c r="A38" s="23" t="s">
        <v>78</v>
      </c>
      <c r="B38" s="10" t="s">
        <v>246</v>
      </c>
      <c r="C38" s="68" t="str">
        <f t="shared" si="1"/>
        <v>§110.5 PILOT LIGHTS PROHIBITED FOR NATURAL GAS EQUIPMENT</v>
      </c>
    </row>
    <row r="39" spans="1:3" ht="30">
      <c r="B39" s="18" t="s">
        <v>247</v>
      </c>
      <c r="C39" s="44" t="str">
        <f t="shared" si="1"/>
        <v>PILOT LIGHTS ARE PROHIBITED ON NATURAL GAS FAN-TYPE CENTRAL FURNACES, POOL HEATERS, SPA HEATERS, AND FIREPLACES.  </v>
      </c>
    </row>
    <row r="40" spans="1:3">
      <c r="B40" s="6"/>
      <c r="C40" s="3" t="str">
        <f t="shared" si="1"/>
        <v/>
      </c>
    </row>
    <row r="41" spans="1:3">
      <c r="A41" s="23" t="s">
        <v>79</v>
      </c>
      <c r="B41" s="4" t="s">
        <v>248</v>
      </c>
      <c r="C41" s="21" t="str">
        <f t="shared" si="1"/>
        <v>§110.8(A) INSULATION CERTIFICATION</v>
      </c>
    </row>
    <row r="42" spans="1:3" ht="45">
      <c r="B42" s="37" t="s">
        <v>137</v>
      </c>
      <c r="C42" s="3" t="str">
        <f t="shared" si="1"/>
        <v>INSTALLED INSULATION SHALL BE CERTIFIED BY THE DEPARTMENT OF CONSUMER AFFAIRS PER TITLE 24, PART 12, CHAPTERS 12-13, ARTICLE 3 “STANDARDS FOR INSULATING MATERIAL.” </v>
      </c>
    </row>
    <row r="43" spans="1:3">
      <c r="C43" s="3" t="str">
        <f t="shared" si="1"/>
        <v/>
      </c>
    </row>
    <row r="44" spans="1:3">
      <c r="A44" s="23" t="s">
        <v>80</v>
      </c>
      <c r="B44" s="4" t="s">
        <v>249</v>
      </c>
      <c r="C44" s="21" t="str">
        <f t="shared" si="1"/>
        <v>§110.8(B) UREA FORMALDEHYDE INSULATION</v>
      </c>
    </row>
    <row r="45" spans="1:3" ht="75">
      <c r="B45" s="37" t="s">
        <v>250</v>
      </c>
      <c r="C45" s="3" t="str">
        <f t="shared" si="1"/>
        <v>UREA FORMALDEHYDE INSULATION SHALL NOT BE INSTALLED UNLESS IN EXTERIOR SIDE WALLS WITH A FOUR-MIL-THICK PLASTIC POLYETHYLENE VAPOR RETARDER OR EQUIVALENT PLASTIC SHEATHING VAPOR RETARDER INSTALLED BETWEEN THE UREA FORMALDEHYDE FOAM INSULATION AND THE INTERIOR SPACE. </v>
      </c>
    </row>
    <row r="46" spans="1:3">
      <c r="C46" s="3" t="str">
        <f t="shared" si="1"/>
        <v/>
      </c>
    </row>
    <row r="47" spans="1:3">
      <c r="A47" s="23" t="s">
        <v>81</v>
      </c>
      <c r="B47" s="4" t="s">
        <v>251</v>
      </c>
      <c r="C47" s="21" t="str">
        <f t="shared" si="1"/>
        <v>§110.8(C) INSULATING MATERIAL</v>
      </c>
    </row>
    <row r="48" spans="1:3" ht="45">
      <c r="B48" s="37" t="s">
        <v>141</v>
      </c>
      <c r="C48" s="3" t="str">
        <f t="shared" si="1"/>
        <v>ALL INSULATING MATERIALS SHALL BE INSTALLED IN COMPLIANCE WITH THE FLAME SPREAD RATING AND SMOKE DENSITY REQUIREMENTS OF THE CALIFORNIA BUILDING CODE. </v>
      </c>
    </row>
    <row r="49" spans="1:3">
      <c r="C49" s="3" t="str">
        <f t="shared" si="1"/>
        <v/>
      </c>
    </row>
    <row r="50" spans="1:3">
      <c r="A50" s="23" t="s">
        <v>82</v>
      </c>
      <c r="B50" s="4" t="s">
        <v>252</v>
      </c>
      <c r="C50" s="21" t="str">
        <f t="shared" si="1"/>
        <v>§110.8(D) DUCTS</v>
      </c>
    </row>
    <row r="51" spans="1:3" ht="30">
      <c r="B51" s="55" t="s">
        <v>253</v>
      </c>
      <c r="C51" s="3" t="str">
        <f t="shared" si="1"/>
        <v>IF INSULATION IS INSTALLED ON AN EXISTING SPACE-CONDITIONING DUCT, IT SHALL COMPLY WITH SECTION 604.0 OF THE CMC. </v>
      </c>
    </row>
    <row r="52" spans="1:3">
      <c r="C52" s="3" t="str">
        <f t="shared" si="1"/>
        <v/>
      </c>
    </row>
    <row r="53" spans="1:3" ht="30">
      <c r="A53" s="23" t="s">
        <v>83</v>
      </c>
      <c r="B53" s="4" t="s">
        <v>254</v>
      </c>
      <c r="C53" s="21" t="str">
        <f t="shared" si="1"/>
        <v>§120.1(A) GENERAL VENTILATION AND INDOOR AIR QUALITY REQUIREMENTS</v>
      </c>
    </row>
    <row r="54" spans="1:3" ht="78" customHeight="1">
      <c r="B54" s="7" t="s">
        <v>255</v>
      </c>
      <c r="C54" s="3" t="str">
        <f t="shared" si="1"/>
        <v>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 </v>
      </c>
    </row>
    <row r="55" spans="1:3">
      <c r="B55" s="6"/>
      <c r="C55" s="3" t="str">
        <f t="shared" si="1"/>
        <v/>
      </c>
    </row>
    <row r="56" spans="1:3" ht="60">
      <c r="A56" s="23" t="s">
        <v>84</v>
      </c>
      <c r="B56" s="4" t="s">
        <v>256</v>
      </c>
      <c r="C56" s="21" t="str">
        <f t="shared" si="1"/>
        <v>§120.1(C)1  NONRESIDENTIAL AND HOTEL/MOTEL BUILDINGSALL OCCUPIABLE SPACES SHALL MEET THE FOLLOWING §120.1(C)1 AIR FILTRATION REQUIREMENTS, AND EITHER §120.1(C)2 NATURAL VENTILATION, OR §120.1(C)3 MECHANICAL VENTILATION:</v>
      </c>
    </row>
    <row r="57" spans="1:3" ht="45">
      <c r="B57" s="7" t="s">
        <v>257</v>
      </c>
      <c r="C57" s="3" t="str">
        <f t="shared" si="1"/>
        <v>A. THE FOLLOWING SYSTEM TYPES SHALL BE PROVIDED WITH AIR FILTERS TO CLEAN OUTSIDE AND RETURN AIR PRIOR TO INTRODUCTION INTO OCCUPIED SPACES:</v>
      </c>
    </row>
    <row r="58" spans="1:3" ht="45">
      <c r="B58" s="32" t="s">
        <v>258</v>
      </c>
      <c r="C58" s="3" t="str">
        <f t="shared" si="1"/>
        <v xml:space="preserve"> I. NEWLY INSTALLED MECHANICAL SPACE CONDITIONING SYSTEMS THAT USE FORCED AIR DUCTS &gt;10 FT LONG TO SUPPLY AIR TO AN OCCUPIABLE SPACE. </v>
      </c>
    </row>
    <row r="59" spans="1:3" ht="30">
      <c r="B59" s="7" t="s">
        <v>259</v>
      </c>
      <c r="C59" s="3" t="str">
        <f t="shared" si="1"/>
        <v>II. MECHANICAL SUPPLY-ONLY VENTILATION SYSTEMS THAT PROVIDE OUTSIDE AIR TO AN OCCUPIABLE SPACE.</v>
      </c>
    </row>
    <row r="60" spans="1:3" ht="60">
      <c r="B60" s="7" t="s">
        <v>260</v>
      </c>
      <c r="C60" s="3" t="str">
        <f t="shared" si="1"/>
        <v>III.THE SUPPLY SIDE OF MECHANICAL BALANCED VENTILATION SYSTEMS, INCLUDING HEAT RECOVERY VENTILATION SYSTEMS AND ENERGY RECOVERY VENTILATION SYSTEMS THAT PROVIDE OUTSIDE AIR TO AN OCCUPIABLE SPACE.</v>
      </c>
    </row>
    <row r="61" spans="1:3" ht="45">
      <c r="B61" s="7" t="s">
        <v>261</v>
      </c>
      <c r="C61" s="3" t="str">
        <f t="shared" si="1"/>
        <v>B. AIR FILTERS SHALL HAVE EFFICIENCY ≥ MERV 13 WHEN TESTED PER ASHRAE STANDARD 52.2 OR A PARTICLE SIZE EFFICIENCY RATING PER §120.1(C)1B.</v>
      </c>
    </row>
    <row r="62" spans="1:3">
      <c r="B62" s="7" t="s">
        <v>262</v>
      </c>
      <c r="C62" s="3" t="str">
        <f t="shared" si="1"/>
        <v xml:space="preserve">C. SYSTEM AIR FILTERS SHALL BE EITHER </v>
      </c>
    </row>
    <row r="63" spans="1:3">
      <c r="B63" s="7" t="s">
        <v>263</v>
      </c>
      <c r="C63" s="3" t="str">
        <f t="shared" si="1"/>
        <v xml:space="preserve"> I. NOMINAL 2 INCH MINIMUM DEPTH, OR </v>
      </c>
    </row>
    <row r="64" spans="1:3" ht="30">
      <c r="B64" s="37" t="s">
        <v>264</v>
      </c>
      <c r="C64" s="3" t="str">
        <f t="shared" si="1"/>
        <v>II. NOMINAL 1 INCH MINIMUM DEPTH, IF SIZED PER EQUATION 120.1-A BASED ON A MAXIMUM FACE VELOCITY OF 150 FT/MIN </v>
      </c>
    </row>
    <row r="65" spans="1:3">
      <c r="B65" s="6"/>
      <c r="C65" s="3" t="str">
        <f t="shared" si="1"/>
        <v/>
      </c>
    </row>
    <row r="66" spans="1:3">
      <c r="A66" s="23" t="s">
        <v>85</v>
      </c>
      <c r="B66" s="4" t="s">
        <v>265</v>
      </c>
      <c r="C66" s="21" t="str">
        <f t="shared" si="1"/>
        <v>§120.1(C)2 NATURAL VENTILATION</v>
      </c>
    </row>
    <row r="67" spans="1:3" ht="45">
      <c r="B67" s="7" t="s">
        <v>266</v>
      </c>
      <c r="C67" s="3" t="str">
        <f t="shared" si="1"/>
        <v>NATURALLY VENTILATED SPACES SHALL BE DESIGNED IN ACCORDANCE WITH §120.1(C)2A THROUGH §120.1(C)2C AND INCLUDE A MECHANICAL VENTILATION SYSTEM DESIGNED IN ACCORDANCE WITH §120.1(C)3. </v>
      </c>
    </row>
    <row r="68" spans="1:3">
      <c r="B68" s="8"/>
      <c r="C68" s="3" t="str">
        <f t="shared" si="1"/>
        <v/>
      </c>
    </row>
    <row r="69" spans="1:3">
      <c r="A69" s="23" t="s">
        <v>86</v>
      </c>
      <c r="B69" s="4" t="s">
        <v>267</v>
      </c>
      <c r="C69" s="21" t="str">
        <f t="shared" si="1"/>
        <v>§120.1(C)3 MECHANICAL VENTILATION</v>
      </c>
    </row>
    <row r="70" spans="1:3" ht="60">
      <c r="B70" s="7" t="s">
        <v>268</v>
      </c>
      <c r="C70" s="3" t="str">
        <f t="shared" si="1"/>
        <v>OCCUPIABLE SPACES SHALL BE VENTILATED WITH A MECHANICAL VENTILATION SYSTEM CAPABLE OF PROVIDING AN OUTDOOR AIRFLOW RATE (VZ) TO THE ZONE NO LESS THAN THE LARGER OF (VZ) DESCRIBED IN §120.1(C)3A OR §120.1(C)3B .</v>
      </c>
    </row>
    <row r="71" spans="1:3">
      <c r="C71" s="3" t="str">
        <f t="shared" si="1"/>
        <v/>
      </c>
    </row>
    <row r="72" spans="1:3">
      <c r="A72" s="23" t="s">
        <v>87</v>
      </c>
      <c r="B72" s="4" t="s">
        <v>269</v>
      </c>
      <c r="C72" s="21" t="str">
        <f t="shared" si="1"/>
        <v>§120.1(C)4 EXHAUST VENTILATION</v>
      </c>
    </row>
    <row r="73" spans="1:3" ht="45">
      <c r="B73" s="37" t="s">
        <v>270</v>
      </c>
      <c r="C73" s="3" t="str">
        <f t="shared" si="1"/>
        <v>DESIGN EXHAUST AIRFLOW SHALL BE DETERMINED BY TABLE 120.1-D. EXHAUST MAKEUP AIR SHALL BE PERMITTED TO BE ANY COMBINATION OF OUTDOOR, RECIRCULATED, OR TRANSFER AIR. </v>
      </c>
    </row>
    <row r="74" spans="1:3">
      <c r="B74" s="6"/>
      <c r="C74" s="3" t="str">
        <f t="shared" si="1"/>
        <v/>
      </c>
    </row>
    <row r="75" spans="1:3">
      <c r="A75" s="23" t="s">
        <v>88</v>
      </c>
      <c r="B75" s="4" t="s">
        <v>271</v>
      </c>
      <c r="C75" s="21" t="str">
        <f t="shared" si="1"/>
        <v>§120.1(D)TIMES OF OCCUPANCY</v>
      </c>
    </row>
    <row r="76" spans="1:3" ht="30">
      <c r="B76" s="7" t="s">
        <v>272</v>
      </c>
      <c r="C76" s="3" t="str">
        <f t="shared" si="1"/>
        <v>MINIMUM OUTDOOR AIR RATE SHALL BE MET AT TIMES WHEN THE SPACE IS USUALLY OCCUPIED IN ACCORDIANCE WITH §120.1(C) </v>
      </c>
    </row>
    <row r="77" spans="1:3">
      <c r="B77" s="6"/>
      <c r="C77" s="3" t="str">
        <f t="shared" si="1"/>
        <v/>
      </c>
    </row>
    <row r="78" spans="1:3" ht="17.25" customHeight="1">
      <c r="A78" s="23" t="s">
        <v>196</v>
      </c>
      <c r="B78" s="45" t="s">
        <v>434</v>
      </c>
      <c r="C78" s="21" t="str">
        <f t="shared" si="1"/>
        <v>§120.1(D)2  PRE-OCCUPANCY.</v>
      </c>
    </row>
    <row r="79" spans="1:3" ht="66.75" customHeight="1">
      <c r="B79" s="69" t="s">
        <v>435</v>
      </c>
      <c r="C79" s="22" t="str">
        <f>UPPER(B79)</f>
        <v xml:space="preserve"> THE LESSER OF THE MINIMUM RATE OF OUTDOOR AIR REQUIRED BY SECTION 120.1(C) OR THREE COMPLETE AIR CHANGES SHALL BE SUPPLIED TO THE ENTIRE BUILDING DURING THE 1-HOUR PERIOD IMMEDIATELY BEFORE THE BUILDING IS NORMALLY OCCUPIED</v>
      </c>
    </row>
    <row r="80" spans="1:3">
      <c r="B80" s="8"/>
      <c r="C80" s="3" t="str">
        <f t="shared" si="1"/>
        <v/>
      </c>
    </row>
    <row r="81" spans="1:3">
      <c r="A81" s="23" t="s">
        <v>195</v>
      </c>
      <c r="B81" s="8" t="s">
        <v>437</v>
      </c>
      <c r="C81" s="21" t="str">
        <f>UPPER(B81)</f>
        <v>§120.1(D)3  REQUIRED DEMAND CONTROL VENTILATION.</v>
      </c>
    </row>
    <row r="82" spans="1:3" ht="48.75" customHeight="1">
      <c r="B82" s="42" t="s">
        <v>436</v>
      </c>
      <c r="C82" s="3" t="str">
        <f t="shared" si="1"/>
        <v xml:space="preserve"> DCV CONTROLS ARE REQUIRED FOR A SPACE WITH A DESIGN OCCUPANCY DENSITY &gt;= 25 PEOPLE/1,000 FT2 IF THE SYSTEM SERVING THE SPACE HAS ONE OR MORE OF THE FOLLOWING </v>
      </c>
    </row>
    <row r="83" spans="1:3">
      <c r="B83" s="56" t="s">
        <v>273</v>
      </c>
      <c r="C83" s="3" t="str">
        <f t="shared" si="1"/>
        <v>·          AN AIR ECONOMIZER</v>
      </c>
    </row>
    <row r="84" spans="1:3">
      <c r="B84" s="56" t="s">
        <v>274</v>
      </c>
      <c r="C84" s="3" t="str">
        <f t="shared" si="1"/>
        <v>·          MODULATING OUTSIDE AIR CONTROL</v>
      </c>
    </row>
    <row r="85" spans="1:3">
      <c r="B85" s="56" t="s">
        <v>275</v>
      </c>
      <c r="C85" s="3" t="str">
        <f t="shared" si="1"/>
        <v>·          DESIGN OUTDOOR AIRFLOW RATE &gt; 3,000CFM </v>
      </c>
    </row>
    <row r="86" spans="1:3">
      <c r="B86" s="6"/>
      <c r="C86" s="3" t="str">
        <f t="shared" si="1"/>
        <v/>
      </c>
    </row>
    <row r="87" spans="1:3">
      <c r="A87" s="23" t="s">
        <v>197</v>
      </c>
      <c r="B87" s="4" t="s">
        <v>276</v>
      </c>
      <c r="C87" s="21" t="str">
        <f t="shared" si="1"/>
        <v>§120.1(D)4 DEMAND CONTROL VENTILATION (DCV)</v>
      </c>
    </row>
    <row r="88" spans="1:3" ht="63">
      <c r="B88" s="37" t="s">
        <v>277</v>
      </c>
      <c r="C88" s="3" t="str">
        <f t="shared" ref="C88:C150" si="2">UPPER(B88)</f>
        <v xml:space="preserve">A. FOR EACH SYSTEM WITH DCV, AT LEAST ONE CO2 SENSOR PER 10,000 FT2 SHALL BE INSTALLED IN EACH ROOM MEETING §120.1(D)3 CRITERIA. WHEN A ZONE OR A SPACE IS SERVED BY MORE THAN ONE SENSOR, A SIGNAL FROM ANY SENSOR SHALL TRIGGER AN INCREASE IN VENTILATION. </v>
      </c>
    </row>
    <row r="89" spans="1:3" ht="18">
      <c r="B89" s="37" t="s">
        <v>278</v>
      </c>
      <c r="C89" s="3" t="str">
        <f t="shared" si="2"/>
        <v xml:space="preserve">B. CO2 SENSORS SHALL BE BETWEEN 3 AND 6 FT ABOVE THE FLOOR. </v>
      </c>
    </row>
    <row r="90" spans="1:3" ht="36">
      <c r="B90" s="37" t="s">
        <v>279</v>
      </c>
      <c r="C90" s="3" t="str">
        <f t="shared" si="2"/>
        <v>C. DCV CONTROLS SHALL MAINTAIN CO2 CONCENTRATIONS ≤ 600 PPM PLUSTHE OA CO2 CONCENTRATION IN ALL ROOMS WITH CO2 SENSORS. </v>
      </c>
    </row>
    <row r="91" spans="1:3" ht="51">
      <c r="B91" s="37" t="s">
        <v>280</v>
      </c>
      <c r="C91" s="3" t="str">
        <f t="shared" si="2"/>
        <v>D. OUTDOOR AIR CO2 CONCENTRATION SHALL BE ASSUMED TO BE 400 PPM IF NO DIRECT MEASUREMENT, OR SHALL BE DYNAMICALLY MEASURED USING A CO2 SENSOR LOCATED WITHIN 4 FT OF THE OUTDOOR AIR INTAKE.</v>
      </c>
    </row>
    <row r="92" spans="1:3" ht="30">
      <c r="B92" s="37" t="s">
        <v>281</v>
      </c>
      <c r="C92" s="3" t="str">
        <f t="shared" si="2"/>
        <v>E. FOR SYSTEMS OPERATING DURING OCCUPANCY, CONTROLS SHALL MAINTAIN OA VENTILATION RATES NO LESS THAN:</v>
      </c>
    </row>
    <row r="93" spans="1:3" ht="48">
      <c r="B93" s="37" t="s">
        <v>282</v>
      </c>
      <c r="C93" s="3" t="str">
        <f t="shared" si="2"/>
        <v>THE RATE LISTED IN TABLE 120.1-A TIMES THE CONDITIONED FLOOR AREA FOR SPACES WITH CO2 SENSORS, PLUS THE RATE REQUIRED BY §120.1(C)3 FOR OTHER SPACES SERVED BY THE SYSTEM,</v>
      </c>
    </row>
    <row r="94" spans="1:3">
      <c r="B94" s="47" t="s">
        <v>283</v>
      </c>
      <c r="C94" s="3" t="str">
        <f t="shared" si="2"/>
        <v>OR THE EXHAUST AIR RATE, WHICHEVER IS GREATER.</v>
      </c>
    </row>
    <row r="95" spans="1:3" ht="33">
      <c r="B95" s="37" t="s">
        <v>284</v>
      </c>
      <c r="C95" s="3" t="str">
        <f t="shared" si="2"/>
        <v>F. CO2 SENSORS SHALL BE CERTIFIED BY THE MANUFACTURER TO MEET THE ACCURACY, CALIBRATION AND RESET REQUIREMENTS OF §120.1(D)F.</v>
      </c>
    </row>
    <row r="96" spans="1:3" ht="45">
      <c r="B96" s="37" t="s">
        <v>285</v>
      </c>
      <c r="C96" s="3" t="str">
        <f t="shared" si="2"/>
        <v>G. THE CO2 SENSOR READING FOR EACH ZONE SHALL BE DISPLAYED CONTINUOUSLY AND SHALL BE RECORDED ON SYSTEMS WITH DDC TO THE ZONE LEVEL .</v>
      </c>
    </row>
    <row r="97" spans="1:3">
      <c r="B97" s="6" t="s">
        <v>286</v>
      </c>
      <c r="C97" s="3" t="str">
        <f t="shared" si="2"/>
        <v> THIS ALL TRIGGERS ALONG WITH THE CONTENT ABOVE THE EXCEPTION</v>
      </c>
    </row>
    <row r="98" spans="1:3">
      <c r="C98" s="3" t="str">
        <f t="shared" si="2"/>
        <v/>
      </c>
    </row>
    <row r="99" spans="1:3">
      <c r="A99" s="23" t="s">
        <v>198</v>
      </c>
      <c r="B99" s="4" t="s">
        <v>287</v>
      </c>
      <c r="C99" s="21" t="str">
        <f t="shared" si="2"/>
        <v>§120.1(D)5 OCCUPANT SENSOR VENTILATION CONTROLS</v>
      </c>
    </row>
    <row r="100" spans="1:3" ht="45">
      <c r="B100" s="7" t="s">
        <v>288</v>
      </c>
      <c r="C100" s="3" t="str">
        <f t="shared" si="2"/>
        <v>WHEN REQUIRED BY §120.2(E)3, OCCUPANT SENSORS SHALL BE USED TO REDUCE THE RATE OF OA FLOW WHEN OCCUPANTS ARE NOT PRESENT PER A AND B BELOW:</v>
      </c>
    </row>
    <row r="101" spans="1:3">
      <c r="B101" s="7" t="s">
        <v>289</v>
      </c>
      <c r="C101" s="3" t="str">
        <f t="shared" si="2"/>
        <v>A. OCCUPANT SENSOR REQUIREMENTS:</v>
      </c>
    </row>
    <row r="102" spans="1:3" ht="30">
      <c r="B102" s="19" t="s">
        <v>290</v>
      </c>
      <c r="C102" s="3" t="str">
        <f t="shared" si="2"/>
        <v>·         SHALL MEET APPLICABLE TITLE 20 APPLIANCE EFFICIENCY REGULATIONS PER §110.9(B)4.</v>
      </c>
    </row>
    <row r="103" spans="1:3" ht="45">
      <c r="B103" s="19" t="s">
        <v>291</v>
      </c>
      <c r="C103" s="3" t="str">
        <f t="shared" si="2"/>
        <v>·         OCCUPANT SENSORS CONTROLLING LIGHTING,  MAY ALSO CONTROL VENTILATION AS LONG AS THE LIGHTING AND VENTILATION CONTROL SIGNALS ARE INDEPENDENT OF EACH OTHER</v>
      </c>
    </row>
    <row r="104" spans="1:3" ht="45">
      <c r="B104" s="19" t="s">
        <v>292</v>
      </c>
      <c r="C104" s="3" t="str">
        <f t="shared" si="2"/>
        <v>·         SINGLE ZONES WITH MULTIPLE ROOMS SHALL HAVE AN OCCUPANCY SENSOR IN EACH ROOM, AND THE ZONE IS NOT CONSIDERED VACANT UNTIL ALL ROOMS IN THE ZONE ARE VACANT.</v>
      </c>
    </row>
    <row r="105" spans="1:3" ht="30">
      <c r="B105" s="37" t="s">
        <v>293</v>
      </c>
      <c r="C105" s="3" t="str">
        <f t="shared" si="2"/>
        <v>B. ALLOW PRE-OCCUPANCY PURGE ONE HOUR PRIOR TO NORMAL SCHEDULED OCCUPANCY AS DESCRIBED IN §120.1(D)2. </v>
      </c>
    </row>
    <row r="106" spans="1:3">
      <c r="B106" s="6"/>
      <c r="C106" s="3" t="str">
        <f t="shared" si="2"/>
        <v/>
      </c>
    </row>
    <row r="107" spans="1:3">
      <c r="A107" s="23" t="s">
        <v>199</v>
      </c>
      <c r="B107" s="4" t="s">
        <v>294</v>
      </c>
      <c r="C107" s="68" t="str">
        <f t="shared" si="2"/>
        <v>§120.1(E) DUCTING FOR ZONAL HEATING AND COOLING UNITS</v>
      </c>
    </row>
    <row r="108" spans="1:3" ht="60">
      <c r="B108" s="11" t="s">
        <v>295</v>
      </c>
      <c r="C108" s="44" t="str">
        <f t="shared" si="2"/>
        <v>WHERE A RETURN PLENUM IS USED TO DISTRIBUTE OUTDOOR AIR TO A ZONAL HEATING OR COOLING UNIT WHICH THEN SUPPLIES AIR TO A SPACE TO MEET §120.1(C)3, OUTDOOR AIR SHALL BE DUCTED TO DISCHARGE EITHER:</v>
      </c>
    </row>
    <row r="109" spans="1:3">
      <c r="B109" s="19" t="s">
        <v>296</v>
      </c>
      <c r="C109" s="44" t="str">
        <f t="shared" si="2"/>
        <v>·         WITHIN 5 FEET OF THE UNIT</v>
      </c>
    </row>
    <row r="110" spans="1:3" ht="30">
      <c r="B110" s="37" t="s">
        <v>297</v>
      </c>
      <c r="C110" s="44" t="str">
        <f t="shared" si="2"/>
        <v>WITHIN 15 FEET OF THE UNIT, SUBSTANTIALLY TOWARD THE UNIT, AND AT A VELOCITY NOT LESS THAN 500 FEET PER MINUTE </v>
      </c>
    </row>
    <row r="111" spans="1:3">
      <c r="B111" s="6"/>
      <c r="C111" s="3" t="str">
        <f t="shared" si="2"/>
        <v/>
      </c>
    </row>
    <row r="112" spans="1:3" ht="30">
      <c r="B112" s="4" t="s">
        <v>298</v>
      </c>
      <c r="C112" s="21" t="str">
        <f t="shared" si="2"/>
        <v>§120.1(F) DESIGN AND CONTROL REQUIREMENTS FOR QUANTITIES OF OUTDOOR AIR</v>
      </c>
    </row>
    <row r="113" spans="1:3" ht="60">
      <c r="A113" s="23" t="s">
        <v>438</v>
      </c>
      <c r="B113" s="4" t="s">
        <v>299</v>
      </c>
      <c r="C113" s="3" t="str">
        <f t="shared" si="2"/>
        <v>§120.1(F)1 ALL MECHANICAL VENTILATION AND SPACE-CONDITIONING SYSTEMS SHALL BE DESIGNED WITH AND HAVE INSTALLED DUCTWORK, DAMPERS, AND CONTROLS TO ALLOW OA RATES TO BE OPERATED AT THE LARGER OF:</v>
      </c>
    </row>
    <row r="114" spans="1:3" ht="60">
      <c r="B114" s="45" t="s">
        <v>300</v>
      </c>
      <c r="C114" s="3" t="str">
        <f t="shared" si="2"/>
        <v>§120.1(C)3 MINIMUMS OR THE RATE REQUIRED FOR MAKE-UP OF EXHAUST SYSTEMS FOR AN EXEMPT OR COVERED PROCESS, CONTROL OF ODORS, OR CONTAMINANT REMOVAL IN A SPACE.  </v>
      </c>
    </row>
    <row r="115" spans="1:3">
      <c r="C115" s="3" t="str">
        <f t="shared" si="2"/>
        <v/>
      </c>
    </row>
    <row r="116" spans="1:3" ht="75">
      <c r="A116" s="23" t="s">
        <v>201</v>
      </c>
      <c r="B116" s="4" t="s">
        <v>301</v>
      </c>
      <c r="C116" s="3" t="str">
        <f t="shared" si="2"/>
        <v>§120.1(F)2 ALL VAV SYSTEMS SHALL INCLUDE DYNAMIC CONTROLS THAT MAINTAIN OA VENTILATION RATES WITHIN 10% OF THE REQUIRED OA VENTILATION RATE AT BOTH FULL AND REDUCED SUPPLY AIRFLOW CONDITIONS. FIXED MINIMUM DAMPER POSITION IS NOT AN ALLOWED STRATEGY. </v>
      </c>
    </row>
    <row r="117" spans="1:3">
      <c r="B117" s="4"/>
      <c r="C117" s="3" t="str">
        <f t="shared" si="2"/>
        <v/>
      </c>
    </row>
    <row r="118" spans="1:3" ht="30">
      <c r="A118" s="23" t="s">
        <v>202</v>
      </c>
      <c r="B118" s="45" t="s">
        <v>302</v>
      </c>
      <c r="C118" s="3" t="str">
        <f t="shared" si="2"/>
        <v>§120.1(F)3 MEASURED OA RATES OF CONSTANT VOLUME SYSTEMS SHALL BE WITHIN 10% OF THE REQUIRED OUTSIDE AIR RATE. </v>
      </c>
    </row>
    <row r="119" spans="1:3">
      <c r="B119" s="6"/>
      <c r="C119" s="3" t="str">
        <f t="shared" si="2"/>
        <v/>
      </c>
    </row>
    <row r="120" spans="1:3">
      <c r="A120" s="23" t="s">
        <v>203</v>
      </c>
      <c r="B120" s="29" t="s">
        <v>303</v>
      </c>
      <c r="C120" s="21" t="str">
        <f t="shared" si="2"/>
        <v>§120.1(G) AIR CLASSIFICATION AND RECIRCULATION LIMITATIONS</v>
      </c>
    </row>
    <row r="121" spans="1:3" ht="45">
      <c r="B121" s="33" t="s">
        <v>304</v>
      </c>
      <c r="C121" s="3" t="str">
        <f t="shared" si="2"/>
        <v>AIR CLASSIFICATION AND RECIRCULATION LIMITATIONS OF AIR SHALL BE BASED ON TABLE 120.1-A OR TABLE 120.1-C, AND IN ACCORDANCE WITH §120.1(G)1 THROUGH 4. </v>
      </c>
    </row>
    <row r="122" spans="1:3">
      <c r="B122" s="33"/>
    </row>
    <row r="123" spans="1:3">
      <c r="A123" s="23" t="s">
        <v>204</v>
      </c>
      <c r="B123" s="49" t="s">
        <v>305</v>
      </c>
      <c r="C123" s="3" t="str">
        <f t="shared" si="2"/>
        <v xml:space="preserve">§120.2(A) THERMOSTATIC CONTROLS </v>
      </c>
    </row>
    <row r="124" spans="1:3" ht="60">
      <c r="B124" s="50" t="s">
        <v>306</v>
      </c>
      <c r="C124" s="3" t="str">
        <f t="shared" si="2"/>
        <v>HEATING AND COOLING SUPPLY TO EACH SPACE-CONDITIONING ZONE OR DWELLING UNIT SHALL BE CONTROLLED BY AN INDIVIDUAL THERMOSTATIC CONTROL THAT RESPONDS TO TEMPERATURE IN THE ZONE AND MEETS §120.2(B) REQUIREMENTS. </v>
      </c>
    </row>
    <row r="125" spans="1:3">
      <c r="B125" s="51"/>
      <c r="C125" s="3" t="str">
        <f t="shared" si="2"/>
        <v/>
      </c>
    </row>
    <row r="126" spans="1:3">
      <c r="B126" s="10" t="s">
        <v>307</v>
      </c>
      <c r="C126" s="21" t="str">
        <f t="shared" si="2"/>
        <v>§120.2(B) ZONAL THERMOSTATIC CONTROLS</v>
      </c>
    </row>
    <row r="127" spans="1:3" ht="30">
      <c r="B127" s="36" t="s">
        <v>308</v>
      </c>
      <c r="C127" s="3" t="str">
        <f t="shared" si="2"/>
        <v>INDIVIDUAL THERMOSTATIC CONTROLS REQUIRED BY §120.2(A) SHALL BE CAPABLE OF:</v>
      </c>
    </row>
    <row r="128" spans="1:3">
      <c r="A128" s="23" t="s">
        <v>439</v>
      </c>
      <c r="B128" s="54" t="s">
        <v>309</v>
      </c>
      <c r="C128" s="3" t="str">
        <f t="shared" si="2"/>
        <v xml:space="preserve">§120.2(B)1 BEING SET TO 55°F OR LOWER, WHEN CONTROLLING HEATING </v>
      </c>
    </row>
    <row r="129" spans="1:3">
      <c r="B129" s="54" t="s">
        <v>310</v>
      </c>
      <c r="C129" s="3" t="str">
        <f t="shared" si="2"/>
        <v>§120.2(B)2 BEING SET UP TO 85°F OR HIGHER, WHEN CONTROLING COOLING</v>
      </c>
    </row>
    <row r="130" spans="1:3" ht="45">
      <c r="B130" s="54" t="s">
        <v>311</v>
      </c>
      <c r="C130" s="3" t="str">
        <f t="shared" si="2"/>
        <v>§120.2(B)3 PROVIDING A TEMPERATURE RANGE, OR DEAD BAND OF AT LEAST 5°F WITHIN WHICH HEATING AND COOLING TO THE ZONE IS SHUT OFF OR REDUCED TO A MINIMUM. </v>
      </c>
    </row>
    <row r="131" spans="1:3">
      <c r="B131" s="6"/>
      <c r="C131" s="3" t="str">
        <f t="shared" si="2"/>
        <v/>
      </c>
    </row>
    <row r="132" spans="1:3" ht="67.5" customHeight="1">
      <c r="A132" s="23" t="s">
        <v>440</v>
      </c>
      <c r="B132" s="10" t="s">
        <v>312</v>
      </c>
      <c r="C132" s="3" t="str">
        <f t="shared" si="2"/>
        <v>§120.2(B)4 THERMOSTATIC CONTROLS FOR ALL SINGLE ZONE AIR CONDITIONERS AND HEAT PUMPS SHALL COMPLY WITH THE REQUIREMENTS OF §110.2(C) AND §110.12(A) AND, IF EQUIPPED WITH DDC TO THE ZONE LEVEL, WITH THE AUTOMATIC DEMAND SHED CONTROLS OF §110.12(B).  </v>
      </c>
    </row>
    <row r="133" spans="1:3">
      <c r="B133" s="6"/>
      <c r="C133" s="3" t="str">
        <f t="shared" si="2"/>
        <v/>
      </c>
    </row>
    <row r="134" spans="1:3">
      <c r="A134" s="23" t="s">
        <v>441</v>
      </c>
      <c r="B134" s="10" t="s">
        <v>313</v>
      </c>
      <c r="C134" s="21" t="str">
        <f t="shared" si="2"/>
        <v>§120.2(D) HEAT PUMP CONTROLS</v>
      </c>
    </row>
    <row r="135" spans="1:3" ht="31.5" customHeight="1">
      <c r="B135" s="5" t="s">
        <v>314</v>
      </c>
      <c r="C135" s="3" t="str">
        <f t="shared" si="2"/>
        <v>ALL HEAT PUMPS WITH SUPPLEMENTARY ELECTRIC RESISTANCE HEATERS SHALL BE INSTALLED WITH CONTROLS THAT MEET §110.2(B) REQUIREMENTS .</v>
      </c>
    </row>
    <row r="136" spans="1:3">
      <c r="B136" s="6"/>
      <c r="C136" s="3" t="str">
        <f t="shared" si="2"/>
        <v/>
      </c>
    </row>
    <row r="137" spans="1:3">
      <c r="A137" s="23" t="s">
        <v>442</v>
      </c>
      <c r="B137" s="49" t="s">
        <v>315</v>
      </c>
      <c r="C137" s="21" t="str">
        <f t="shared" si="2"/>
        <v>§120.2(E)1 AUTOMATIC SHUT-OFF FOR SPACE-CONDITIONING SYSTEMS</v>
      </c>
    </row>
    <row r="138" spans="1:3" ht="45">
      <c r="B138" s="50" t="s">
        <v>316</v>
      </c>
      <c r="C138" s="3" t="str">
        <f t="shared" si="2"/>
        <v>EACH SPACE-CONDITIONING SYSTEM SHALL BE INSTALLED WITH ONE OF THE FOLLOWING CONTROLS CAPABLE OF AUTOMATICALLY SHUTTING OFF THE SYSTEM DURING PERIODS OF NONUSE:</v>
      </c>
    </row>
    <row r="139" spans="1:3" ht="45">
      <c r="B139" s="57" t="s">
        <v>317</v>
      </c>
      <c r="C139" s="3" t="str">
        <f t="shared" si="2"/>
        <v>·   AUTOMATIC TIME SWITCH CONTROL PER §110.9, WITH ACCESSIBLE MANUAL OVERRIDE ALLOWING SYSTEM OPERATION FOR UP TO 4 HOURS, OR</v>
      </c>
    </row>
    <row r="140" spans="1:3">
      <c r="B140" s="57" t="s">
        <v>318</v>
      </c>
      <c r="C140" s="3" t="str">
        <f t="shared" si="2"/>
        <v>·   AN OCCUPANCY SENSOR, OR</v>
      </c>
    </row>
    <row r="141" spans="1:3">
      <c r="B141" s="58" t="s">
        <v>319</v>
      </c>
      <c r="C141" s="3" t="str">
        <f t="shared" si="2"/>
        <v>·   A 4-HOUR TIMER THAT CAN BE MANUALLY OPERATED .</v>
      </c>
    </row>
    <row r="142" spans="1:3">
      <c r="B142" s="51"/>
      <c r="C142" s="3" t="str">
        <f t="shared" si="2"/>
        <v/>
      </c>
    </row>
    <row r="143" spans="1:3">
      <c r="A143" s="23" t="s">
        <v>443</v>
      </c>
      <c r="B143" s="10" t="s">
        <v>320</v>
      </c>
      <c r="C143" s="21" t="str">
        <f t="shared" si="2"/>
        <v>§120.2(E)2 AUTOMATIC RESTART FOR SPACE-CONDITIONING SYSTEMS</v>
      </c>
    </row>
    <row r="144" spans="1:3" ht="45">
      <c r="B144" s="11" t="s">
        <v>321</v>
      </c>
      <c r="C144" s="3" t="str">
        <f t="shared" si="2"/>
        <v xml:space="preserve">EACH SPACE-CONDITIONING SYSTEM SHALL BE INSTALLED WITH CONTROLS THAT SHALL AUTOMATICALLY RESTART AND TEMPORARILY OPERATE THE SYSTEM AS REQUIRED TO MAINTAIN: </v>
      </c>
    </row>
    <row r="145" spans="1:3" ht="14.25" customHeight="1">
      <c r="B145" s="19" t="s">
        <v>322</v>
      </c>
      <c r="C145" s="3" t="str">
        <f t="shared" si="2"/>
        <v xml:space="preserve">·   §120.2(E)2A A SETBACK HEATING THERMOSTAT SETPOINT IF THE SYSTEM PROVIDES MECHANICAL HEATING, AND </v>
      </c>
    </row>
    <row r="146" spans="1:3" ht="30">
      <c r="B146" s="19" t="s">
        <v>323</v>
      </c>
      <c r="C146" s="3" t="str">
        <f t="shared" si="2"/>
        <v>·   §120.2(E)2B A SETUP COOLING THERMOSTAT SETPOINT IF THE SYSTEM PROVIDES MECHANICAL COOLING.  </v>
      </c>
    </row>
    <row r="147" spans="1:3">
      <c r="C147" s="3" t="str">
        <f t="shared" si="2"/>
        <v/>
      </c>
    </row>
    <row r="148" spans="1:3">
      <c r="A148" s="23" t="s">
        <v>200</v>
      </c>
      <c r="B148" s="10" t="s">
        <v>324</v>
      </c>
      <c r="C148" s="21" t="str">
        <f t="shared" si="2"/>
        <v>§120.2(E)3 OCCUPANT SENSORS FOR SPACE-CONDITIONING SYSTEMS</v>
      </c>
    </row>
    <row r="149" spans="1:3" ht="63.75" customHeight="1">
      <c r="B149" s="11" t="s">
        <v>325</v>
      </c>
      <c r="C149" s="3" t="str">
        <f t="shared" si="2"/>
        <v xml:space="preserve">SPACE CONDITIONING SYSTEMS SERVING ROOMS REQUIRED TO HAVE OCCUPANT SENSORS PER §130.1(C) AND WHERE TABLE 120.1-A OCCUPANCY CATEGORY PERMITS VENTILATION AIR TO BE REDUCED TO ZERO WHEN SPACE IS IN OCCUPIED-STANDBY MODE SHALL MEET THE FOLLOWING: </v>
      </c>
    </row>
    <row r="150" spans="1:3" ht="33.75" customHeight="1">
      <c r="B150" s="19" t="s">
        <v>326</v>
      </c>
      <c r="C150" s="3" t="str">
        <f t="shared" si="2"/>
        <v xml:space="preserve">·          ZONE SHALL BE PLACED IN OCCUPIED STANDBY MODE WHEN ALL ROOMS SERVED BY THE ZONE ARE UNOCCUPIED FOR MORE THAN 5 MINUTES AND </v>
      </c>
    </row>
    <row r="151" spans="1:3">
      <c r="B151" s="19" t="s">
        <v>327</v>
      </c>
      <c r="C151" s="3" t="str">
        <f t="shared" ref="C151:C154" si="3">UPPER(B151)</f>
        <v>·          DURING OCCUPIED-STANDBY MODE</v>
      </c>
    </row>
    <row r="152" spans="1:3" ht="45">
      <c r="B152" s="59" t="s">
        <v>328</v>
      </c>
      <c r="C152" s="3" t="str">
        <f t="shared" si="3"/>
        <v>O   AUTOMATICALLY SETUP THE OPERATING COOLING TEMPERATURE SETPOINT BY 2°F OR MORE AND SETBACK THE OPERATING HEATING TEMPERATURE SET POINT BY 2˚F OR MORE, OR</v>
      </c>
    </row>
    <row r="153" spans="1:3" ht="60">
      <c r="B153" s="60" t="s">
        <v>329</v>
      </c>
      <c r="C153" s="3" t="str">
        <f t="shared" si="3"/>
        <v>O   FOR MULTIPLE ZONE SYSTEMS WITH DDC TO THE ZONE LEVEL, SETUP OPERATING COOLING TEMPERATURE SETPOINT BY 2°F OR MORE AND SETBACK THE OPERATING HEATING TEMPERATURE SET POINT BY 2˚F OR MORE.</v>
      </c>
    </row>
    <row r="154" spans="1:3" ht="45">
      <c r="B154" s="19" t="s">
        <v>330</v>
      </c>
      <c r="C154" s="3" t="str">
        <f t="shared" si="3"/>
        <v>·         ALL AIRFLOW TO THE ZONE SHALL BE SHUT OFF WHENEVER THE SPACE TEMPERATURE IS BETWEEN THE ACTIVE HEATING AND COOLING SETPOINTS. </v>
      </c>
    </row>
    <row r="155" spans="1:3">
      <c r="B155" s="6"/>
    </row>
    <row r="156" spans="1:3">
      <c r="A156" s="23" t="s">
        <v>444</v>
      </c>
      <c r="B156" s="10" t="s">
        <v>331</v>
      </c>
      <c r="C156" s="21" t="str">
        <f t="shared" ref="C156:C219" si="4">UPPER(B156)</f>
        <v>§120.2(F) DAMPERS FOR AIR SUPPLY AND EXHAUST EQUIPMENT</v>
      </c>
    </row>
    <row r="157" spans="1:3" ht="36" customHeight="1">
      <c r="B157" s="11" t="s">
        <v>332</v>
      </c>
      <c r="C157" s="3" t="str">
        <f t="shared" si="4"/>
        <v>OUTDOOR AIR SUPPLY AND EXHAUST EQUIPMENT SHALL BE INSTALLED WITH DAMPERS THAT AUTOMATICALLY CLOSE UPON FAN SHUTDOWN. </v>
      </c>
    </row>
    <row r="158" spans="1:3">
      <c r="B158" s="6"/>
      <c r="C158" s="3" t="str">
        <f t="shared" si="4"/>
        <v/>
      </c>
    </row>
    <row r="159" spans="1:3">
      <c r="A159" s="23" t="s">
        <v>445</v>
      </c>
      <c r="B159" s="10" t="s">
        <v>333</v>
      </c>
      <c r="C159" s="21" t="str">
        <f t="shared" si="4"/>
        <v>§120.2(G) ISOLATION AREA DEVICES</v>
      </c>
    </row>
    <row r="160" spans="1:3" ht="48.75" customHeight="1">
      <c r="B160" s="61" t="s">
        <v>334</v>
      </c>
      <c r="C160" s="3" t="str">
        <f t="shared" si="4"/>
        <v>EACH SPACE-CONDITIONING SYSTEM SERVING MULTIPLE ZONES WITH A COMBINED CONDITIONED FLOOR AREA OF MORE THAN 25,000 FT2 SHALL BE DESIGNED, INSTALLED, AND CONTROLLED TO SERVE ISOLATION AREAS.</v>
      </c>
    </row>
    <row r="161" spans="1:3" ht="30">
      <c r="B161" s="19" t="s">
        <v>335</v>
      </c>
      <c r="C161" s="3" t="str">
        <f t="shared" si="4"/>
        <v>·   EACH ZONE, OR COMBINATION OF ZONES &lt; 25,000 FT2, SHALL BE A SEPARATE ISOLATION AREA.</v>
      </c>
    </row>
    <row r="162" spans="1:3" ht="60">
      <c r="B162" s="19" t="s">
        <v>336</v>
      </c>
      <c r="C162" s="3" t="str">
        <f t="shared" si="4"/>
        <v>·   EACH ISOLATION AREA SHALL BE PROVIDED WITH ISOLATION DEVICES, SUCH AS VALVES OR DAMPERS THAT ALLOW THE SUPPLY OF HEATING OR COOLING TO BE REDUCED OR SHUT-OFF INDEPENDENTLY OF OTHER ISOLATION AREAS.</v>
      </c>
    </row>
    <row r="163" spans="1:3" ht="30">
      <c r="B163" s="19" t="s">
        <v>337</v>
      </c>
      <c r="C163" s="3" t="str">
        <f t="shared" si="4"/>
        <v>·   EACH ISOLATION AREA SHALL BE CONTROLLED BY A DEVICE MEETING THE REQUIREMENTS OF §120.2(E)1. </v>
      </c>
    </row>
    <row r="164" spans="1:3">
      <c r="B164" s="6"/>
      <c r="C164" s="3" t="str">
        <f t="shared" si="4"/>
        <v/>
      </c>
    </row>
    <row r="165" spans="1:3">
      <c r="A165" s="23" t="s">
        <v>446</v>
      </c>
      <c r="B165" s="49" t="s">
        <v>338</v>
      </c>
      <c r="C165" s="21" t="str">
        <f t="shared" si="4"/>
        <v>§120.2(H) AUTOMATIC DEMAND SHED CONTROLS</v>
      </c>
    </row>
    <row r="166" spans="1:3">
      <c r="B166" s="52" t="s">
        <v>339</v>
      </c>
      <c r="C166" s="3" t="str">
        <f t="shared" si="4"/>
        <v>SHALL MEET REQUIREMENTS IN §110.12</v>
      </c>
    </row>
    <row r="167" spans="1:3">
      <c r="B167" s="49" t="s">
        <v>340</v>
      </c>
      <c r="C167" s="3" t="str">
        <f t="shared" si="4"/>
        <v>§110.12(A) DEMAND RESPONSIVE (DR) CONTROL REQUIREMENTS:</v>
      </c>
    </row>
    <row r="168" spans="1:3" ht="75">
      <c r="B168" s="66" t="s">
        <v>341</v>
      </c>
      <c r="C168" s="3" t="str">
        <f t="shared" si="4"/>
        <v>1.    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v>
      </c>
    </row>
    <row r="169" spans="1:3" ht="30">
      <c r="B169" s="66" t="s">
        <v>342</v>
      </c>
      <c r="C169" s="3" t="str">
        <f t="shared" si="4"/>
        <v>2.    CAPABLE OF COMMUNICATING USING WI-FI, ZIGBEE, BACNET, ETHERNET, AND/OR HARD-WIRING.</v>
      </c>
    </row>
    <row r="170" spans="1:3" ht="30">
      <c r="B170" s="66" t="s">
        <v>343</v>
      </c>
      <c r="C170" s="3" t="str">
        <f t="shared" si="4"/>
        <v>3.    MAY INCORPORATE AND USE ADDITIONAL PROTOCOLS BEYOND THOSE SPECIFIED IN §110.12(A)1 AND 2.</v>
      </c>
    </row>
    <row r="171" spans="1:3" ht="30">
      <c r="B171" s="66" t="s">
        <v>344</v>
      </c>
      <c r="C171" s="3" t="str">
        <f t="shared" si="4"/>
        <v>4.    SHALL CONTINUE TO PERFORM ALL OTHER CONTROL FUNCTIONS PROVIDED BY THE CONTROL WHEN COMMUNICATIONS ARE DISABLED.</v>
      </c>
    </row>
    <row r="172" spans="1:3">
      <c r="B172" s="66" t="s">
        <v>345</v>
      </c>
      <c r="C172" s="3" t="str">
        <f t="shared" si="4"/>
        <v>5.    THERMOSTATS SHALL COMPLY WITH REFERENCE JOINT APPENDIX 5 (JA5)</v>
      </c>
    </row>
    <row r="173" spans="1:3" ht="45">
      <c r="B173" s="49" t="s">
        <v>346</v>
      </c>
      <c r="C173" s="3" t="str">
        <f t="shared" si="4"/>
        <v>§110.12(B) NONRESIDENTIAL HVAC SYSTEMS WITH DDC TO THE ZONE LEVEL SHALL BE PROGRAMMED TO ALLOW CENTRALIZED DEMAND SHED FOR NON-CRITICAL ZONES. CONTROLS SHALL BE CAPABLE OF:</v>
      </c>
    </row>
    <row r="174" spans="1:3" ht="45">
      <c r="B174" s="67" t="s">
        <v>347</v>
      </c>
      <c r="C174" s="3" t="str">
        <f t="shared" si="4"/>
        <v>1.       REMOTELY INCREASING THE OPERATING COOLING TEMPERATURE SETPOINTS BY 4 DEGREES OR MORE IN ALL NON-CRITICAL ZONES ON SIGNAL FROM A CENTRALIZED CONTACT OR SOFTWARE POINT WITHIN AN EMCS</v>
      </c>
    </row>
    <row r="175" spans="1:3" ht="45">
      <c r="B175" s="67" t="s">
        <v>348</v>
      </c>
      <c r="C175" s="3" t="str">
        <f t="shared" si="4"/>
        <v>2.       REMOTELY DECREASING THE OPERATING HEATING TEMPERATURE SETPOINTS BY 4 DEGREES OR MORE IN ALL NON-CRITICAL ZONES ON SIGNAL FROM A CENTRALIZED CONTACT OR SOFTWARE POINT WITHIN AN EMCS</v>
      </c>
    </row>
    <row r="176" spans="1:3" ht="45">
      <c r="B176" s="67" t="s">
        <v>349</v>
      </c>
      <c r="C176" s="3" t="str">
        <f t="shared" si="4"/>
        <v>3.       REMOTELY RESETTING THE TEMPERATURES IN ALL NON-CRITICAL ZONES TO ORIGINAL OPERATING LEVELS ON SIGNAL FROM A CENTRALIZED CONTACT OR SOFTWARE POINT WITHIN AN EMCS</v>
      </c>
    </row>
    <row r="177" spans="1:3" ht="30">
      <c r="B177" s="67" t="s">
        <v>350</v>
      </c>
      <c r="C177" s="3" t="str">
        <f t="shared" si="4"/>
        <v>4.       PROVIDING AN ADJUSTABLE RATE OF CHANGE FOR THE TEMPERATURE INCREASE, DECREASE, AND RESET</v>
      </c>
    </row>
    <row r="178" spans="1:3">
      <c r="B178" s="67" t="s">
        <v>351</v>
      </c>
      <c r="C178" s="3" t="str">
        <f t="shared" si="4"/>
        <v>5.       THE FOLLOWING FEATURES:</v>
      </c>
    </row>
    <row r="179" spans="1:3">
      <c r="B179" s="67" t="s">
        <v>352</v>
      </c>
      <c r="C179" s="3" t="str">
        <f t="shared" si="4"/>
        <v>A.     DISABLED BY AUTHORIZED FACILITY OPERATORS</v>
      </c>
    </row>
    <row r="180" spans="1:3">
      <c r="B180" s="67" t="s">
        <v>353</v>
      </c>
      <c r="C180" s="3" t="str">
        <f t="shared" si="4"/>
        <v>B.      MANUAL CONTROL BY AUTHORIZED FACILITY OPERATORS</v>
      </c>
    </row>
    <row r="181" spans="1:3" ht="45">
      <c r="B181" s="67" t="s">
        <v>354</v>
      </c>
      <c r="C181" s="3" t="str">
        <f t="shared" si="4"/>
        <v>C.      UPON RECEIPT OF A DR SIGNAL, SPACE-CONDITIONING SYSTEMS SHALL CONDUCT A CENTRALIZED DEMAND SHED, AS SPECIFIED IN 110.12(B)1 AND 110.12(B)2, FOR NON-CRITICAL ZONES DURING THE DR PERIOD </v>
      </c>
    </row>
    <row r="182" spans="1:3">
      <c r="B182" s="51"/>
      <c r="C182" s="3" t="str">
        <f t="shared" si="4"/>
        <v/>
      </c>
    </row>
    <row r="183" spans="1:3">
      <c r="B183" s="57" t="s">
        <v>355</v>
      </c>
      <c r="C183" s="3" t="str">
        <f t="shared" si="4"/>
        <v>·       </v>
      </c>
    </row>
    <row r="184" spans="1:3">
      <c r="B184" s="46"/>
      <c r="C184" s="3" t="str">
        <f t="shared" si="4"/>
        <v/>
      </c>
    </row>
    <row r="185" spans="1:3">
      <c r="A185" s="23" t="s">
        <v>447</v>
      </c>
      <c r="B185" s="10" t="s">
        <v>356</v>
      </c>
      <c r="C185" s="21" t="str">
        <f t="shared" si="4"/>
        <v>§120.2(I) ECONOMIZER FAULT DETECTION AND DIAGNOSTICS (FDD)</v>
      </c>
    </row>
    <row r="186" spans="1:3" ht="75">
      <c r="B186" s="36" t="s">
        <v>357</v>
      </c>
      <c r="C186" s="3" t="str">
        <f t="shared" si="4"/>
        <v>ALL NEWLY INSTALLED AIR-COOLED PACKAGED DIRECT-EXPANSION UNITS, WITH AN AIR HANDLER MECHANICAL COOLING CAPACITY GREATER THAN 54,000 BTU/HR AND AN INSTALLED AIR ECONOMIZER SHALL INCLUDE A STAND-ALONE OR INTEGRATED FDD SYSTEM IN ACCORDANCE WITH THE FOLLOWING:</v>
      </c>
    </row>
    <row r="187" spans="1:3" ht="60">
      <c r="B187" s="62" t="s">
        <v>358</v>
      </c>
      <c r="C187" s="3" t="str">
        <f t="shared" si="4"/>
        <v>1.    TEMPERATURE SENSORS SHALL BE PERMANENTLY INSTALLED TO MONITOR SYSTEM OPERATION: OUTSIDE AIR, SUPPLY AIR, AND WHEN REQUIRED FOR DIFFERENTIAL ECONOMIZER OPERATION, A RETURN AIR SENSOR.</v>
      </c>
    </row>
    <row r="188" spans="1:3" ht="30">
      <c r="B188" s="63" t="s">
        <v>359</v>
      </c>
      <c r="C188" s="3" t="str">
        <f t="shared" si="4"/>
        <v>2.    TEMPERATURE SENSORS SHALL HAVE AN ACCURACY OF ±2°F OVER THE RANGE OF 40°F TO 80°F.</v>
      </c>
    </row>
    <row r="189" spans="1:3" ht="30">
      <c r="B189" s="63" t="s">
        <v>360</v>
      </c>
      <c r="C189" s="3" t="str">
        <f t="shared" si="4"/>
        <v xml:space="preserve">3.    CONTROLLER SHALL HAVE THE CAPABILITY OF DISPLAYING THE VALUE OF EACH SENSOR AND </v>
      </c>
    </row>
    <row r="190" spans="1:3" ht="45">
      <c r="B190" s="63" t="s">
        <v>361</v>
      </c>
      <c r="C190" s="3" t="str">
        <f t="shared" si="4"/>
        <v xml:space="preserve">4.    PROVIDE SYSTEM STATUS BY INDICATING: FREE COOLING AVAILABLE, ECONOMIZER ENABLED, COMPRESSOR ENABLED, HEATING ENABLED (IF AVAILABLE), MIXED AIR LOW LIMIT CYCLE ACTIVE. </v>
      </c>
    </row>
    <row r="191" spans="1:3" ht="60">
      <c r="B191" s="63" t="s">
        <v>362</v>
      </c>
      <c r="C191" s="3" t="str">
        <f t="shared" si="4"/>
        <v>5.    CONTROLLER SHALL ALLOW MANUAL INITIATION OF EACH OPERATING MODE SO THAT THE OPERATION OF COOLING SYSTEMS, ECONOMIZERS, FANS, AND HEATING SYSTEMS CAN BE INDEPENDENTLY TESTED AND VERIFIED.</v>
      </c>
    </row>
    <row r="192" spans="1:3">
      <c r="B192" s="63" t="s">
        <v>363</v>
      </c>
      <c r="C192" s="3" t="str">
        <f t="shared" si="4"/>
        <v>6.    FAULTS SHALL BE REPORTED IN ONE OF THE FOLLOWING WAYS:</v>
      </c>
    </row>
    <row r="193" spans="1:3">
      <c r="B193" s="39" t="s">
        <v>364</v>
      </c>
      <c r="C193" s="3" t="str">
        <f t="shared" si="4"/>
        <v>·         REPORTED TO AN EMCS REGULARLY MONITORED BY FACILITY STAFF.</v>
      </c>
    </row>
    <row r="194" spans="1:3" ht="105">
      <c r="B194" s="39" t="s">
        <v>365</v>
      </c>
      <c r="C194" s="3" t="str">
        <f t="shared" si="4"/>
        <v>·         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v>
      </c>
    </row>
    <row r="195" spans="1:3" ht="45">
      <c r="B195" s="39" t="s">
        <v>366</v>
      </c>
      <c r="C195" s="3" t="str">
        <f t="shared" si="4"/>
        <v>·         REPORTED TO A FAULT MANAGEMENT APPLICATION WHICH AUTOMATICALLY PROVIDES NOTIFICATION OF THE FAULT TO REMOTE HVAC SERVICE PROVIDER.</v>
      </c>
    </row>
    <row r="196" spans="1:3" ht="45">
      <c r="B196" s="63" t="s">
        <v>367</v>
      </c>
      <c r="C196" s="3" t="str">
        <f t="shared" si="4"/>
        <v xml:space="preserve">7.    THE FDD SHALL DETECT: AIR TEMPERATURE SENSOR FAILURE/ FAULT, FAILURE TO ECONOMIZE, ECONOMIZING WHEN NOT ADVISED, DAMPER NOT MODULATING, AND EXCESSIVE OUTDOOR AIR. </v>
      </c>
    </row>
    <row r="197" spans="1:3" ht="45">
      <c r="B197" s="9" t="s">
        <v>368</v>
      </c>
      <c r="C197" s="3" t="str">
        <f t="shared" si="4"/>
        <v>8.       THE FDD SYSTEM SHALL BE CERTIFIED BY THE ENERGY COMMISSION AS MEETING REQUIREMENTS OF §120.2(I)1 THROUGH §120.2(I)7 IN ACCORDANCE WITH §110.0 AND JOINT APPENDIX JA6.3.</v>
      </c>
    </row>
    <row r="198" spans="1:3">
      <c r="C198" s="3" t="str">
        <f t="shared" si="4"/>
        <v/>
      </c>
    </row>
    <row r="199" spans="1:3">
      <c r="A199" s="23" t="s">
        <v>448</v>
      </c>
      <c r="B199" s="10" t="s">
        <v>369</v>
      </c>
      <c r="C199" s="21" t="str">
        <f t="shared" si="4"/>
        <v>§120.2(J) DIRECT DIGITAL CONTROLS (DDC)</v>
      </c>
    </row>
    <row r="200" spans="1:3" ht="45">
      <c r="B200" s="36" t="s">
        <v>370</v>
      </c>
      <c r="C200" s="3" t="str">
        <f t="shared" si="4"/>
        <v>DDC TO THE ZONE SHALL BE PROVIDED AS SPECIFIED BY TABLE 120.2-A. THE DDC SYSTEM SHALL MEET CONTROL LOGIC REQUIREMENTS OF §120.1(C) AND §120.2(H) AND BE CAPABLE OF ALL OF THE FOLLOWING:</v>
      </c>
    </row>
    <row r="201" spans="1:3" ht="30">
      <c r="B201" s="64" t="s">
        <v>371</v>
      </c>
      <c r="C201" s="3" t="str">
        <f t="shared" si="4"/>
        <v>1.    MONITORING ZONE AND SYSTEM DEMAND FOR FAN PRESSURE, PUMP PRESSURE, HEATING AND COOLING</v>
      </c>
    </row>
    <row r="202" spans="1:3" ht="45">
      <c r="B202" s="64" t="s">
        <v>372</v>
      </c>
      <c r="C202" s="3" t="str">
        <f t="shared" si="4"/>
        <v>2.    TRANSFERRING ZONE AND SYSTEM DEMAND INFORMATION FROM ZONES TO AIR DISTRIBUTION SYSTEM CONTROLLERS AND FROM AIR DISTRIBUTION SYSTEMS TO HEATING AND COOLING PLANT CONTROLLERS</v>
      </c>
    </row>
    <row r="203" spans="1:3" ht="45">
      <c r="B203" s="64" t="s">
        <v>373</v>
      </c>
      <c r="C203" s="3" t="str">
        <f t="shared" si="4"/>
        <v>3.    AUTOMATICALLY DETECTING THE ZONES AND SYSTEMS THAT  MAY BE EXCESSIVELY DRIVING THE RESET LOGIC AND GENERATE AN ALARM OR OTHER INDICATION TO THE SYSTEM OPERATOR</v>
      </c>
    </row>
    <row r="204" spans="1:3" ht="30">
      <c r="B204" s="64" t="s">
        <v>374</v>
      </c>
      <c r="C204" s="3" t="str">
        <f t="shared" si="4"/>
        <v>4.    READILY ALLOW OPERATOR REMOVAL OF ZONES(S) FROM THE RESET ALGORITHM</v>
      </c>
    </row>
    <row r="205" spans="1:3" ht="30">
      <c r="B205" s="64" t="s">
        <v>375</v>
      </c>
      <c r="C205" s="3" t="str">
        <f t="shared" si="4"/>
        <v>5.    FOR NEW BUILDINGS, TRENDING AND GRAPHICALLY DISPLAYING INPUT AND OUTPUT POINTS</v>
      </c>
    </row>
    <row r="206" spans="1:3" ht="45">
      <c r="B206" s="61" t="s">
        <v>376</v>
      </c>
      <c r="C206" s="3" t="str">
        <f t="shared" si="4"/>
        <v>RESETTING HEATING AND COOLING SETPOINTS IN ALL NON-CRITICAL ZONES UPON RECEIPT OF A SIGNAL FROM A CENTRALIZED CONTACT OR SOFTWARE POINT AS DESCRIBED IN §120.2(H). </v>
      </c>
    </row>
    <row r="207" spans="1:3">
      <c r="B207" s="6"/>
      <c r="C207" s="3" t="str">
        <f t="shared" si="4"/>
        <v/>
      </c>
    </row>
    <row r="208" spans="1:3">
      <c r="A208" s="23" t="s">
        <v>449</v>
      </c>
      <c r="B208" s="10" t="s">
        <v>377</v>
      </c>
      <c r="C208" s="21" t="str">
        <f t="shared" si="4"/>
        <v>§120.2(K) OPTIMUM START/STOP CONTROLS</v>
      </c>
    </row>
    <row r="209" spans="1:3" ht="75">
      <c r="B209" s="11" t="s">
        <v>378</v>
      </c>
      <c r="C209" s="3" t="str">
        <f t="shared" si="4"/>
        <v>SPACE CONDITIONING SYSTEMS WITH DDC TO THE ZONE SHALL HAVE OPTIMUM START/STOP CONTROLS.  CONTROL ALGORITHM SHALL, AS A MINIMUM, BE A FUNCTION OF THE DIFFERENCE BETWEEN SPACE TEMPERATURE AND OCCUPIED SETPOINT, OUTDOOR AIR TEMP, AND AMOUNT OF TIME PRIOR TO SCHEDULED OCCUPANCY.</v>
      </c>
    </row>
    <row r="210" spans="1:3" ht="30">
      <c r="B210" s="11" t="s">
        <v>379</v>
      </c>
      <c r="C210" s="3" t="str">
        <f t="shared" si="4"/>
        <v>MASS RADIANT FLOOR SLAB SYSTEMS SHALL INCORPORATE FLOOR TEMPERATURE ONTO THE OPTIMUM START ALGORITHM. </v>
      </c>
    </row>
    <row r="211" spans="1:3">
      <c r="B211" s="6"/>
      <c r="C211" s="3" t="str">
        <f t="shared" si="4"/>
        <v/>
      </c>
    </row>
    <row r="212" spans="1:3">
      <c r="A212" s="23" t="s">
        <v>450</v>
      </c>
      <c r="B212" s="10" t="s">
        <v>380</v>
      </c>
      <c r="C212" s="21" t="str">
        <f t="shared" si="4"/>
        <v>§120.3 PIPE INSULATION</v>
      </c>
    </row>
    <row r="213" spans="1:3">
      <c r="B213" s="11" t="s">
        <v>381</v>
      </c>
      <c r="C213" s="3" t="str">
        <f t="shared" si="4"/>
        <v xml:space="preserve">PIPE INSULATION IS REQUIRED FOR: </v>
      </c>
    </row>
    <row r="214" spans="1:3" ht="30">
      <c r="B214" s="19" t="s">
        <v>382</v>
      </c>
      <c r="C214" s="3" t="str">
        <f t="shared" si="4"/>
        <v xml:space="preserve">·         SPACE COOLING SYSTEM:  REFRIGERANT SUCTION, CHILLED WATER, AND BRINE FLUID DISTRIBUTION SYSTEMS; AND </v>
      </c>
    </row>
    <row r="215" spans="1:3" ht="30">
      <c r="B215" s="19" t="s">
        <v>383</v>
      </c>
      <c r="C215" s="3" t="str">
        <f t="shared" si="4"/>
        <v xml:space="preserve">·         SPACE HEATING SYSTEM:  REFRIGERANT, STEAM, STEAM CONDENSATE, AND HOT WATER FLUID DISTRIBUTION SYSTEMS. </v>
      </c>
    </row>
    <row r="216" spans="1:3" ht="45">
      <c r="B216" s="36" t="s">
        <v>384</v>
      </c>
      <c r="C216" s="3" t="str">
        <f t="shared" si="4"/>
        <v xml:space="preserve">THIS PIPE INSULATION MUST SHOW COMPLIANCE WITH EITHER TABLE 120.3-A BASED ON FLUID NORMAL OPERATING TEMPERATURE RANGES AND PIPE DIAMETERS, OR THE INSULATION THICKNESS EQUATION IN §120.3(C). </v>
      </c>
    </row>
    <row r="217" spans="1:3" ht="45">
      <c r="B217" s="11" t="s">
        <v>385</v>
      </c>
      <c r="C217" s="3" t="str">
        <f t="shared" si="4"/>
        <v>PIPE INSULATION SHALL BE PROTECTED FROM DAMAGE, INCLUDING THAT DUE TO SUNLIGHT, MOISTURE, EQUIPMENT MAINTENANCE, AND WIND. PROTECTION SHALL INCLUDE BUT NOT BE LIMITED TO THE FOLLOWING:</v>
      </c>
    </row>
    <row r="218" spans="1:3" ht="75">
      <c r="B218" s="19" t="s">
        <v>386</v>
      </c>
      <c r="C218" s="3" t="str">
        <f t="shared" si="4"/>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219" spans="1:3" ht="60">
      <c r="B219" s="19" t="s">
        <v>387</v>
      </c>
      <c r="C219" s="3" t="str">
        <f t="shared" si="4"/>
        <v>·         INSULATION COVERING CHILLED WATER PIPING AND REFRIGERANT SUCTION PIPING LOCATED OUTSIDE THE CONDITIONED SPACE SHALL INCLUDE, OR BE PROTECTED BY, A CLASS I OR CLASS II VAPOR RETARDER. ALL VAPOR RETARDER PENETRATIONS AND JOINTS SHALL BE SEALED.</v>
      </c>
    </row>
    <row r="220" spans="1:3" ht="30">
      <c r="B220" s="5" t="s">
        <v>388</v>
      </c>
      <c r="C220" s="3" t="str">
        <f t="shared" ref="C220:C268" si="5">UPPER(B220)</f>
        <v>PIPE INSULATION BURIED BELOW GRADE MUST BE INSTALLED IN A WATER PROOF AND NON-CRUSHABLE CASING OR SLEEVE. </v>
      </c>
    </row>
    <row r="221" spans="1:3">
      <c r="B221" s="6"/>
      <c r="C221" s="3" t="str">
        <f t="shared" si="5"/>
        <v/>
      </c>
    </row>
    <row r="222" spans="1:3">
      <c r="A222" s="23" t="s">
        <v>451</v>
      </c>
      <c r="B222" s="10" t="s">
        <v>389</v>
      </c>
      <c r="C222" s="21" t="str">
        <f t="shared" si="5"/>
        <v>§120.4AIR DISTRIBUTION SYSTEM DUCTS AND PLENUMS</v>
      </c>
    </row>
    <row r="223" spans="1:3" ht="45">
      <c r="B223" s="11" t="s">
        <v>390</v>
      </c>
      <c r="C223" s="3" t="str">
        <f t="shared" si="5"/>
        <v>PORTIONS OF SUPPLY- AND RETURN-AIR DUCTS CONVEYING HEATED OR COOLED AIR LOCATED IN ONE OR MORE OF THE FOLLOWING SPACES SHALL BE INSULATED TO A MINIMUM INSTALLED LEVEL OF R-8:</v>
      </c>
    </row>
    <row r="224" spans="1:3">
      <c r="B224" s="19" t="s">
        <v>391</v>
      </c>
      <c r="C224" s="3" t="str">
        <f t="shared" si="5"/>
        <v>·         OUTDOORS</v>
      </c>
    </row>
    <row r="225" spans="1:3">
      <c r="B225" s="19" t="s">
        <v>392</v>
      </c>
      <c r="C225" s="3" t="str">
        <f t="shared" si="5"/>
        <v>·         IN A SPACE BETWEEN THE ROOF AND AN INSULATED CEILING</v>
      </c>
    </row>
    <row r="226" spans="1:3" ht="30">
      <c r="B226" s="19" t="s">
        <v>393</v>
      </c>
      <c r="C226" s="3" t="str">
        <f t="shared" si="5"/>
        <v>·         IN A SPACE DIRECTLY UNDER A ROOF WITH FIXED VENTS OR OPENINGS TO THE OUTSIDE OR UNCONDITIONED SPACES</v>
      </c>
    </row>
    <row r="227" spans="1:3">
      <c r="B227" s="19" t="s">
        <v>394</v>
      </c>
      <c r="C227" s="3" t="str">
        <f t="shared" si="5"/>
        <v>·         UNCONDITIONED SPACES, SUCH AS UNCONDITIONED CRAWLSPACE</v>
      </c>
    </row>
    <row r="228" spans="1:3" ht="60">
      <c r="B228" s="11" t="s">
        <v>395</v>
      </c>
      <c r="C228" s="3" t="str">
        <f t="shared" si="5"/>
        <v>PORTIONS OF SUPPLY-AIR DUCTS THAT ARE NOT IN ONE OF THESE SPACES, INCLUDING DUCTS BURIED IN CONCRETE SLAB, SHALL BE INSULATED TO A MINIMUM INSTALLED LEVEL OF R-4.2 (OR ANY HIGHER LEVEL REQUIRED BY CMC §605.0), OR BE ENCLOSED IN DIRECTLY CONDITIONED SPACE .</v>
      </c>
    </row>
    <row r="229" spans="1:3">
      <c r="B229" s="6"/>
      <c r="C229" s="3" t="str">
        <f t="shared" si="5"/>
        <v/>
      </c>
    </row>
    <row r="230" spans="1:3">
      <c r="A230" s="23" t="s">
        <v>452</v>
      </c>
      <c r="B230" s="65" t="s">
        <v>396</v>
      </c>
      <c r="C230" s="21" t="str">
        <f t="shared" si="5"/>
        <v>DUCT AND PLENUM MATERIALS</v>
      </c>
    </row>
    <row r="231" spans="1:3">
      <c r="B231" s="36" t="s">
        <v>397</v>
      </c>
      <c r="C231" s="3" t="str">
        <f t="shared" si="5"/>
        <v>§120.4(B) FACTORY-FABRICATED DUCT SYSTEMS MUST:</v>
      </c>
    </row>
    <row r="232" spans="1:3" ht="30">
      <c r="B232" s="19" t="s">
        <v>398</v>
      </c>
      <c r="C232" s="3" t="str">
        <f t="shared" si="5"/>
        <v>·         COMPLY WITH UL 181 FOR DUCTS AND CLOSURE SYSTEMS AND BE LABELED AS COMPLYING WITH UL 181</v>
      </c>
    </row>
    <row r="233" spans="1:3" ht="45">
      <c r="B233" s="19" t="s">
        <v>399</v>
      </c>
      <c r="C233" s="3" t="str">
        <f t="shared" si="5"/>
        <v>·         ALL PRESSURE SENSITIVE TAPES, HEAT ACTIVATED TAPES, AND MASTICS USED IN MANUFACTURE OF RIGID FIBERGLASS DUCTS SHALL COMPLY WITH UL 181 AND UL 181A</v>
      </c>
    </row>
    <row r="234" spans="1:3" ht="30">
      <c r="B234" s="19" t="s">
        <v>400</v>
      </c>
      <c r="C234" s="3" t="str">
        <f t="shared" si="5"/>
        <v>·         ALL PRESSURE SENSITIVE TAPES AND MASTICS USED IN MANUFACTURE OF FLEXIBLE DUCTS SHALL COMPLY WITH UL 181 AND UL 181B</v>
      </c>
    </row>
    <row r="235" spans="1:3" ht="45">
      <c r="B235" s="19" t="s">
        <v>401</v>
      </c>
      <c r="C235" s="3" t="str">
        <f t="shared" si="5"/>
        <v>·         JOINTS AND SEAMS SHALL NOT BE SEALED WITH CLOTH BACK RUBBER ADHESIVE DUCT TAPES UNLESS COMBINED WITH MASTICS AND DRAWBANDS.</v>
      </c>
    </row>
    <row r="236" spans="1:3">
      <c r="B236" s="65" t="s">
        <v>402</v>
      </c>
      <c r="C236" s="3" t="str">
        <f t="shared" si="5"/>
        <v>FIELD-FABRICATED DUCT SYSTEMS:</v>
      </c>
    </row>
    <row r="237" spans="1:3" ht="75">
      <c r="B237" s="19" t="s">
        <v>403</v>
      </c>
      <c r="C237" s="3" t="str">
        <f t="shared" si="5"/>
        <v>·         FACTORY-MADE RIGID FIBERGLASS AND FLEXIBLE DUCTS FOR FIELD-FABRICATED DUCT SYSTEMS SHALL COMPLY WITH UL 181.  ALL CLOSURE SYSTEMS, INCLUDING PRESSURE SENSITIVE TAPES, MASTICS, AND AEROSOL SEALANTS, SHALL MEET THE APPLICABLE REQUIREMENTS OF UL 181, UL 181A, AND UL 181B.</v>
      </c>
    </row>
    <row r="238" spans="1:3">
      <c r="B238" s="19" t="s">
        <v>404</v>
      </c>
      <c r="C238" s="3" t="str">
        <f t="shared" si="5"/>
        <v>·         MASTIC SEALANTS SHALL:</v>
      </c>
    </row>
    <row r="239" spans="1:3" ht="30">
      <c r="B239" s="59" t="s">
        <v>405</v>
      </c>
      <c r="C239" s="3" t="str">
        <f t="shared" si="5"/>
        <v>O   COMPLY WITH APPLICABLE REQUIREMENTS OF UL 181, UL 181A, AND UL 181B AND BE NONTOXIC AND WATER RESISTANT.</v>
      </c>
    </row>
    <row r="240" spans="1:3">
      <c r="B240" s="59" t="s">
        <v>406</v>
      </c>
      <c r="C240" s="3" t="str">
        <f t="shared" si="5"/>
        <v>O   PASS ASTM C731 AND D2202, IF USED IN BUILDING INTERIOR.</v>
      </c>
    </row>
    <row r="241" spans="2:3">
      <c r="B241" s="59" t="s">
        <v>407</v>
      </c>
      <c r="C241" s="3" t="str">
        <f t="shared" si="5"/>
        <v>O   PASS ASTM C731, C732, AND D2202, IF USED ON EXTERIOR</v>
      </c>
    </row>
    <row r="242" spans="2:3">
      <c r="B242" s="59" t="s">
        <v>408</v>
      </c>
      <c r="C242" s="3" t="str">
        <f t="shared" si="5"/>
        <v>O   SEALANTS AND MESHES SHALL BE RATED FOR EXTERIOR USE.</v>
      </c>
    </row>
    <row r="243" spans="2:3" ht="30">
      <c r="B243" s="19" t="s">
        <v>409</v>
      </c>
      <c r="C243" s="3" t="str">
        <f t="shared" si="5"/>
        <v>·         PRESSURE SENSITIVE TAPES SHALL COMPLY WITH APPLICABLE REQUIREMENTS OF UL 181, UL 181A, AND UL 181B.</v>
      </c>
    </row>
    <row r="244" spans="2:3" ht="45">
      <c r="B244" s="19" t="s">
        <v>401</v>
      </c>
      <c r="C244" s="3" t="str">
        <f t="shared" si="5"/>
        <v>·         JOINTS AND SEAMS SHALL NOT BE SEALED WITH CLOTH BACK RUBBER ADHESIVE DUCT TAPES UNLESS COMBINED WITH MASTICS AND DRAWBANDS.</v>
      </c>
    </row>
    <row r="245" spans="2:3">
      <c r="B245" s="19" t="s">
        <v>410</v>
      </c>
      <c r="C245" s="3" t="str">
        <f t="shared" si="5"/>
        <v>·         DRAWBANDS USED WITH FLEXIBLE DUCTS SHALL:</v>
      </c>
    </row>
    <row r="246" spans="2:3" ht="30">
      <c r="B246" s="59" t="s">
        <v>411</v>
      </c>
      <c r="C246" s="3" t="str">
        <f t="shared" si="5"/>
        <v>O   BE EITHER STAINLESS-STEEL WORM-DRIVE HOSE CLAMPS OR UV-RESISTANT NYLON DUCT TIES</v>
      </c>
    </row>
    <row r="247" spans="2:3">
      <c r="B247" s="59" t="s">
        <v>412</v>
      </c>
      <c r="C247" s="3" t="str">
        <f t="shared" si="5"/>
        <v>O   HAVE A MINIMUM TENSILE STRENGHT RATING OF 150 LBS.</v>
      </c>
    </row>
    <row r="248" spans="2:3">
      <c r="B248" s="59" t="s">
        <v>413</v>
      </c>
      <c r="C248" s="3" t="str">
        <f t="shared" si="5"/>
        <v>O   BE TIGHTENED AS RECOMMENDED BY THE MANUFACTURER</v>
      </c>
    </row>
    <row r="249" spans="2:3">
      <c r="B249" s="19" t="s">
        <v>414</v>
      </c>
      <c r="C249" s="3" t="str">
        <f t="shared" si="5"/>
        <v>·         AEROSOL-SEALANT CLOSURES SHALL:</v>
      </c>
    </row>
    <row r="250" spans="2:3" ht="30">
      <c r="B250" s="59" t="s">
        <v>415</v>
      </c>
      <c r="C250" s="3" t="str">
        <f t="shared" si="5"/>
        <v>O   MEET REQUIREMENTS OF UL 723 AND BE APPLIED ACCORDING TO MANUFACTURER SPECIFICATIONS</v>
      </c>
    </row>
    <row r="251" spans="2:3" ht="45">
      <c r="B251" s="59" t="s">
        <v>416</v>
      </c>
      <c r="C251" s="3" t="str">
        <f t="shared" si="5"/>
        <v>O   TAPES OR MASTICS USED IN COMBINATION WITH AEROSOL SEALING SHALL COMPLY WITH APPLICABLE REQUIREMENTS OF UL 181, UL 181A AND UL 181B, ASTM C731, C732, AND D2202.</v>
      </c>
    </row>
    <row r="252" spans="2:3" ht="45">
      <c r="B252" s="36" t="s">
        <v>417</v>
      </c>
      <c r="C252" s="3" t="str">
        <f t="shared" si="5"/>
        <v>§120.4(C) ALL DUCT INSULATION PRODUCT R-VALUES SHALL BE BASED ON INSULATION ONLY AND TESTED IN ACCORDANCE WITH ASTM C518 OR ASTM C177 AND CERTIFIED PER §110.8.</v>
      </c>
    </row>
    <row r="253" spans="2:3" ht="30">
      <c r="B253" s="36" t="s">
        <v>418</v>
      </c>
      <c r="C253" s="3" t="str">
        <f t="shared" si="5"/>
        <v>§120.4(D) INSTALLED THICKNESS OF DUCT INSULATION USED TO DETERMINE ITS R-VALUE SHALL BE DETERMINED AS FOLLOWS:</v>
      </c>
    </row>
    <row r="254" spans="2:3" ht="30">
      <c r="B254" s="9" t="s">
        <v>419</v>
      </c>
      <c r="C254" s="3" t="str">
        <f t="shared" si="5"/>
        <v>DUCT BOARD, LINER, AND FACTORY MADE RIGIDS: USE NOMINAL INSULATION THICKNESS</v>
      </c>
    </row>
    <row r="255" spans="2:3">
      <c r="B255" s="9" t="s">
        <v>420</v>
      </c>
      <c r="C255" s="3" t="str">
        <f t="shared" si="5"/>
        <v>DUCT WRAP: USE 75% (25% COMPRESSION) OF NOMINAL THICKNESS</v>
      </c>
    </row>
    <row r="256" spans="2:3" ht="30">
      <c r="B256" s="9" t="s">
        <v>421</v>
      </c>
      <c r="C256" s="3" t="str">
        <f t="shared" si="5"/>
        <v>FACTORY-MADE FLEXIBLE AIR DUCTS: DIVIDE THE DIFFERENCE BETWEEN THE ACTUAL OUTSIDE DIAMETER AND NOMINAL INSIDE DIAMETER BY TWO.</v>
      </c>
    </row>
    <row r="257" spans="1:3" ht="89.25">
      <c r="B257" s="10" t="s">
        <v>422</v>
      </c>
      <c r="C257" s="3" t="str">
        <f t="shared" si="5"/>
        <v>§120.4(E) INSULATED FLEXIBLE DUCT PRODUCTS INSTALLED TO MEET THIS REQUIREMENT MUST INCLUDE LABELS (MAX INTERVALS OF 3 FT) SHOWING THERMAL PERFORMANCE R-VALUE FOR THE DUCT INSULATION ITSELF BASED ON TESTS IN §120.4(C) AND INSTALLED THICKNESS DETERMINED BY §120.4(D)3.</v>
      </c>
    </row>
    <row r="258" spans="1:3">
      <c r="B258" s="36" t="s">
        <v>423</v>
      </c>
      <c r="C258" s="3" t="str">
        <f t="shared" si="5"/>
        <v>§120.4(F) PROTECTION OF INSULATION</v>
      </c>
    </row>
    <row r="259" spans="1:3" ht="75">
      <c r="B259" s="5" t="s">
        <v>424</v>
      </c>
      <c r="C259" s="3" t="str">
        <f t="shared" si="5"/>
        <v>INSULATION SHALL BE PROTECTED FROM DAMAGE BY SUNLIGHT, MOISTUIRE, EQUIPMENT MAINTENANCE AND WIND.  CELLULAR FOAM INSULATION SHALL BE PROTECTED, OR BE PAINTED WITH A WATER RETARDANT COATING THAT PROVIDES SHIELDING FROM SOLAR RADIATION. </v>
      </c>
    </row>
    <row r="260" spans="1:3">
      <c r="B260" s="6"/>
      <c r="C260" s="3" t="str">
        <f t="shared" si="5"/>
        <v/>
      </c>
    </row>
    <row r="261" spans="1:3">
      <c r="A261" s="23" t="s">
        <v>453</v>
      </c>
      <c r="B261" s="10" t="s">
        <v>425</v>
      </c>
      <c r="C261" s="21" t="str">
        <f t="shared" si="5"/>
        <v>§120.9 NEWLY INSTALLED COMMERCIAL BOILERS</v>
      </c>
    </row>
    <row r="262" spans="1:3" ht="30">
      <c r="B262" s="36" t="s">
        <v>426</v>
      </c>
      <c r="C262" s="3" t="str">
        <f t="shared" si="5"/>
        <v>§120.9(A): COMBUSTION AIR POSITIVE SHUT-OFF REQUIRED FOR THE FOLLOWING BOILERS:</v>
      </c>
    </row>
    <row r="263" spans="1:3" ht="30">
      <c r="B263" s="19" t="s">
        <v>427</v>
      </c>
      <c r="C263" s="3" t="str">
        <f t="shared" si="5"/>
        <v>·         INPUT CAPACITY ≥ 2,500,000 BTU/HR AND DESIGNED WITH NONPOSITIVE VENT STATIC PRESSURE</v>
      </c>
    </row>
    <row r="264" spans="1:3" ht="30">
      <c r="B264" s="19" t="s">
        <v>428</v>
      </c>
      <c r="C264" s="3" t="str">
        <f t="shared" si="5"/>
        <v>·         ONE STACK SERVING TWO OR MORE BOILERS WITH TOTAL COMBINED INPUT CAPACITY ≥ 2,500,000 BTU/HR</v>
      </c>
    </row>
    <row r="265" spans="1:3" ht="30">
      <c r="B265" s="36" t="s">
        <v>429</v>
      </c>
      <c r="C265" s="3" t="str">
        <f t="shared" si="5"/>
        <v>§120.9(B): BOILER COMBUSTION AIR FAN MOTORS ≥ 10 HP MUST MEET ONE OF THE FOLLOWING:</v>
      </c>
    </row>
    <row r="266" spans="1:3">
      <c r="B266" s="19" t="s">
        <v>430</v>
      </c>
      <c r="C266" s="3" t="str">
        <f t="shared" si="5"/>
        <v>·         VARIABLE SPEED DRIVE.</v>
      </c>
    </row>
    <row r="267" spans="1:3" ht="30">
      <c r="B267" s="19" t="s">
        <v>431</v>
      </c>
      <c r="C267" s="3" t="str">
        <f t="shared" si="5"/>
        <v>·         CONTROLS LIMIT FAN MOTOR DEMAND TO ≤ 30% OF TOTAL DESIGN  WATTAGE AT 50% DESIGN AIR VOLUME.</v>
      </c>
    </row>
    <row r="268" spans="1:3" ht="90">
      <c r="B268" s="36" t="s">
        <v>432</v>
      </c>
      <c r="C268" s="3" t="str">
        <f t="shared" si="5"/>
        <v>§120.9(C):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v>
      </c>
    </row>
    <row r="269" spans="1:3">
      <c r="B269" s="6"/>
    </row>
    <row r="270" spans="1:3">
      <c r="B270" s="8"/>
    </row>
    <row r="271" spans="1:3">
      <c r="B271" s="8"/>
    </row>
  </sheetData>
  <hyperlinks>
    <hyperlink ref="B9" r:id="rId1" display="http://energycodeace.com/site/custom/public/reference-ace-2016/Documents/section1102alinktotables1102a1102k.htm" xr:uid="{72F55E24-8B84-4149-9E3E-72893C3C33B0}"/>
    <hyperlink ref="B124" r:id="rId2" display="http://energycodeace.com/site/custom/public/reference-ace-2016/Documents/gloss_dwellingunit.htm" xr:uid="{79E6D2CE-955B-4D52-8884-A998A9C7933C}"/>
    <hyperlink ref="B127" r:id="rId3" location="athermostaticcontrolsforeachzone.htm" display="http://energycodeace.com/site/custom/public/reference-ace-2016/Documents/section1202requiredcontrolsforspaceconditioningsystems.htm - athermostaticcontrolsforeachzone.htm" xr:uid="{8152CB05-1878-42DD-8A93-691550A1196F}"/>
    <hyperlink ref="B138" r:id="rId4" display="http://energycodeace.com/site/custom/public/reference-ace-2016/Documents/gloss_spaceconditioningsystem.htm" xr:uid="{6CB86341-3CD0-4663-A959-589770D1883A}"/>
    <hyperlink ref="B160" r:id="rId5" display="http://energycodeace.com/site/custom/public/reference-ace-2016/Documents/gloss_spaceconditioningsystem.htm" xr:uid="{25A1112C-0C51-40D4-920E-F3857DADA4EF}"/>
    <hyperlink ref="B186" r:id="rId6" display="http://energycodeace.com/site/custom/public/reference-ace-2016/Documents/gloss_mechanicalcooling.htm" xr:uid="{4D3E880F-58C2-495E-9DD1-2DA95C0AED62}"/>
    <hyperlink ref="B187" r:id="rId7" display="http://energycodeace.com/site/custom/public/reference-ace-2016/Documents/gloss_supplyair.htm" xr:uid="{8975427D-43BF-4445-9587-46B23E3EA6C4}"/>
    <hyperlink ref="B200" r:id="rId8" location="hautomaticdemandshedcontrols.htm" display="http://energycodeace.com/site/custom/public/reference-ace-2016/Documents/section1202requiredcontrolsforspaceconditioningsystems.htm - hautomaticdemandshedcontrols.htm" xr:uid="{EF91EAE0-D498-409C-BA7F-D56FD0A20034}"/>
    <hyperlink ref="B206" r:id="rId9" location="hautomaticdemandshedcontrols.htm" display="http://energycodeace.com/site/custom/public/reference-ace-2016/Documents/section1202requiredcontrolsforspaceconditioningsystems.htm - hautomaticdemandshedcontrols.htm" xr:uid="{0082DF79-1C73-4AD6-B4F0-43063CB82D6A}"/>
    <hyperlink ref="B216" r:id="rId10" location="hautomaticdemandshedcontrols.htm" display="http://energycodeace.com/site/custom/public/reference-ace-2016/Documents/section1202requiredcontrolsforspaceconditioningsystems.htm - hautomaticdemandshedcontrols.htm" xr:uid="{20707835-2A90-4F12-92C3-D5DB5D29529D}"/>
    <hyperlink ref="B231" r:id="rId11" location="hautomaticdemandshedcontrols.htm" display="http://energycodeace.com/site/custom/public/reference-ace-2016/Documents/section1202requiredcontrolsforspaceconditioningsystems.htm - hautomaticdemandshedcontrols.htm" xr:uid="{3B6F26FC-1D6A-4890-86CB-D5078E8B4DF0}"/>
    <hyperlink ref="B252" r:id="rId12" location="hautomaticdemandshedcontrols.htm" display="http://energycodeace.com/site/custom/public/reference-ace-2016/Documents/section1202requiredcontrolsforspaceconditioningsystems.htm - hautomaticdemandshedcontrols.htm" xr:uid="{906D77D8-2FDF-4A15-A932-36CAF4A1811F}"/>
    <hyperlink ref="B253" r:id="rId13" location="hautomaticdemandshedcontrols.htm" display="http://energycodeace.com/site/custom/public/reference-ace-2016/Documents/section1202requiredcontrolsforspaceconditioningsystems.htm - hautomaticdemandshedcontrols.htm" xr:uid="{C10C2C99-8AFC-4FF7-A433-868B4ECA1135}"/>
    <hyperlink ref="B258" r:id="rId14" location="hautomaticdemandshedcontrols.htm" display="http://energycodeace.com/site/custom/public/reference-ace-2016/Documents/section1202requiredcontrolsforspaceconditioningsystems.htm - hautomaticdemandshedcontrols.htm" xr:uid="{1FE55454-858B-40F8-9897-3D330FC30B09}"/>
    <hyperlink ref="B262" r:id="rId15" location="hautomaticdemandshedcontrols.htm" display="http://energycodeace.com/site/custom/public/reference-ace-2016/Documents/section1202requiredcontrolsforspaceconditioningsystems.htm - hautomaticdemandshedcontrols.htm" xr:uid="{257F0C6A-9DE0-4D4B-AD57-ABB077DE35D0}"/>
    <hyperlink ref="B265" r:id="rId16" location="hautomaticdemandshedcontrols.htm" display="http://energycodeace.com/site/custom/public/reference-ace-2016/Documents/section1202requiredcontrolsforspaceconditioningsystems.htm - hautomaticdemandshedcontrols.htm" xr:uid="{B870D71F-90E2-4DED-AC45-7DBC12BEE90A}"/>
    <hyperlink ref="B268" r:id="rId17" location="hautomaticdemandshedcontrols.htm" display="http://energycodeace.com/site/custom/public/reference-ace-2016/Documents/section1202requiredcontrolsforspaceconditioningsystems.htm - hautomaticdemandshedcontrols.htm" xr:uid="{029A8E2B-D01B-4207-ADDF-CA8D53AE5B81}"/>
  </hyperlinks>
  <pageMargins left="0.7" right="0.7" top="0.75" bottom="0.75" header="0.3" footer="0.3"/>
  <pageSetup orientation="portrait" verticalDpi="0" r:id="rId18"/>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46F6-40AB-4C1D-93D6-7A6D77782EA4}">
  <dimension ref="B3:C65"/>
  <sheetViews>
    <sheetView workbookViewId="0">
      <selection activeCell="B3" sqref="B3"/>
    </sheetView>
  </sheetViews>
  <sheetFormatPr defaultRowHeight="15"/>
  <cols>
    <col min="2" max="2" width="67.85546875" style="3" customWidth="1"/>
    <col min="3" max="3" width="71.140625" style="3" customWidth="1"/>
  </cols>
  <sheetData>
    <row r="3" spans="2:3" ht="76.5" customHeight="1">
      <c r="B3" s="13" t="s">
        <v>454</v>
      </c>
      <c r="C3" s="13" t="s">
        <v>454</v>
      </c>
    </row>
    <row r="5" spans="2:3">
      <c r="B5" s="4" t="s">
        <v>455</v>
      </c>
      <c r="C5" s="21" t="str">
        <f>UPPER(B5)</f>
        <v>§110.3(A) CERTIFICATION BY MANUFACTURERS</v>
      </c>
    </row>
    <row r="6" spans="2:3" ht="45">
      <c r="B6" s="37" t="s">
        <v>456</v>
      </c>
      <c r="C6" s="3" t="str">
        <f>UPPER(B6)</f>
        <v>ANY SERVICE WATER HEATING SYSTEM OR EQUIPMENT MAY BE INSTALLED ONLY IF CERTIFIED TO THE ENERGY COMMISSION TO MEET ALL APPLICABLE §110.3 REQUIREMENTS .</v>
      </c>
    </row>
    <row r="7" spans="2:3">
      <c r="B7" s="6"/>
    </row>
    <row r="8" spans="2:3">
      <c r="B8" s="4" t="s">
        <v>457</v>
      </c>
      <c r="C8" s="21" t="str">
        <f>UPPER(B8)</f>
        <v>§110.3(A)1 TEMPERATURE CONTROLS</v>
      </c>
    </row>
    <row r="9" spans="2:3" ht="105">
      <c r="B9" s="7" t="s">
        <v>458</v>
      </c>
      <c r="C9" s="3" t="str">
        <f>UPPER(B9)</f>
        <v>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  RESIDENTIAL OCCUPANCIES ARE EXEMPT FORM TEMPERATURE CONTROL REQUIREMENTS </v>
      </c>
    </row>
    <row r="10" spans="2:3">
      <c r="B10" s="6"/>
    </row>
    <row r="11" spans="2:3">
      <c r="B11" s="4" t="s">
        <v>459</v>
      </c>
      <c r="C11" s="21" t="str">
        <f t="shared" ref="C11:C42" si="0">UPPER(B11)</f>
        <v>§110.3(B) EFFICIENCY</v>
      </c>
    </row>
    <row r="12" spans="2:3" ht="30">
      <c r="B12" s="37" t="s">
        <v>460</v>
      </c>
      <c r="C12" s="3" t="str">
        <f t="shared" si="0"/>
        <v>EQUIPMENT SHALL MEET THE APPLICABLE REQUIREMENTS OF THE APPLIANCE EFFICIENCY REGULATIONS AS REQUIRED BY §110.1. </v>
      </c>
    </row>
    <row r="13" spans="2:3">
      <c r="B13" s="6"/>
      <c r="C13" s="3" t="str">
        <f t="shared" si="0"/>
        <v/>
      </c>
    </row>
    <row r="14" spans="2:3">
      <c r="B14" s="4" t="s">
        <v>461</v>
      </c>
      <c r="C14" s="21" t="str">
        <f t="shared" si="0"/>
        <v>§110.3(C)1 OUTLET TEMPERATURE CONTROLS</v>
      </c>
    </row>
    <row r="15" spans="2:3" ht="75">
      <c r="B15" s="7" t="s">
        <v>462</v>
      </c>
      <c r="C15" s="3" t="str">
        <f t="shared" si="0"/>
        <v>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 </v>
      </c>
    </row>
    <row r="16" spans="2:3">
      <c r="B16" s="6"/>
      <c r="C16" s="3" t="str">
        <f t="shared" si="0"/>
        <v/>
      </c>
    </row>
    <row r="17" spans="2:3">
      <c r="B17" s="4" t="s">
        <v>463</v>
      </c>
      <c r="C17" s="21" t="str">
        <f t="shared" si="0"/>
        <v>§110.3(C)2  CONTROLS FOR HOT WATER DISTRIBUTION SYSTEMS</v>
      </c>
    </row>
    <row r="18" spans="2:3" ht="45">
      <c r="B18" s="7" t="s">
        <v>464</v>
      </c>
      <c r="C18" s="3" t="str">
        <f t="shared" si="0"/>
        <v>SERVICE HOT WATER SYSTEMS WITH CIRCULATING PUMPS OR WITH ELECTRICAL HEAT TRACE SYSTEMS SHALL BE CAPABLE OF AUTOMATICALLY TURNING OFF THE SYSTEM. </v>
      </c>
    </row>
    <row r="19" spans="2:3">
      <c r="B19" s="6"/>
      <c r="C19" s="3" t="str">
        <f t="shared" si="0"/>
        <v/>
      </c>
    </row>
    <row r="20" spans="2:3">
      <c r="B20" s="4" t="s">
        <v>465</v>
      </c>
      <c r="C20" s="21" t="str">
        <f t="shared" si="0"/>
        <v>§110.3(C)3 INSULATION</v>
      </c>
    </row>
    <row r="21" spans="2:3" ht="30">
      <c r="B21" s="7" t="s">
        <v>466</v>
      </c>
      <c r="C21" s="3" t="str">
        <f t="shared" si="0"/>
        <v xml:space="preserve">UNFIRED WATER HEATER STORAGE TANKS AND BACKUP TANKS FOR SOLAR WATER-HEATING SYSTEMS SHALL HAVE: </v>
      </c>
    </row>
    <row r="22" spans="2:3">
      <c r="B22" s="7" t="s">
        <v>467</v>
      </c>
      <c r="C22" s="3" t="str">
        <f t="shared" si="0"/>
        <v xml:space="preserve">    A. EXTERNAL INSULATION WITH AN INSTALLED R-VALUE ≥ R-12; OR </v>
      </c>
    </row>
    <row r="23" spans="2:3" ht="30">
      <c r="B23" s="7" t="s">
        <v>468</v>
      </c>
      <c r="C23" s="3" t="str">
        <f t="shared" si="0"/>
        <v xml:space="preserve">    B. INTERNAL AND EXTERNAL INSULATION WITH A COMBINED R-VALUE ≥ R-16; OR </v>
      </c>
    </row>
    <row r="24" spans="2:3" ht="30">
      <c r="B24" s="37" t="s">
        <v>469</v>
      </c>
      <c r="C24" s="3" t="str">
        <f t="shared" si="0"/>
        <v xml:space="preserve">    C. THE HEAT LOSS OF THE TANK SURFACE BASED ON AN 80°F WATER-AIR TEMPERATURE DIFFERENCE SHALL BE &lt; 6.5 BTU/HR/FT2. </v>
      </c>
    </row>
    <row r="25" spans="2:3">
      <c r="B25" s="6"/>
      <c r="C25" s="3" t="str">
        <f t="shared" si="0"/>
        <v/>
      </c>
    </row>
    <row r="26" spans="2:3">
      <c r="B26" s="4" t="s">
        <v>470</v>
      </c>
      <c r="C26" s="21" t="str">
        <f t="shared" si="0"/>
        <v xml:space="preserve">§110.3(C)4  WATER HEATING RECIRCULATION LOOPS </v>
      </c>
    </row>
    <row r="27" spans="2:3" ht="45">
      <c r="B27" s="7" t="s">
        <v>471</v>
      </c>
      <c r="C27" s="3" t="str">
        <f t="shared" si="0"/>
        <v xml:space="preserve">WATER HEATING RECIRCULATION LOOPS SERVING MULTIPLE DWELLING UNITS, HIGH-RISE RESIDENTIAL, HOTEL/MOTEL AND NONRESIDENTIAL OCCUPANCIES SHALL HAVE: </v>
      </c>
    </row>
    <row r="28" spans="2:3">
      <c r="B28" s="7" t="s">
        <v>472</v>
      </c>
      <c r="C28" s="3" t="str">
        <f t="shared" si="0"/>
        <v xml:space="preserve">    A. AIR RELEASE VALVE OR VERTICAL PUMP INSTALLATION</v>
      </c>
    </row>
    <row r="29" spans="2:3">
      <c r="B29" s="7" t="s">
        <v>473</v>
      </c>
      <c r="C29" s="3" t="str">
        <f t="shared" si="0"/>
        <v xml:space="preserve">    B. RECIRCULATION LOOP BACKFLOW PREVENTION</v>
      </c>
    </row>
    <row r="30" spans="2:3">
      <c r="B30" s="7" t="s">
        <v>474</v>
      </c>
      <c r="C30" s="3" t="str">
        <f t="shared" si="0"/>
        <v xml:space="preserve">    C. EQUIPMENT FOR PUMP PRIMING</v>
      </c>
    </row>
    <row r="31" spans="2:3">
      <c r="B31" s="7" t="s">
        <v>475</v>
      </c>
      <c r="C31" s="3" t="str">
        <f t="shared" si="0"/>
        <v xml:space="preserve">    D. PUMP ISOLATION VALVES</v>
      </c>
    </row>
    <row r="32" spans="2:3" ht="30">
      <c r="B32" s="7" t="s">
        <v>476</v>
      </c>
      <c r="C32" s="3" t="str">
        <f t="shared" si="0"/>
        <v xml:space="preserve">    E. COLD WATER SUPPLY AND RECIRCULATION LOOP CONNECTION TO HOT WATER STORAGE TANK</v>
      </c>
    </row>
    <row r="33" spans="2:3">
      <c r="B33" s="37" t="s">
        <v>477</v>
      </c>
      <c r="C33" s="3" t="str">
        <f t="shared" si="0"/>
        <v xml:space="preserve">    F. COLD WATER SUPPLY BACKFLOW PREVENTION </v>
      </c>
    </row>
    <row r="34" spans="2:3">
      <c r="B34" s="6"/>
      <c r="C34" s="3" t="str">
        <f t="shared" si="0"/>
        <v/>
      </c>
    </row>
    <row r="35" spans="2:3">
      <c r="B35" s="4" t="s">
        <v>478</v>
      </c>
      <c r="C35" s="21" t="str">
        <f t="shared" si="0"/>
        <v>§110.3(C)5 STATE BUILDINGS</v>
      </c>
    </row>
    <row r="36" spans="2:3" ht="45">
      <c r="B36" s="37" t="s">
        <v>479</v>
      </c>
      <c r="C36" s="3" t="str">
        <f t="shared" si="0"/>
        <v>AT LEAST 60% OF THE ENERGY FOR SERVICE WATER HEATING IN NEWLY CONSTRUCTED STATE BUILDINGS SHALL BE PROVIDED BY SITE SOLAR ENERGY OR RECOVERED ENERGY.  </v>
      </c>
    </row>
    <row r="37" spans="2:3">
      <c r="B37" s="6"/>
      <c r="C37" s="3" t="str">
        <f t="shared" si="0"/>
        <v/>
      </c>
    </row>
    <row r="38" spans="2:3">
      <c r="B38" s="4" t="s">
        <v>480</v>
      </c>
      <c r="C38" s="21" t="str">
        <f t="shared" si="0"/>
        <v>§110.3(C)6  ISOLATION VALVES</v>
      </c>
    </row>
    <row r="39" spans="2:3" ht="75">
      <c r="B39" s="37" t="s">
        <v>481</v>
      </c>
      <c r="C39" s="3" t="str">
        <f t="shared" si="0"/>
        <v>INSTANTANEOUS WATER HEATERS WITH AN INPUT RATING &gt; 6.8 KBTU/HR (2KW) SHALL HAVE ISOLATION VALVES ON BOTH COLD WATER SUPPLY AND HOT WATER PIPE LEAVING THE WATER HEATER, AND HOSE BIBS OR OTHER FITTINGS ON EACH VALVE FOR FLUSHING THE WATER HEATER WHEN THE VALVES ARE CLOSED. </v>
      </c>
    </row>
    <row r="40" spans="2:3">
      <c r="B40" s="6"/>
      <c r="C40" s="3" t="str">
        <f t="shared" si="0"/>
        <v/>
      </c>
    </row>
    <row r="41" spans="2:3">
      <c r="B41" s="4" t="s">
        <v>248</v>
      </c>
      <c r="C41" s="21" t="str">
        <f t="shared" si="0"/>
        <v>§110.8(A) INSULATION CERTIFICATION</v>
      </c>
    </row>
    <row r="42" spans="2:3" ht="45">
      <c r="B42" s="37" t="s">
        <v>137</v>
      </c>
      <c r="C42" s="3" t="str">
        <f t="shared" si="0"/>
        <v>INSTALLED INSULATION SHALL BE CERTIFIED BY THE DEPARTMENT OF CONSUMER AFFAIRS PER TITLE 24, PART 12, CHAPTERS 12-13, ARTICLE 3 “STANDARDS FOR INSULATING MATERIAL.” </v>
      </c>
    </row>
    <row r="43" spans="2:3">
      <c r="B43" s="6"/>
    </row>
    <row r="44" spans="2:3">
      <c r="B44" s="4" t="s">
        <v>249</v>
      </c>
      <c r="C44" s="21" t="str">
        <f>UPPER(B44)</f>
        <v>§110.8(B) UREA FORMALDEHYDE INSULATION</v>
      </c>
    </row>
    <row r="45" spans="2:3" ht="75">
      <c r="B45" s="7" t="s">
        <v>482</v>
      </c>
      <c r="C45" s="3" t="str">
        <f>UPPER(B45)</f>
        <v>UREA FORMALDEHYDE INSULATION SHALL NOT BE INSTALLED UNLESS  IN EXTERIOR SIDE WALLS WITH A FOUR-MIL-THICK PLASTIC POLYETHYLENE VAPOR RETARDER OR EQUIVALENT PLASTIC SHEATHING VAPOR RETARDER IS INSTALLED BETWEEN THE UREA FORMALDEHYDE FOAM INSULATION AND THE INTERIOR SPACE. </v>
      </c>
    </row>
    <row r="46" spans="2:3">
      <c r="B46" s="6"/>
    </row>
    <row r="47" spans="2:3">
      <c r="B47" s="4" t="s">
        <v>251</v>
      </c>
      <c r="C47" s="21" t="str">
        <f>UPPER(B47)</f>
        <v>§110.8(C) INSULATING MATERIAL</v>
      </c>
    </row>
    <row r="48" spans="2:3" ht="45">
      <c r="B48" s="37" t="s">
        <v>141</v>
      </c>
      <c r="C48" s="3" t="str">
        <f>UPPER(B48)</f>
        <v>ALL INSULATING MATERIALS SHALL BE INSTALLED IN COMPLIANCE WITH THE FLAME SPREAD RATING AND SMOKE DENSITY REQUIREMENTS OF THE CALIFORNIA BUILDING CODE. </v>
      </c>
    </row>
    <row r="49" spans="2:3">
      <c r="B49" s="6"/>
    </row>
    <row r="50" spans="2:3">
      <c r="B50" s="4" t="s">
        <v>483</v>
      </c>
      <c r="C50" s="21" t="str">
        <f>UPPER(B50)</f>
        <v>§110.8(D)2 WATER HEATER INSULATION ADDED TO EXISTING TANK</v>
      </c>
    </row>
    <row r="51" spans="2:3" ht="45">
      <c r="B51" s="7" t="s">
        <v>484</v>
      </c>
      <c r="C51" s="3" t="str">
        <f>UPPER(B51)</f>
        <v>IF EXTERNAL INSULATION IS INSTALLED ON EXISTING UNFIRED WATER STORAGE TANK OR EXISTING BACK-UP TANK FOR A SOLAR WATER-HEATING SYSTEM, IT SHALL HAVE:</v>
      </c>
    </row>
    <row r="52" spans="2:3">
      <c r="B52" s="19" t="s">
        <v>485</v>
      </c>
      <c r="C52" s="3" t="str">
        <f>UPPER(B52)</f>
        <v xml:space="preserve">·       R-VALUE ≥ R-12, OR </v>
      </c>
    </row>
    <row r="53" spans="2:3" ht="30">
      <c r="B53" s="37" t="s">
        <v>486</v>
      </c>
      <c r="C53" s="3" t="str">
        <f>UPPER(B53)</f>
        <v>THE HEAT LOSS OF THE TANK SURFACE BASED ON AN 80°F WATER-AIR TEMPERATURE DIFFERENCE SHALL BE &lt; 6.5 BTU/HR/FT2. </v>
      </c>
    </row>
    <row r="54" spans="2:3">
      <c r="B54" s="6"/>
    </row>
    <row r="55" spans="2:3">
      <c r="B55" s="10" t="s">
        <v>380</v>
      </c>
      <c r="C55" s="21" t="str">
        <f t="shared" ref="C55:C62" si="1">UPPER(B55)</f>
        <v>§120.3 PIPE INSULATION</v>
      </c>
    </row>
    <row r="56" spans="2:3" ht="30">
      <c r="B56" s="36" t="s">
        <v>487</v>
      </c>
      <c r="C56" s="3" t="str">
        <f t="shared" si="1"/>
        <v>PIPE INSULATION THAT COMPLIES WITH TABLE 120.3-A, OR INSULATION THICKNESS EQUATION IN §120.3(C) IS REQUIRED FOR:</v>
      </c>
    </row>
    <row r="57" spans="2:3" ht="30">
      <c r="B57" s="9" t="s">
        <v>488</v>
      </c>
      <c r="C57" s="3" t="str">
        <f t="shared" si="1"/>
        <v>RECIRCULATION SYSTEM PIPING, INCLUDING WATER HEATER SUPPLY AND RETURN;</v>
      </c>
    </row>
    <row r="58" spans="2:3" ht="45">
      <c r="B58" s="9" t="s">
        <v>489</v>
      </c>
      <c r="C58" s="3" t="str">
        <f t="shared" si="1"/>
        <v>THE FIRST 8 FEET OF HOT AND COLD OUTLET PIPING, INCLUDING PIPING BETWEEN THE STORAGE TANK AND A HEAT TRAP, FOR NONRECIRCULATION STORAGE SYSTEM;</v>
      </c>
    </row>
    <row r="59" spans="2:3">
      <c r="B59" s="9" t="s">
        <v>490</v>
      </c>
      <c r="C59" s="3" t="str">
        <f t="shared" si="1"/>
        <v xml:space="preserve">PIPES THAT ARE EXTERNALLY HEATED </v>
      </c>
    </row>
    <row r="60" spans="2:3" ht="45">
      <c r="B60" s="11" t="s">
        <v>385</v>
      </c>
      <c r="C60" s="3" t="str">
        <f t="shared" si="1"/>
        <v>PIPE INSULATION SHALL BE PROTECTED FROM DAMAGE, INCLUDING THAT DUE TO SUNLIGHT, MOISTURE, EQUIPMENT MAINTENANCE, AND WIND. PROTECTION SHALL INCLUDE BUT NOT BE LIMITED TO THE FOLLOWING:</v>
      </c>
    </row>
    <row r="61" spans="2:3" ht="75">
      <c r="B61" s="19" t="s">
        <v>386</v>
      </c>
      <c r="C61" s="3" t="str">
        <f t="shared" si="1"/>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62" spans="2:3" ht="30">
      <c r="B62" s="19" t="s">
        <v>491</v>
      </c>
      <c r="C62" s="3" t="str">
        <f t="shared" si="1"/>
        <v>·         PIPE INSULATION BURIED BELOW GRADE MUST BE INSTALLED IN A WATER PROOF AND NON-CRUSHABLE CASING OR SLEEVE. </v>
      </c>
    </row>
    <row r="63" spans="2:3">
      <c r="B63" s="6"/>
    </row>
    <row r="64" spans="2:3">
      <c r="B64" s="8"/>
    </row>
    <row r="65" spans="2:2">
      <c r="B65" s="8"/>
    </row>
  </sheetData>
  <hyperlinks>
    <hyperlink ref="B56" r:id="rId1" location="hautomaticdemandshedcontrols.htm" display="http://energycodeace.com/site/custom/public/reference-ace-2016/Documents/section1202requiredcontrolsforspaceconditioningsystems.htm - hautomaticdemandshedcontrols.htm" xr:uid="{4631547D-D8CE-433A-B06A-02905DCC55D6}"/>
  </hyperlinks>
  <pageMargins left="0.7" right="0.7" top="0.75" bottom="0.75" header="0.3" footer="0.3"/>
  <pageSetup orientation="portrait" verticalDpi="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01AE-BCEB-4FA7-B6DE-AE114D109B59}">
  <dimension ref="A3:C188"/>
  <sheetViews>
    <sheetView topLeftCell="A22" workbookViewId="0">
      <selection activeCell="F26" sqref="F26"/>
    </sheetView>
  </sheetViews>
  <sheetFormatPr defaultRowHeight="15"/>
  <cols>
    <col min="1" max="1" width="9.140625" style="23"/>
    <col min="2" max="2" width="71.28515625" style="3" hidden="1" customWidth="1"/>
    <col min="3" max="3" width="78.85546875" style="3" customWidth="1"/>
  </cols>
  <sheetData>
    <row r="3" spans="1:3" ht="66" customHeight="1">
      <c r="B3" s="13" t="s">
        <v>492</v>
      </c>
      <c r="C3" s="13" t="s">
        <v>492</v>
      </c>
    </row>
    <row r="5" spans="1:3">
      <c r="A5" s="23" t="s">
        <v>71</v>
      </c>
      <c r="B5" s="71" t="s">
        <v>493</v>
      </c>
      <c r="C5" s="21" t="str">
        <f>UPPER(B5)</f>
        <v>§120.6(A) REFRIGERATED SPACES &lt; THAN 3,000 FT2</v>
      </c>
    </row>
    <row r="6" spans="1:3" ht="60">
      <c r="B6" s="61" t="s">
        <v>494</v>
      </c>
      <c r="C6" s="3" t="str">
        <f>UPPER(B6)</f>
        <v>REFRIGERATED SPACES &lt; 3000 FT2 SHALL MEET THE REQUIREMENTS OF THE APPLIANCE EFFICIENCY REGULATIONS FOR WALK-IN COOLERS OR FREEZERS CONTAINED IN THE APPLIANCE EFFICIENCY REGULATIONS (CALIFORNIA CODE OF REGULATIONS, TITLE 20, SECTIONS 1601 THROUGH 1608). </v>
      </c>
    </row>
    <row r="7" spans="1:3">
      <c r="B7" s="6"/>
    </row>
    <row r="8" spans="1:3" ht="30">
      <c r="A8" s="23" t="s">
        <v>72</v>
      </c>
      <c r="B8" s="71" t="s">
        <v>495</v>
      </c>
      <c r="C8" s="21" t="str">
        <f t="shared" ref="C8:C13" si="0">UPPER(B8)</f>
        <v>§120.6(A) REFRIGERATED WAREHOUSES ≥ 3,000 FT2 AND REFRIGERATED SPACES WITH A SUM TOTAL OF ≥ 3,000 FT2 SERVED BY THE SAME REFRIGERATION SYSTEM</v>
      </c>
    </row>
    <row r="9" spans="1:3" ht="30">
      <c r="B9" s="71" t="s">
        <v>496</v>
      </c>
      <c r="C9" s="3" t="str">
        <f t="shared" si="0"/>
        <v>§120.6(A)1 EXTERIOR SURFACES OF REFRIGERATED WAREHOUSES SHALL BE INSULATED TO THE FOLLOWING MINIMUM R-VALUES FROM TABLE 120.6-A:</v>
      </c>
    </row>
    <row r="10" spans="1:3">
      <c r="B10" s="16" t="s">
        <v>497</v>
      </c>
      <c r="C10" s="3" t="str">
        <f t="shared" si="0"/>
        <v>FREEZERS:</v>
      </c>
    </row>
    <row r="11" spans="1:3">
      <c r="B11" s="16" t="s">
        <v>498</v>
      </c>
      <c r="C11" s="3" t="str">
        <f t="shared" si="0"/>
        <v>ROOF CEILING: R-40</v>
      </c>
    </row>
    <row r="12" spans="1:3">
      <c r="B12" s="16" t="s">
        <v>499</v>
      </c>
      <c r="C12" s="3" t="str">
        <f t="shared" si="0"/>
        <v>WALL: R-36</v>
      </c>
    </row>
    <row r="13" spans="1:3">
      <c r="B13" s="16" t="s">
        <v>500</v>
      </c>
      <c r="C13" s="3" t="str">
        <f t="shared" si="0"/>
        <v>FLOOR: R-35</v>
      </c>
    </row>
    <row r="14" spans="1:3" ht="30">
      <c r="B14" s="16" t="s">
        <v>501</v>
      </c>
      <c r="C14" s="3" t="str">
        <f t="shared" ref="C14:C70" si="1">UPPER(B14)</f>
        <v xml:space="preserve">FLOOR WITH ALL HEATING FROM PRODUCTION REFRIGERATION CAPACITY: R-20 </v>
      </c>
    </row>
    <row r="15" spans="1:3">
      <c r="B15" s="16" t="s">
        <v>502</v>
      </c>
      <c r="C15" s="3" t="str">
        <f t="shared" si="1"/>
        <v xml:space="preserve">COOLERS: </v>
      </c>
    </row>
    <row r="16" spans="1:3">
      <c r="B16" s="16" t="s">
        <v>503</v>
      </c>
      <c r="C16" s="3" t="str">
        <f t="shared" si="1"/>
        <v>ROOF/CEILING: R-28</v>
      </c>
    </row>
    <row r="17" spans="1:3">
      <c r="B17" s="75" t="s">
        <v>504</v>
      </c>
      <c r="C17" s="3" t="str">
        <f t="shared" si="1"/>
        <v>WALL: R-28 </v>
      </c>
    </row>
    <row r="18" spans="1:3">
      <c r="B18" s="6"/>
      <c r="C18" s="3" t="str">
        <f t="shared" si="1"/>
        <v/>
      </c>
    </row>
    <row r="19" spans="1:3">
      <c r="A19" s="23" t="s">
        <v>73</v>
      </c>
      <c r="B19" s="71" t="s">
        <v>505</v>
      </c>
      <c r="C19" s="21" t="str">
        <f t="shared" si="1"/>
        <v>§120.6(A)2 UNDERSLAB HEATING </v>
      </c>
    </row>
    <row r="20" spans="1:3">
      <c r="B20" s="71"/>
      <c r="C20" s="3" t="str">
        <f t="shared" si="1"/>
        <v/>
      </c>
    </row>
    <row r="21" spans="1:3">
      <c r="B21" s="71" t="s">
        <v>506</v>
      </c>
      <c r="C21" s="3" t="str">
        <f t="shared" si="1"/>
        <v>§120.6(A)2 ELECTRIC RESISTANCE HEAT SHALL NOT BE USED FOR UNDERSLAB HEATING. </v>
      </c>
    </row>
    <row r="22" spans="1:3">
      <c r="B22" s="6"/>
      <c r="C22" s="3" t="str">
        <f t="shared" si="1"/>
        <v/>
      </c>
    </row>
    <row r="23" spans="1:3">
      <c r="B23" s="71" t="s">
        <v>507</v>
      </c>
      <c r="C23" s="21" t="str">
        <f t="shared" si="1"/>
        <v>§120.6(A)3 EVAPORATORS IN COOLERS AND FREEZERS</v>
      </c>
    </row>
    <row r="24" spans="1:3" ht="60">
      <c r="A24" s="23" t="s">
        <v>74</v>
      </c>
      <c r="B24" s="71" t="s">
        <v>508</v>
      </c>
      <c r="C24" s="3" t="str">
        <f t="shared" si="1"/>
        <v>§120.6(A)3A SINGLE PHASE FAN MOTORS &lt; 1 HP AND &lt; 460 VOLTS SHALL BE ELECTRONICALLY COMMUTATED MOTORS OR HAVE A MINIMUM MOTOR EFFICIENCY OF 70% WHEN RATED IN ACCORDANCE WITH NEMA STANDARD MG 1-2006 AT FULL LOAD RATING CONDITIONS. </v>
      </c>
    </row>
    <row r="25" spans="1:3">
      <c r="B25" s="6"/>
      <c r="C25" s="3" t="str">
        <f t="shared" si="1"/>
        <v/>
      </c>
    </row>
    <row r="26" spans="1:3" ht="60">
      <c r="A26" s="23" t="s">
        <v>75</v>
      </c>
      <c r="B26" s="71" t="s">
        <v>509</v>
      </c>
      <c r="C26" s="3" t="str">
        <f t="shared" si="1"/>
        <v>§120.6(A)3B EVAPORATOR FANS SERVED BY EITHER A SUCTION GROUP WITH MULTIPLE COMPRESSORS, OR BY A SINGLE COMPRESSOR WITH VARIABLE CAPACITY CAPABILITY SHALL BE VARIABLE SPEED AND SPEED SHALL BE CONTROLLED IN RESPONSE TO SPACE TEMPERATURE OR HUMIDITY. </v>
      </c>
    </row>
    <row r="27" spans="1:3">
      <c r="B27" s="6"/>
      <c r="C27" s="3" t="str">
        <f t="shared" si="1"/>
        <v/>
      </c>
    </row>
    <row r="28" spans="1:3" ht="45">
      <c r="A28" s="23" t="s">
        <v>76</v>
      </c>
      <c r="B28" s="71" t="s">
        <v>510</v>
      </c>
      <c r="C28" s="3" t="str">
        <f t="shared" si="1"/>
        <v>§120.6(A)3C EVAPORATOR FANS SERVED BY A SINGLE COMPRESSOR THAT DOES NOT HAVE VARIABLE CAPACITY SHALL UTILIZE CONTROLS TO REDUCE AIRFLOW BY AT LEAST 40% FOR AT LEAST 75%OF THE TIME WHEN THE COMPRESSOR IS NOT RUNNING. </v>
      </c>
    </row>
    <row r="29" spans="1:3">
      <c r="B29" s="6"/>
      <c r="C29" s="3" t="str">
        <f t="shared" si="1"/>
        <v/>
      </c>
    </row>
    <row r="30" spans="1:3">
      <c r="B30" s="71" t="s">
        <v>511</v>
      </c>
      <c r="C30" s="21" t="str">
        <f t="shared" si="1"/>
        <v>§120.6(A)4 CONDENSERS ON REFRIGERATION SYSTEMS</v>
      </c>
    </row>
    <row r="31" spans="1:3" ht="45">
      <c r="A31" s="23" t="s">
        <v>77</v>
      </c>
      <c r="B31" s="71" t="s">
        <v>512</v>
      </c>
      <c r="C31" s="3" t="str">
        <f t="shared" si="1"/>
        <v>§120.6(A)4A DESIGN SATURATED CONDENSING TEMPERATURES FOR EVAPORATIVE-COOLED CONDENSERS AND WATER-COOLED CONDENSERS SERVED BY FLUID COOLERS OR COOLING TOWERS SHALL BE ≤ THE DESIGN WETBULB TEMPERATURE:</v>
      </c>
    </row>
    <row r="32" spans="1:3">
      <c r="B32" s="59" t="s">
        <v>513</v>
      </c>
      <c r="C32" s="3" t="str">
        <f t="shared" si="1"/>
        <v>O   PLUS 20°F IN LOCATIONS WHERE THE DESIGN WETBULB TEMPERATURE IS ≤ 76°F; OR</v>
      </c>
    </row>
    <row r="33" spans="1:3" ht="30">
      <c r="B33" s="59" t="s">
        <v>514</v>
      </c>
      <c r="C33" s="3" t="str">
        <f t="shared" si="1"/>
        <v>O   PLUS 19°F IN LOCATIONS WHERE THE DESIGN WETBULB TEMPERATURE IS BETWEEN 76°F AND 78°F; OR</v>
      </c>
    </row>
    <row r="34" spans="1:3">
      <c r="B34" s="59" t="s">
        <v>515</v>
      </c>
      <c r="C34" s="3" t="str">
        <f t="shared" si="1"/>
        <v>O   PLUS 18°F IN LOCATIONS WERE THE DESIGN WETBULB TEMPERATURE IS ≥ 78°F </v>
      </c>
    </row>
    <row r="35" spans="1:3">
      <c r="B35" s="6"/>
      <c r="C35" s="3" t="str">
        <f t="shared" si="1"/>
        <v/>
      </c>
    </row>
    <row r="36" spans="1:3" ht="30">
      <c r="A36" s="23" t="s">
        <v>78</v>
      </c>
      <c r="B36" s="71" t="s">
        <v>516</v>
      </c>
      <c r="C36" s="3" t="str">
        <f t="shared" si="1"/>
        <v>§120.6(A)4B DESIGN SATURATED CONDENSING TEMPERATURES FOR AIR-COOLED CONDENSERS SHALL BE ≤ TO THE DESIGN DRYBULB TEMPERATURE:</v>
      </c>
    </row>
    <row r="37" spans="1:3">
      <c r="B37" s="59" t="s">
        <v>517</v>
      </c>
      <c r="C37" s="3" t="str">
        <f t="shared" si="1"/>
        <v xml:space="preserve">O   PLUS 10°F FOR SYSTEMS SERVING FREEZERS </v>
      </c>
    </row>
    <row r="38" spans="1:3">
      <c r="B38" s="59" t="s">
        <v>518</v>
      </c>
      <c r="C38" s="3" t="str">
        <f t="shared" si="1"/>
        <v>O   PLUS 15°F FOR SYSTEMS SERVING COOLERS </v>
      </c>
    </row>
    <row r="39" spans="1:3">
      <c r="B39" s="6"/>
      <c r="C39" s="3" t="str">
        <f t="shared" si="1"/>
        <v/>
      </c>
    </row>
    <row r="40" spans="1:3" ht="60">
      <c r="A40" s="23" t="s">
        <v>79</v>
      </c>
      <c r="B40" s="71" t="s">
        <v>519</v>
      </c>
      <c r="C40" s="3" t="str">
        <f t="shared" si="1"/>
        <v>§120.6(A)4C SATURATED CONDENSING TEMPERATURE NECESSARY FOR ADIABATIC CONDENSERS TO REJECT THE DESIGN TOTAL HEAT OF REJECTION OF A REFRIGERATION SYSTEM ASSUMING DRY MODE PERFORMANCE SHALL BE ≤ THE DESIGN DRYBULB TEMPERATURE:</v>
      </c>
    </row>
    <row r="41" spans="1:3">
      <c r="B41" s="59" t="s">
        <v>520</v>
      </c>
      <c r="C41" s="3" t="str">
        <f t="shared" si="1"/>
        <v>O   PLUS 20°F FOR SYSTEMS SERVING FREEZERS</v>
      </c>
    </row>
    <row r="42" spans="1:3">
      <c r="B42" s="59" t="s">
        <v>521</v>
      </c>
      <c r="C42" s="3" t="str">
        <f t="shared" si="1"/>
        <v>O   PLUS 30°F FOR SYSTEMS SERVING COOLERS </v>
      </c>
    </row>
    <row r="43" spans="1:3">
      <c r="B43" s="6"/>
      <c r="C43" s="3" t="str">
        <f t="shared" si="1"/>
        <v/>
      </c>
    </row>
    <row r="44" spans="1:3" ht="60">
      <c r="A44" s="23" t="s">
        <v>80</v>
      </c>
      <c r="B44" s="76" t="s">
        <v>522</v>
      </c>
      <c r="C44" s="3" t="str">
        <f t="shared" si="1"/>
        <v>§120.6(A)4D ALL CONDENSER FANS FOR AIR-COOLED, EVAPORATIVE-COOLED, AND ADIABATIC CONDENSERS, GAS COOLERS, AIR OR WATER FLUID COOLERS, OR COOLING TOWERS SHALL BE CONTINUOUSLY VARIABLE SPEED. THE SPEED OF ALL FANS SERVING A COMMON CONDENSER HIGH SIDE SHALL BE CONTROLLED IN UNISON</v>
      </c>
    </row>
    <row r="45" spans="1:3">
      <c r="B45" s="8"/>
      <c r="C45" s="3" t="str">
        <f t="shared" si="1"/>
        <v/>
      </c>
    </row>
    <row r="46" spans="1:3">
      <c r="A46" s="23" t="s">
        <v>81</v>
      </c>
      <c r="B46" s="71" t="s">
        <v>523</v>
      </c>
      <c r="C46" s="3" t="str">
        <f t="shared" si="1"/>
        <v>§120.6(A)4E THE MINIMUM CONDENSING TEMPERATURE SET POINT SHALL BE ≤</v>
      </c>
    </row>
    <row r="47" spans="1:3" ht="30">
      <c r="B47" s="5" t="s">
        <v>524</v>
      </c>
      <c r="C47" s="3" t="str">
        <f t="shared" si="1"/>
        <v>70°F FOR AIR-COOLED, EVAPORATIVE-COOLED, AND ADIABATIC CONDENSERS, GAS COOLERS, AIR OR WATER-COOLED FLUID COOLERS, OR COOLING TOWERS </v>
      </c>
    </row>
    <row r="48" spans="1:3">
      <c r="B48" s="6"/>
      <c r="C48" s="3" t="str">
        <f t="shared" si="1"/>
        <v/>
      </c>
    </row>
    <row r="49" spans="1:3" ht="105">
      <c r="A49" s="23" t="s">
        <v>82</v>
      </c>
      <c r="B49" s="71" t="s">
        <v>525</v>
      </c>
      <c r="C49" s="3" t="str">
        <f t="shared" si="1"/>
        <v>§120.6(A)4F 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 </v>
      </c>
    </row>
    <row r="50" spans="1:3">
      <c r="B50" s="6"/>
      <c r="C50" s="3" t="str">
        <f t="shared" si="1"/>
        <v/>
      </c>
    </row>
    <row r="51" spans="1:3" ht="30">
      <c r="A51" s="23" t="s">
        <v>83</v>
      </c>
      <c r="B51" s="36" t="s">
        <v>526</v>
      </c>
      <c r="C51" s="3" t="str">
        <f t="shared" si="1"/>
        <v xml:space="preserve">§120.6(A)4G FAN-POWERED CONDENSERS SHALL MEET THE CONDENSER EFFICIENCY REQUIREMENTS LISTED IN TABLE 120.6-B: </v>
      </c>
    </row>
    <row r="52" spans="1:3">
      <c r="B52" s="77" t="s">
        <v>527</v>
      </c>
      <c r="C52" s="3" t="str">
        <f t="shared" si="1"/>
        <v xml:space="preserve">OUTDOOR EVAPORATIVE COOLED: </v>
      </c>
    </row>
    <row r="53" spans="1:3">
      <c r="B53" s="16" t="s">
        <v>528</v>
      </c>
      <c r="C53" s="3" t="str">
        <f t="shared" si="1"/>
        <v>THR CAPACITY&gt; 8,000 MBH: 350 BTUH/WATT</v>
      </c>
    </row>
    <row r="54" spans="1:3">
      <c r="B54" s="16" t="s">
        <v>529</v>
      </c>
      <c r="C54" s="3" t="str">
        <f t="shared" si="1"/>
        <v>THR CAPACITY&lt;8,000 MBH: 160 BTUH/WATT</v>
      </c>
    </row>
    <row r="55" spans="1:3">
      <c r="B55" s="77" t="s">
        <v>530</v>
      </c>
      <c r="C55" s="3" t="str">
        <f t="shared" si="1"/>
        <v>OUTDOOR AIR-COOLED:</v>
      </c>
    </row>
    <row r="56" spans="1:3">
      <c r="B56" s="16" t="s">
        <v>531</v>
      </c>
      <c r="C56" s="3" t="str">
        <f t="shared" si="1"/>
        <v>WITH AMMONIA REFRIGERANT: 75 BTUH/WATT</v>
      </c>
    </row>
    <row r="57" spans="1:3">
      <c r="B57" s="16" t="s">
        <v>532</v>
      </c>
      <c r="C57" s="3" t="str">
        <f t="shared" si="1"/>
        <v xml:space="preserve">WITH HALOCARBON REFRIGERANT: 65 BTUH/WATT </v>
      </c>
    </row>
    <row r="58" spans="1:3">
      <c r="B58" s="16" t="s">
        <v>533</v>
      </c>
      <c r="C58" s="3" t="str">
        <f t="shared" si="1"/>
        <v>INDOOR AIR-COOLED: EXEMPT</v>
      </c>
    </row>
    <row r="59" spans="1:3">
      <c r="B59" s="36" t="s">
        <v>534</v>
      </c>
      <c r="C59" s="3" t="str">
        <f t="shared" si="1"/>
        <v xml:space="preserve">CONDENSER EFFICIENCY  = TOTAL HEAT OF REJECTION (THR) CAPACITY </v>
      </c>
    </row>
    <row r="60" spans="1:3">
      <c r="B60" s="78" t="s">
        <v>535</v>
      </c>
      <c r="C60" s="3" t="str">
        <f t="shared" si="1"/>
        <v xml:space="preserve">                                 ALL ELECTRICAL INPUT POWER INCLUDING FAN                 </v>
      </c>
    </row>
    <row r="61" spans="1:3">
      <c r="B61" s="16" t="s">
        <v>536</v>
      </c>
      <c r="C61" s="3" t="str">
        <f t="shared" si="1"/>
        <v xml:space="preserve">                                                   POWER AT 100% FAN SPEED, AND POWER OF                      </v>
      </c>
    </row>
    <row r="62" spans="1:3">
      <c r="B62" s="16" t="s">
        <v>537</v>
      </c>
      <c r="C62" s="3" t="str">
        <f t="shared" si="1"/>
        <v xml:space="preserve">                                                   SPRAY PUMPS FOR EVAPORATIVE CONDENSERS</v>
      </c>
    </row>
    <row r="63" spans="1:3">
      <c r="C63" s="3" t="str">
        <f t="shared" si="1"/>
        <v/>
      </c>
    </row>
    <row r="64" spans="1:3">
      <c r="A64" s="23" t="s">
        <v>84</v>
      </c>
      <c r="B64" s="71" t="s">
        <v>538</v>
      </c>
      <c r="C64" s="3" t="str">
        <f t="shared" si="1"/>
        <v>§120.6(A)4H AIR-COOLED CONDENSERS SHALL HAVE A FIN DENSITY ≤10 FINS PER INCH. </v>
      </c>
    </row>
    <row r="65" spans="1:3">
      <c r="B65" s="6"/>
      <c r="C65" s="3" t="str">
        <f t="shared" si="1"/>
        <v/>
      </c>
    </row>
    <row r="66" spans="1:3">
      <c r="A66" s="23" t="s">
        <v>85</v>
      </c>
      <c r="B66" s="76" t="s">
        <v>539</v>
      </c>
      <c r="C66" s="21" t="str">
        <f t="shared" si="1"/>
        <v>§120.6(A)5 COMPRESSOR SYSTEMS IN REFRIGERATED WAREHOUSES</v>
      </c>
    </row>
    <row r="67" spans="1:3">
      <c r="B67" s="76"/>
    </row>
    <row r="68" spans="1:3">
      <c r="A68" s="23" t="s">
        <v>86</v>
      </c>
      <c r="B68" s="71" t="s">
        <v>540</v>
      </c>
      <c r="C68" s="3" t="str">
        <f t="shared" si="1"/>
        <v>§120.6(A)5A DESIGNED TO OPERATE AT CONDENSING TEMPERATURE OF ≤ 70°F. </v>
      </c>
    </row>
    <row r="69" spans="1:3">
      <c r="B69" s="6"/>
      <c r="C69" s="3" t="str">
        <f t="shared" si="1"/>
        <v/>
      </c>
    </row>
    <row r="70" spans="1:3" ht="60">
      <c r="A70" s="23" t="s">
        <v>87</v>
      </c>
      <c r="B70" s="71" t="s">
        <v>541</v>
      </c>
      <c r="C70" s="3" t="str">
        <f t="shared" si="1"/>
        <v>§120.6(A)5B NEW OPEN-DRIVE SCREW COMPRESSORS IN NEW REFRIGERATION SYSTEMS WITH AN SST OF ≤ 28°F THAT DISCHARGES TO THE SYSTEM CONDENSER PRESSURE SHALL CONTROL COMPRESSOR SPEED IN RESPONSE TO THE REFRIGERATION LOAD. </v>
      </c>
    </row>
    <row r="71" spans="1:3">
      <c r="B71" s="6"/>
    </row>
    <row r="72" spans="1:3" ht="45">
      <c r="A72" s="23" t="s">
        <v>88</v>
      </c>
      <c r="B72" s="76" t="s">
        <v>542</v>
      </c>
      <c r="C72" s="3" t="str">
        <f t="shared" ref="C72:C135" si="2">UPPER(B72)</f>
        <v>§120.6(A)5C NEW SCREW COMPRESSORS WITH NOMINAL ELECTRIC MOTOR POWER &gt; 150 HP SHALL INCLUDE THE ABILITY TO AUTOMATICALLY VARY THE COMPRESSOR VOLUME RATIO IN RESPONSE TO OPERATING PRESSURES. </v>
      </c>
    </row>
    <row r="73" spans="1:3">
      <c r="B73" s="6"/>
      <c r="C73" s="3" t="str">
        <f t="shared" si="2"/>
        <v/>
      </c>
    </row>
    <row r="74" spans="1:3">
      <c r="A74" s="23" t="s">
        <v>196</v>
      </c>
      <c r="B74" s="71" t="s">
        <v>543</v>
      </c>
      <c r="C74" s="21" t="str">
        <f t="shared" si="2"/>
        <v>§120.6(A)6 INFILTRATION BARRIERS</v>
      </c>
    </row>
    <row r="75" spans="1:3" ht="75">
      <c r="B75" s="71" t="s">
        <v>544</v>
      </c>
      <c r="C75" s="3" t="str">
        <f t="shared" si="2"/>
        <v>§120.6(A)6 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 </v>
      </c>
    </row>
    <row r="76" spans="1:3">
      <c r="B76" s="6"/>
      <c r="C76" s="3" t="str">
        <f t="shared" si="2"/>
        <v/>
      </c>
    </row>
    <row r="77" spans="1:3">
      <c r="A77" s="23" t="s">
        <v>195</v>
      </c>
      <c r="B77" s="72" t="s">
        <v>545</v>
      </c>
      <c r="C77" s="21" t="str">
        <f t="shared" si="2"/>
        <v>§120.6(A)7 REFRIGERATION SYSTEM ACCEPTANCE</v>
      </c>
    </row>
    <row r="78" spans="1:3" ht="75">
      <c r="B78" s="73" t="s">
        <v>546</v>
      </c>
      <c r="C78" s="3" t="str">
        <f t="shared" si="2"/>
        <v>BEFORE AN OCCUPANCY PERMIT IS GRANTED FOR A NEW REFRIGERATED WAREHOUSE, OR BEFORE A NEW REFRIGERATION SYSTEM SERVING A REFRIGERATED WAREHOUSE IS OPERATED FOR NORMAL USE, THE FOLLOWING SHALL BE CERTIFIED AS MEETING THE ACCEPTANCE REQUIREMENTS PER THE REFERENCE NONRESIDENTIAL APPENDIX NA7:</v>
      </c>
    </row>
    <row r="79" spans="1:3">
      <c r="B79" s="79" t="s">
        <v>547</v>
      </c>
      <c r="C79" s="3" t="str">
        <f t="shared" si="2"/>
        <v xml:space="preserve">A. ELECTRIC RESISTANCE UNDERSLAB HEATING SYSTEMS </v>
      </c>
    </row>
    <row r="80" spans="1:3">
      <c r="B80" s="79" t="s">
        <v>548</v>
      </c>
      <c r="C80" s="3" t="str">
        <f t="shared" si="2"/>
        <v xml:space="preserve">B. EVAPORATORS FAN MOTOR CONTROLS </v>
      </c>
    </row>
    <row r="81" spans="1:3">
      <c r="B81" s="79" t="s">
        <v>549</v>
      </c>
      <c r="C81" s="3" t="str">
        <f t="shared" si="2"/>
        <v>C. EVAPORATIVE CONDENSERS</v>
      </c>
    </row>
    <row r="82" spans="1:3">
      <c r="B82" s="79" t="s">
        <v>550</v>
      </c>
      <c r="C82" s="3" t="str">
        <f t="shared" si="2"/>
        <v xml:space="preserve">D. AIR-COOLED CONDENSERS </v>
      </c>
    </row>
    <row r="83" spans="1:3">
      <c r="B83" s="79" t="s">
        <v>551</v>
      </c>
      <c r="C83" s="3" t="str">
        <f t="shared" si="2"/>
        <v xml:space="preserve">E. ADIABATIC CONDENSERS </v>
      </c>
    </row>
    <row r="84" spans="1:3">
      <c r="B84" s="79" t="s">
        <v>552</v>
      </c>
      <c r="C84" s="3" t="str">
        <f t="shared" si="2"/>
        <v xml:space="preserve">F. VARIABLE SPEED COMPRESSORS </v>
      </c>
    </row>
    <row r="85" spans="1:3" ht="30">
      <c r="B85" s="50" t="s">
        <v>553</v>
      </c>
      <c r="C85" s="3" t="str">
        <f t="shared" si="2"/>
        <v>NOTE: A CERTIFICATE OF ACCEPTANCE SHALL BE SUBMITTED TO THE ENFORCEMENT AGENCY. </v>
      </c>
    </row>
    <row r="86" spans="1:3">
      <c r="B86" s="6"/>
      <c r="C86" s="3" t="str">
        <f t="shared" si="2"/>
        <v/>
      </c>
    </row>
    <row r="87" spans="1:3">
      <c r="A87" s="23" t="s">
        <v>197</v>
      </c>
      <c r="B87" s="71" t="s">
        <v>554</v>
      </c>
      <c r="C87" s="21" t="str">
        <f t="shared" si="2"/>
        <v>§120.6(B)1 FAN-POWERED CONDENSERS SERVING REFRIGERATION SYSTEMS:</v>
      </c>
    </row>
    <row r="88" spans="1:3" ht="60">
      <c r="B88" s="78" t="s">
        <v>555</v>
      </c>
      <c r="C88" s="3" t="str">
        <f t="shared" si="2"/>
        <v>A. ALL CONDENSER FANS FOR AIR-COOLED, EVAPORATIVE-COOLED AND ADIABATIC CONDENSERS,GAS COOLERS,  AIR OR WATER-COOLED FLUID COOLERS OR COOLING TOWERS SHALL BE CONTINUOUSLY VARIABLE SPEED, WITH THE SPEED OF ALL FANS SERVING A COMMON CONDENSER HIGH SIDE CONTROLLED IN UNISON.</v>
      </c>
    </row>
    <row r="89" spans="1:3" ht="27.75" customHeight="1">
      <c r="B89" s="78" t="s">
        <v>556</v>
      </c>
      <c r="C89" s="3" t="str">
        <f t="shared" si="2"/>
        <v>REFRIGERATION SYSTEM CONDENSER CONTROLS SHALL USE VARIABLE-SETPOINT CONTROL LOGIC TO RESET THE CONDENSING TEMPERATURE SETPOINT IN RESPONSE TO:  </v>
      </c>
    </row>
    <row r="90" spans="1:3">
      <c r="B90" s="6"/>
      <c r="C90" s="3" t="str">
        <f t="shared" si="2"/>
        <v/>
      </c>
    </row>
    <row r="91" spans="1:3">
      <c r="A91" s="23" t="s">
        <v>198</v>
      </c>
      <c r="B91" s="78" t="s">
        <v>557</v>
      </c>
      <c r="C91" s="3" t="str">
        <f t="shared" si="2"/>
        <v>B.  AMBIENT DRYBULB TEMPERATURE FOR AIR-COOLED CONDENSERS, AND</v>
      </c>
    </row>
    <row r="92" spans="1:3">
      <c r="B92" s="78" t="s">
        <v>558</v>
      </c>
      <c r="C92" s="3" t="str">
        <f t="shared" si="2"/>
        <v>C. AMBIENT WETBULB TEMPERATURE FOR EVAPORATIVE-COOLED CONDENSERS.</v>
      </c>
    </row>
    <row r="93" spans="1:3" ht="60">
      <c r="B93" s="78" t="s">
        <v>559</v>
      </c>
      <c r="C93" s="3" t="str">
        <f t="shared" si="2"/>
        <v>D. REFRIGERATION SYSTEM CONDENSER CONTROLS FOR SYSTEMS WITH ADIABATIC CONDENSERS SHALL USE VARIABLE SETPOINT CONTROL LOGIC TO RESET THE CONDENSING TEMPERATURE SETPOINT IN RESPONSE TO AMBIENT DRYBULB TEMPERATURE WHILE OPERATING IN DRY MODE. </v>
      </c>
    </row>
    <row r="94" spans="1:3">
      <c r="B94" s="6"/>
      <c r="C94" s="3" t="str">
        <f t="shared" si="2"/>
        <v/>
      </c>
    </row>
    <row r="95" spans="1:3" ht="60">
      <c r="A95" s="23" t="s">
        <v>199</v>
      </c>
      <c r="B95" s="78" t="s">
        <v>560</v>
      </c>
      <c r="C95" s="3" t="str">
        <f t="shared" si="2"/>
        <v>E. THE SATUREATED CONDENSING TEMPERATURE NECESSARY FOR ADIABATIC CONDENSERS TO REJECT THE DESIGN TOTAL HEAT OF REJECTION OF A REFRIGERATION SYSTEM ASSUMING DRY MODE PERFORMANCE SHALL BE ≤ DESIGN DRYBULB TEMPERATURE:</v>
      </c>
    </row>
    <row r="96" spans="1:3">
      <c r="B96" s="59" t="s">
        <v>520</v>
      </c>
      <c r="C96" s="3" t="str">
        <f t="shared" si="2"/>
        <v>O   PLUS 20°F FOR SYSTEMS SERVING FREEZERS</v>
      </c>
    </row>
    <row r="97" spans="1:3">
      <c r="B97" s="59" t="s">
        <v>561</v>
      </c>
      <c r="C97" s="3" t="str">
        <f t="shared" si="2"/>
        <v>O   PLUS 30°F FOR SYSTEMS SERVING COOLERS</v>
      </c>
    </row>
    <row r="98" spans="1:3">
      <c r="B98" s="78" t="s">
        <v>562</v>
      </c>
      <c r="C98" s="3" t="str">
        <f t="shared" si="2"/>
        <v>F. THE MINIMUM CONDENSING TEMPERATURE SETPOINT SHALL BE ≤ 70°F </v>
      </c>
    </row>
    <row r="99" spans="1:3">
      <c r="B99" s="6"/>
      <c r="C99" s="3" t="str">
        <f t="shared" si="2"/>
        <v/>
      </c>
    </row>
    <row r="100" spans="1:3" ht="30">
      <c r="A100" s="23" t="s">
        <v>438</v>
      </c>
      <c r="B100" s="78" t="s">
        <v>563</v>
      </c>
      <c r="C100" s="3" t="str">
        <f t="shared" si="2"/>
        <v>G. FAN-POWERED CONDENSERS SHALL MEET THE SPECIFIC EFFICIENCY REQUIREMENTS LISTED IN TABLE 120.6-C:</v>
      </c>
    </row>
    <row r="101" spans="1:3">
      <c r="B101" s="80" t="s">
        <v>564</v>
      </c>
      <c r="C101" s="3" t="str">
        <f t="shared" si="2"/>
        <v>EVAPORATIVE-COOLED: 160 BTU/W</v>
      </c>
    </row>
    <row r="102" spans="1:3">
      <c r="B102" s="80" t="s">
        <v>565</v>
      </c>
      <c r="C102" s="3" t="str">
        <f t="shared" si="2"/>
        <v>AIR-COOLED: 65 BTUH/W</v>
      </c>
    </row>
    <row r="103" spans="1:3">
      <c r="B103" s="80" t="s">
        <v>566</v>
      </c>
      <c r="C103" s="3" t="str">
        <f t="shared" si="2"/>
        <v>ADIABATIC DRY MODE: 45BTU/W (HALOCARBON) </v>
      </c>
    </row>
    <row r="104" spans="1:3">
      <c r="B104" s="6"/>
      <c r="C104" s="3" t="str">
        <f t="shared" si="2"/>
        <v/>
      </c>
    </row>
    <row r="105" spans="1:3">
      <c r="B105" s="71" t="s">
        <v>567</v>
      </c>
      <c r="C105" s="21" t="str">
        <f t="shared" si="2"/>
        <v>§120.6(B)2 COMPRESSOR SYSTEMS IN REFRIGERATION SYSTEMS</v>
      </c>
    </row>
    <row r="106" spans="1:3">
      <c r="B106" s="8"/>
      <c r="C106" s="3" t="str">
        <f t="shared" si="2"/>
        <v/>
      </c>
    </row>
    <row r="107" spans="1:3" ht="60">
      <c r="A107" s="23" t="s">
        <v>201</v>
      </c>
      <c r="B107" s="16" t="s">
        <v>568</v>
      </c>
      <c r="C107" s="3" t="str">
        <f t="shared" si="2"/>
        <v>A. COMPRESSORS AND MULTIPLE-COMPRESSOR SUCTION GROUPS SHALL INCLUDE CONTROL SYSTEMS THAT USE FLOATING SUCTION PRESSURE LOGIC TO RESET THE TARGET SATURATED SUCTION TEMPERATURE BASED ON THE TEMPERATURE REQUIREMENTS OF THE ATTACHED REFRIGERATION DISPLAY CASES OR WALK-INS. </v>
      </c>
    </row>
    <row r="108" spans="1:3">
      <c r="B108" s="6"/>
      <c r="C108" s="3" t="str">
        <f t="shared" si="2"/>
        <v/>
      </c>
    </row>
    <row r="109" spans="1:3" ht="105">
      <c r="A109" s="23" t="s">
        <v>202</v>
      </c>
      <c r="B109" s="16" t="s">
        <v>569</v>
      </c>
      <c r="C109" s="3" t="str">
        <f t="shared" si="2"/>
        <v>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 </v>
      </c>
    </row>
    <row r="110" spans="1:3">
      <c r="B110" s="6"/>
      <c r="C110" s="3" t="str">
        <f t="shared" si="2"/>
        <v/>
      </c>
    </row>
    <row r="111" spans="1:3">
      <c r="A111" s="23" t="s">
        <v>203</v>
      </c>
      <c r="B111" s="71" t="s">
        <v>570</v>
      </c>
      <c r="C111" s="21" t="str">
        <f t="shared" si="2"/>
        <v>§120.6(B)3 REFRIGERATED DISPLAY CASES</v>
      </c>
    </row>
    <row r="112" spans="1:3" ht="33" customHeight="1">
      <c r="B112" s="16" t="s">
        <v>571</v>
      </c>
      <c r="C112" s="3" t="str">
        <f t="shared" si="2"/>
        <v>LIGHTING IN REFRIGERATED DISPLAY CASES, AND LIGHTS ON GLASS DOORS INSTALLED ON WALK-IN COOLERS AND FREEZERS SHALL BE CONTROLLED BY ONE OF THE FOLLOWING: </v>
      </c>
    </row>
    <row r="113" spans="1:3">
      <c r="B113" s="6"/>
      <c r="C113" s="3" t="str">
        <f t="shared" si="2"/>
        <v/>
      </c>
    </row>
    <row r="114" spans="1:3" ht="60">
      <c r="A114" s="23" t="s">
        <v>204</v>
      </c>
      <c r="B114" s="16" t="s">
        <v>572</v>
      </c>
      <c r="C114" s="3" t="str">
        <f t="shared" si="2"/>
        <v>A. AUTOMATIC TIME SWITCH CONTROLS TO TURN OFF LIGHTS DURING NONBUSINESS HOURS. TIMED OVERRIDES FOR ANY LINE-UP OR WALK-IN CASE MAY ONLY BE USED TO TURN THE LIGHTS ON FOR UP TO ONE HOUR.  MANUAL OVERRIDES   SHALL TIME-OUT AUTOMATICALLY TO TURN THE LIGHTS OFF AFTER ONE HOUR.  </v>
      </c>
    </row>
    <row r="115" spans="1:3">
      <c r="B115" s="36"/>
      <c r="C115" s="3" t="str">
        <f t="shared" si="2"/>
        <v/>
      </c>
    </row>
    <row r="116" spans="1:3" ht="45">
      <c r="A116" s="23" t="s">
        <v>205</v>
      </c>
      <c r="B116" s="5" t="s">
        <v>573</v>
      </c>
      <c r="C116" s="3" t="str">
        <f t="shared" si="2"/>
        <v>B. MOTION SENSOR CONTROLS ON EACH CASE THAT REDUCE DISPLAY CASE LIGHTING POWER BY AT LEAST 50% WITHIN 30 MINUTES AFTER THE AREA NEAR THE CASE IS VACATED</v>
      </c>
    </row>
    <row r="117" spans="1:3">
      <c r="B117" s="6"/>
      <c r="C117" s="3" t="str">
        <f t="shared" si="2"/>
        <v/>
      </c>
    </row>
    <row r="118" spans="1:3">
      <c r="B118" s="71" t="s">
        <v>574</v>
      </c>
      <c r="C118" s="21" t="str">
        <f t="shared" si="2"/>
        <v>§120.6(B)4 REFRIGERATION HEAT RECOVERY</v>
      </c>
    </row>
    <row r="119" spans="1:3" ht="60">
      <c r="A119" s="23" t="s">
        <v>440</v>
      </c>
      <c r="B119" s="16" t="s">
        <v>575</v>
      </c>
      <c r="C119" s="3" t="str">
        <f t="shared" si="2"/>
        <v>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 .</v>
      </c>
    </row>
    <row r="120" spans="1:3">
      <c r="B120" s="6"/>
      <c r="C120" s="3" t="str">
        <f t="shared" si="2"/>
        <v/>
      </c>
    </row>
    <row r="121" spans="1:3" ht="45">
      <c r="A121" s="23" t="s">
        <v>441</v>
      </c>
      <c r="B121" s="5" t="s">
        <v>576</v>
      </c>
      <c r="C121" s="3" t="str">
        <f t="shared" si="2"/>
        <v>B. THE INCREASE IN HYDROFLUOROCARBON REFRIGERANT CHARGE ASSOCIATED WITH REFRIGERATION HEAT RECOVERY EQUIPMENT AND PIPING SHALL BE NO GREATER THAN 0.35 LBS PER 1,000 BTU/H OF HEAT RECOVERY HEATING CAPACITY. </v>
      </c>
    </row>
    <row r="122" spans="1:3">
      <c r="B122" s="6"/>
      <c r="C122" s="3" t="str">
        <f t="shared" si="2"/>
        <v/>
      </c>
    </row>
    <row r="123" spans="1:3">
      <c r="A123" s="23" t="s">
        <v>442</v>
      </c>
      <c r="B123" s="81" t="s">
        <v>577</v>
      </c>
      <c r="C123" s="21" t="str">
        <f t="shared" si="2"/>
        <v xml:space="preserve">§120.6(C)  ENCLOSED PARKING GARAGES </v>
      </c>
    </row>
    <row r="124" spans="1:3">
      <c r="B124" s="78" t="s">
        <v>578</v>
      </c>
      <c r="C124" s="3" t="str">
        <f t="shared" si="2"/>
        <v xml:space="preserve">MECHANICAL VENTILATION SYSTEMS FOR ENCLOSED PARKING GARAGES </v>
      </c>
    </row>
    <row r="125" spans="1:3">
      <c r="B125" s="16" t="s">
        <v>579</v>
      </c>
      <c r="C125" s="3" t="str">
        <f t="shared" si="2"/>
        <v>WHERE THE TOTAL DESIGN EXHAUST RATE FOR THE GARAGE IS ≥ 10,000 CFM SHALL: </v>
      </c>
    </row>
    <row r="126" spans="1:3">
      <c r="B126" s="6"/>
      <c r="C126" s="3" t="str">
        <f t="shared" si="2"/>
        <v/>
      </c>
    </row>
    <row r="127" spans="1:3" ht="30">
      <c r="A127" s="23" t="s">
        <v>443</v>
      </c>
      <c r="B127" s="16" t="s">
        <v>580</v>
      </c>
      <c r="C127" s="3" t="str">
        <f t="shared" si="2"/>
        <v>1. AUTOMATICALLY DETECT CONTAMINANT LEVELS AND STAGE FANS OR MODULATE FAN AIRFLOW RATES TO 50% OR LESS OF DESIGN CAPACITY  </v>
      </c>
    </row>
    <row r="128" spans="1:3">
      <c r="B128" s="6"/>
      <c r="C128" s="3" t="str">
        <f t="shared" si="2"/>
        <v/>
      </c>
    </row>
    <row r="129" spans="1:3" ht="30">
      <c r="A129" s="23" t="s">
        <v>200</v>
      </c>
      <c r="B129" s="16" t="s">
        <v>581</v>
      </c>
      <c r="C129" s="3" t="str">
        <f t="shared" si="2"/>
        <v>2. HAVE CONTROLS/ DEVICES THAT WILL RESULT IN FAN MOTOR DEMAND OF NO MORE THAN 30% OF DESIGN WATTAGE AT 50% DESIGN AIRFLOW. </v>
      </c>
    </row>
    <row r="130" spans="1:3">
      <c r="B130" s="6"/>
      <c r="C130" s="3" t="str">
        <f t="shared" si="2"/>
        <v/>
      </c>
    </row>
    <row r="131" spans="1:3" ht="45">
      <c r="A131" s="23" t="s">
        <v>444</v>
      </c>
      <c r="B131" s="16" t="s">
        <v>582</v>
      </c>
      <c r="C131" s="3" t="str">
        <f t="shared" si="2"/>
        <v>3. MONITOR CO WITH AT LEAST ONE SENSOR PER 5,000 FT2 LOCATED IN THE HIGHEST EXPECTED CONCENTRATION LOCATIONS WITH AT LEAST TWO SENSORS PER PROXIMITY ZONE. </v>
      </c>
    </row>
    <row r="132" spans="1:3">
      <c r="B132" s="6"/>
      <c r="C132" s="3" t="str">
        <f t="shared" si="2"/>
        <v/>
      </c>
    </row>
    <row r="133" spans="1:3">
      <c r="A133" s="23" t="s">
        <v>445</v>
      </c>
      <c r="B133" s="16" t="s">
        <v>583</v>
      </c>
      <c r="C133" s="3" t="str">
        <f t="shared" si="2"/>
        <v>4. MAINTAIN CO CONCENTRATON AT 25 PPM OR LESS AT ALL TIMES. </v>
      </c>
    </row>
    <row r="134" spans="1:3">
      <c r="B134" s="6"/>
      <c r="C134" s="3" t="str">
        <f t="shared" si="2"/>
        <v/>
      </c>
    </row>
    <row r="135" spans="1:3" ht="30.75">
      <c r="A135" s="23" t="s">
        <v>446</v>
      </c>
      <c r="B135" s="16" t="s">
        <v>584</v>
      </c>
      <c r="C135" s="3" t="str">
        <f t="shared" si="2"/>
        <v>5. MAINTAIN VENTILATION RATE AT AT LEAST 0.15 CFM/FT2 WHEN THE GARAGE IS SCHEDULED TO BE OCCUPIED. </v>
      </c>
    </row>
    <row r="136" spans="1:3">
      <c r="B136" s="6"/>
      <c r="C136" s="3" t="str">
        <f t="shared" ref="C136:C185" si="3">UPPER(B136)</f>
        <v/>
      </c>
    </row>
    <row r="137" spans="1:3" ht="30">
      <c r="A137" s="23" t="s">
        <v>447</v>
      </c>
      <c r="B137" s="16" t="s">
        <v>585</v>
      </c>
      <c r="C137" s="3" t="str">
        <f t="shared" si="3"/>
        <v>6. MAINTAIN NEGATIVE OR NEUTRAL PRESSURE RELATIVE TO OTHER OCCUPIABLE SPACES WHEN THE GARAGE IS SCHEDULED TO BE OCCUPIED. </v>
      </c>
    </row>
    <row r="138" spans="1:3">
      <c r="B138" s="6"/>
      <c r="C138" s="3" t="str">
        <f t="shared" si="3"/>
        <v/>
      </c>
    </row>
    <row r="139" spans="1:3">
      <c r="A139" s="23" t="s">
        <v>448</v>
      </c>
      <c r="B139" s="16" t="s">
        <v>586</v>
      </c>
      <c r="C139" s="3" t="str">
        <f t="shared" si="3"/>
        <v>7. CO SENSORS SHALL BE:</v>
      </c>
    </row>
    <row r="140" spans="1:3">
      <c r="B140" s="19" t="s">
        <v>587</v>
      </c>
      <c r="C140" s="3" t="str">
        <f t="shared" si="3"/>
        <v>·         CERTIFIED BY THE MANUFACTURER TO BE ACCURATE WITHIN PLUS OR MINUS 5%</v>
      </c>
    </row>
    <row r="141" spans="1:3" ht="30">
      <c r="B141" s="19" t="s">
        <v>588</v>
      </c>
      <c r="C141" s="3" t="str">
        <f t="shared" si="3"/>
        <v xml:space="preserve">·         DRIFT NO MORE THAN 5% PER YEAR AND REQUIRE CALIBRATION NO MORE THAN ONCE PER YEAR, AND </v>
      </c>
    </row>
    <row r="142" spans="1:3">
      <c r="B142" s="19" t="s">
        <v>589</v>
      </c>
      <c r="C142" s="3" t="str">
        <f t="shared" si="3"/>
        <v>·         BE FACTORY CALIBRATED</v>
      </c>
    </row>
    <row r="143" spans="1:3" ht="45">
      <c r="B143" s="5" t="s">
        <v>590</v>
      </c>
      <c r="C143" s="3" t="str">
        <f t="shared" si="3"/>
        <v>MONITORED BY A CONTROL SYSTEM WITH LOGIC THAT AUTOMATICALLY CHECKS FOR SENSOR FAILURE. UPON DETECTION OF A FAILURE, SYSTEM SHALL RESET TO DESIGN VENTILATION RATES AND TRANSMIT AN ALARM TO THE FACILITY OPERATORS  </v>
      </c>
    </row>
    <row r="144" spans="1:3">
      <c r="B144" s="6"/>
      <c r="C144" s="3" t="str">
        <f t="shared" si="3"/>
        <v/>
      </c>
    </row>
    <row r="145" spans="1:3">
      <c r="A145" s="23" t="s">
        <v>449</v>
      </c>
      <c r="B145" s="72" t="s">
        <v>591</v>
      </c>
      <c r="C145" s="21" t="str">
        <f t="shared" si="3"/>
        <v>§120.6(C)8  PARKING GARAGE VENTILATION SYSTEM ACCEPTANCE</v>
      </c>
    </row>
    <row r="146" spans="1:3" ht="60">
      <c r="B146" s="73" t="s">
        <v>592</v>
      </c>
      <c r="C146" s="3" t="str">
        <f t="shared" si="3"/>
        <v>BEFORE AN OCCUPANCY PERMIT IS GRANTED FOR A PARKING GARAGE SYSTEM A CERTIFICATE OF ACCEPTANCE SHALL BE SUBMITTED TO THE ENFORCEMENT AGENCY THAT CERTIFIES THAT THE EQUIPMENT AND SYSTEMS MEET THE ACCEPTANCE REQUIREMENTS SPECIFIED IN NONRESIDENTIAL REFERENCE APPENDICES NA7.12. </v>
      </c>
    </row>
    <row r="147" spans="1:3">
      <c r="B147" s="6"/>
      <c r="C147" s="3" t="str">
        <f t="shared" si="3"/>
        <v/>
      </c>
    </row>
    <row r="148" spans="1:3">
      <c r="B148" s="81" t="s">
        <v>593</v>
      </c>
      <c r="C148" s="21" t="str">
        <f t="shared" si="3"/>
        <v>§120.6(D) MANDATORY REQUIREMENTS FOR PROCESS BOILERS</v>
      </c>
    </row>
    <row r="149" spans="1:3" ht="75">
      <c r="A149" s="23" t="s">
        <v>450</v>
      </c>
      <c r="B149" s="71" t="s">
        <v>594</v>
      </c>
      <c r="C149" s="3" t="str">
        <f t="shared" si="3"/>
        <v>§120.6(D)1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 .</v>
      </c>
    </row>
    <row r="150" spans="1:3">
      <c r="B150" s="6"/>
      <c r="C150" s="3" t="str">
        <f t="shared" si="3"/>
        <v/>
      </c>
    </row>
    <row r="151" spans="1:3" ht="30">
      <c r="A151" s="23" t="s">
        <v>451</v>
      </c>
      <c r="B151" s="36" t="s">
        <v>595</v>
      </c>
      <c r="C151" s="3" t="str">
        <f t="shared" si="3"/>
        <v>§120.6(D)2 PROCESS BOILER COMBUSTION AIR FANS WITH MOTORS 10 HP OR LARGER SHALL:</v>
      </c>
    </row>
    <row r="152" spans="1:3">
      <c r="B152" s="8"/>
      <c r="C152" s="3" t="str">
        <f t="shared" si="3"/>
        <v/>
      </c>
    </row>
    <row r="153" spans="1:3">
      <c r="A153" s="23" t="s">
        <v>452</v>
      </c>
      <c r="B153" s="5" t="s">
        <v>596</v>
      </c>
      <c r="C153" s="3" t="str">
        <f t="shared" si="3"/>
        <v>A. FAN MOTOR SHALL BE DRIVEN BY A VARIABLE SPEED DRIVE;  </v>
      </c>
    </row>
    <row r="154" spans="1:3">
      <c r="B154" s="6"/>
      <c r="C154" s="3" t="str">
        <f t="shared" si="3"/>
        <v/>
      </c>
    </row>
    <row r="155" spans="1:3" ht="30">
      <c r="A155" s="23" t="s">
        <v>453</v>
      </c>
      <c r="B155" s="16" t="s">
        <v>597</v>
      </c>
      <c r="C155" s="3" t="str">
        <f t="shared" si="3"/>
        <v>B. FAN MOTOR SHALL INCLUDE CONTROLS THAT LIMIT THE FAN MOTOR DEMAND TO NO MORE THAN 30% OF TOTAL DESIGN WATTAGE AT 50% OF DESIGN AIR VOLUME. </v>
      </c>
    </row>
    <row r="156" spans="1:3">
      <c r="B156" s="6"/>
      <c r="C156" s="3" t="str">
        <f t="shared" si="3"/>
        <v/>
      </c>
    </row>
    <row r="157" spans="1:3">
      <c r="A157" s="23" t="s">
        <v>619</v>
      </c>
      <c r="B157" s="71" t="s">
        <v>598</v>
      </c>
      <c r="C157" s="3" t="str">
        <f t="shared" si="3"/>
        <v>§120.6(D)3 NEWLY INSTALLED PROCESS BOILERS:</v>
      </c>
    </row>
    <row r="158" spans="1:3" ht="45">
      <c r="B158" s="19" t="s">
        <v>599</v>
      </c>
      <c r="C158" s="3" t="str">
        <f t="shared" si="3"/>
        <v xml:space="preserve">·         INPUT CAPACITY OF 5 MMBTU/H (5,000,000 BTU/H) TO 10 MMBTU/H (10,000,000 BTU/H) SHALL MAINTAIN EXCESS (STACK-GAS) OXYGEN CONCENTRATIONS AT LESS THAN OR EQUAL TO 5% BY VOLUME ON A DRY BASIS OVER FIRING RATES OF 20-100 %.  </v>
      </c>
    </row>
    <row r="159" spans="1:3" ht="60">
      <c r="B159" s="19" t="s">
        <v>600</v>
      </c>
      <c r="C159" s="3" t="str">
        <f t="shared" si="3"/>
        <v xml:space="preserve">·         INPUT CAPACITY GREATER THAN 10 MMBTU/H (10,000,000 BTU/H) SHALL MAINTAIN EXCESS (STACK-GAS) OXYGEN CONCENTRATIONS AT LESS THAN OR EQUAL TO 3.0 PERCENT BY VOLUME ON A DRY BASIS OVER FIRING RATES OF 20 PERCENT TO 100 PERCENT.  </v>
      </c>
    </row>
    <row r="160" spans="1:3" ht="45">
      <c r="B160" s="5" t="s">
        <v>601</v>
      </c>
      <c r="C160" s="3" t="str">
        <f t="shared" si="3"/>
        <v>IN BOTH CASES, COMBUSTION AIR VOLUME SHALL BE CONTROLLED WITH RESPECT TO FIRING RATE OR MEASURED FLUE GAS OXYGEN CONCENTRATION.  USE OF A COMMON GAS AND COMBUSTION AIR CONTROL LINKAGE OR JACK SHAFT IS PROHIBITED. </v>
      </c>
    </row>
    <row r="161" spans="1:3">
      <c r="B161" s="6"/>
      <c r="C161" s="3" t="str">
        <f t="shared" si="3"/>
        <v/>
      </c>
    </row>
    <row r="162" spans="1:3">
      <c r="A162" s="23" t="s">
        <v>620</v>
      </c>
      <c r="B162" s="81" t="s">
        <v>602</v>
      </c>
      <c r="C162" s="21" t="str">
        <f t="shared" si="3"/>
        <v>§120.6(E) COMPRESSED AIR SYSTEMS</v>
      </c>
    </row>
    <row r="163" spans="1:3" ht="45">
      <c r="B163" s="16" t="s">
        <v>603</v>
      </c>
      <c r="C163" s="3" t="str">
        <f t="shared" si="3"/>
        <v>ALL NEW COMPRESSED AIR SYSTEMS, AND ALL ADDITIONS OR ALTERATIONS OF COMPRESSED AIR SYSTEMS WITH TOTAL COMBINED ONLINE HP OF THE COMPRESSOR(S) IS 25 HP OR MORE SHALL MEET THE FOLLOWING:  </v>
      </c>
    </row>
    <row r="164" spans="1:3">
      <c r="B164" s="6"/>
      <c r="C164" s="3" t="str">
        <f t="shared" si="3"/>
        <v/>
      </c>
    </row>
    <row r="165" spans="1:3" ht="60.75">
      <c r="A165" s="23" t="s">
        <v>621</v>
      </c>
      <c r="B165" s="71" t="s">
        <v>604</v>
      </c>
      <c r="C165" s="3" t="str">
        <f t="shared" si="3"/>
        <v xml:space="preserve">§120.6(E)1 COMPRESSED AIR SYSTEMS SHALL BE EQUIPPED WITH AN APPROPRIATELY SIZED TRIM COMPRESSOR AND PRIMARY STORAGE TO PROVIDE ACCEPTABLE PERFORMANCE ACROSS THE RANGE OF THE SYSTEM AND TO AVOID CONTROL GAPS. THE COMPRESSED AIR SYSTEM SHALL COMPLY WITH ONE OF THE FOLLOWING: </v>
      </c>
    </row>
    <row r="166" spans="1:3">
      <c r="B166" s="16" t="s">
        <v>605</v>
      </c>
      <c r="C166" s="3" t="str">
        <f t="shared" si="3"/>
        <v>A. INCLUDE ONE OR MORE VARIABLE SPEED DRIVE (VSD) COMPRESSORS</v>
      </c>
    </row>
    <row r="167" spans="1:3" ht="60">
      <c r="B167" s="16" t="s">
        <v>606</v>
      </c>
      <c r="C167" s="3" t="str">
        <f t="shared" si="3"/>
        <v>B. INCLUDE A COMPRESSOR OR SET OF COMPRESSORS WITH TOTAL EFFECTIVE TRIM CAPACITY AT LEAST THE SIZE OF THE LARGEST NET CAPACITY INCREMENT BETWEEN COMBINATIONS OF COMPRESSORS, OR THE SIZE OF THE SMALLEST COMPRESSOR, WHICHEVER IS LARGER.   </v>
      </c>
    </row>
    <row r="168" spans="1:3">
      <c r="B168" s="6"/>
      <c r="C168" s="3" t="str">
        <f t="shared" si="3"/>
        <v/>
      </c>
    </row>
    <row r="169" spans="1:3" ht="75">
      <c r="A169" s="23" t="s">
        <v>622</v>
      </c>
      <c r="B169" s="71" t="s">
        <v>607</v>
      </c>
      <c r="C169" s="3" t="str">
        <f t="shared" si="3"/>
        <v>§120.6(E)2 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 </v>
      </c>
    </row>
    <row r="170" spans="1:3">
      <c r="B170" s="6"/>
      <c r="C170" s="3" t="str">
        <f t="shared" si="3"/>
        <v/>
      </c>
    </row>
    <row r="171" spans="1:3" ht="60">
      <c r="A171" s="23" t="s">
        <v>623</v>
      </c>
      <c r="B171" s="76" t="s">
        <v>608</v>
      </c>
      <c r="C171" s="3" t="str">
        <f t="shared" si="3"/>
        <v>§120.6(E)3  BEFORE AN OCCUPANCY PERMIT IS GRANTED FOR A COMPRESSED AIR SYSTEM, A CERTIFICATE OF ACCEPTANCE SHALL BE SUBMITTED TO THE ENFORCEMENT AGENCY THAT CERTIFIES THAT THE EQUIPMENT AND SYSTEMS MEET THE ACCEPTANCE REQUIREMENTS SPECIFIED IN NONRESIDENTIAL REFERENCE APPENDICES NA 7.13</v>
      </c>
    </row>
    <row r="172" spans="1:3">
      <c r="B172" s="8"/>
      <c r="C172" s="3" t="str">
        <f t="shared" si="3"/>
        <v/>
      </c>
    </row>
    <row r="173" spans="1:3">
      <c r="B173" s="71" t="s">
        <v>609</v>
      </c>
      <c r="C173" s="21" t="str">
        <f t="shared" si="3"/>
        <v>§120.6(F)  MANDATORY REQUIREMENTS FOR ELEVATORS</v>
      </c>
    </row>
    <row r="174" spans="1:3">
      <c r="C174" s="3" t="str">
        <f t="shared" si="3"/>
        <v/>
      </c>
    </row>
    <row r="175" spans="1:3" ht="30">
      <c r="A175" s="23" t="s">
        <v>618</v>
      </c>
      <c r="B175" s="16" t="s">
        <v>610</v>
      </c>
      <c r="C175" s="3" t="str">
        <f t="shared" si="3"/>
        <v>1.  THE LIGHT POWER DENSITY FOR THE LUMINAIRES INSIDE THE ELEVATOR CAB SHALL BE NO GREATER THAN 0.6 WATTS PER SQUARE FOOT. </v>
      </c>
    </row>
    <row r="176" spans="1:3">
      <c r="B176" s="6"/>
      <c r="C176" s="3" t="str">
        <f t="shared" si="3"/>
        <v/>
      </c>
    </row>
    <row r="177" spans="1:3" ht="30">
      <c r="A177" s="23" t="s">
        <v>624</v>
      </c>
      <c r="B177" s="16" t="s">
        <v>611</v>
      </c>
      <c r="C177" s="3" t="str">
        <f t="shared" si="3"/>
        <v>2. ELEVATOR CAB VENTILATION FANS FOR CABS WITHOUT SPACE CONDITIONING SHALL NOT EXCEED 0.33 WATTS PER CFM AS MEASURED AT MAXIMUM SPEED. </v>
      </c>
    </row>
    <row r="178" spans="1:3">
      <c r="B178" s="6"/>
      <c r="C178" s="3" t="str">
        <f t="shared" si="3"/>
        <v/>
      </c>
    </row>
    <row r="179" spans="1:3" ht="30">
      <c r="A179" s="23" t="s">
        <v>625</v>
      </c>
      <c r="B179" s="16" t="s">
        <v>612</v>
      </c>
      <c r="C179" s="3" t="str">
        <f t="shared" si="3"/>
        <v>3.  WHEN STOPPED AND UNOCCUPIED WITH DOORS CLOSED FOR OVER 15 MINUTES, THE CAB INTERIOR LIGHTING AND VENTILATION FANS SHALL BE SWITCHED OFF.</v>
      </c>
    </row>
    <row r="180" spans="1:3" ht="30">
      <c r="B180" s="16" t="s">
        <v>613</v>
      </c>
      <c r="C180" s="3" t="str">
        <f t="shared" si="3"/>
        <v>4.  LIGHTING AND VENTILATION SHALL REMAIN OPERATIONAL IN THE EVENT THAT THE ELEVATOR CABIN GETS STUCK WHEN PASSENGERS ARE IN THE CABIN.</v>
      </c>
    </row>
    <row r="181" spans="1:3" ht="60">
      <c r="B181" s="16" t="s">
        <v>614</v>
      </c>
      <c r="C181" s="3" t="str">
        <f t="shared" si="3"/>
        <v>5. BEFORE AN OCCUPANCY PERMIT IS GRANTED FOR ELEVATORS, A CERTIFICATE OF ACCEPTANCE SHALL BE SUBMITTED TO THE ENFORCEMENT AGENCY THAT CERTIFIES THAT THE EQUIPMENT AND SYSTEMS MEET THE ACCEPTANCE REQUIREMENTS SPECIFIED IN NONRESIDENTIAL REFERENCE APPENDICES NA7.14. </v>
      </c>
    </row>
    <row r="182" spans="1:3">
      <c r="B182" s="6"/>
      <c r="C182" s="3" t="str">
        <f t="shared" si="3"/>
        <v/>
      </c>
    </row>
    <row r="183" spans="1:3" ht="28.5">
      <c r="A183" s="23" t="s">
        <v>626</v>
      </c>
      <c r="B183" s="71" t="s">
        <v>615</v>
      </c>
      <c r="C183" s="21" t="str">
        <f t="shared" si="3"/>
        <v>§120.6(G) MANDATORY REQUIREMENTS FOR ESCALATORS AND MOVING WALKWAYS</v>
      </c>
    </row>
    <row r="184" spans="1:3" ht="60">
      <c r="B184" s="36" t="s">
        <v>616</v>
      </c>
      <c r="C184" s="3" t="str">
        <f t="shared" si="3"/>
        <v>1. ESCALATORS AND MOVING WALKWAYS LOCATED IN AIRPORTS, HOTELS, AND TRANSPORTATION FUNCTION AREAS SHALL AUTOMATICALLY SLOW TO THE MINIMUM PERMITTED SPEED IN ACCORDANCE WITH ASME A17.1/CSA B44 WHEN NOT CONVEYING PASSENGERS.</v>
      </c>
    </row>
    <row r="185" spans="1:3" ht="75">
      <c r="B185" s="61" t="s">
        <v>617</v>
      </c>
      <c r="C185" s="3" t="str">
        <f t="shared" si="3"/>
        <v>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v>
      </c>
    </row>
    <row r="186" spans="1:3">
      <c r="B186" s="6"/>
    </row>
    <row r="187" spans="1:3">
      <c r="B187" s="8"/>
    </row>
    <row r="188" spans="1:3">
      <c r="B188" s="8"/>
    </row>
  </sheetData>
  <hyperlinks>
    <hyperlink ref="B6" r:id="rId1" display="https://energycodeace.com/site/custom/public/reference-ace-2016/Documents/gloss_applianceefficiencyregulations.htm" xr:uid="{A42231DA-CCCD-4B26-B96F-89E37EBC09AD}"/>
    <hyperlink ref="B51" r:id="rId2" location="table1206bfanpoweredcondensersminimumefficiencyrequirements.htm" display="https://energycodeace.com/site/custom/public/reference-ace-2016/Documents/section1206mandatoryrequirementsforcoveredprocesses.htm - table1206bfanpoweredcondensersminimumefficiencyrequirements.htm" xr:uid="{1BC89BC0-9078-421F-B794-05676AA4CE06}"/>
    <hyperlink ref="B59" r:id="rId3" display="https://energycodeace.com/site/custom/public/reference-ace-2016/Documents/gloss_totalheatofrejection.htm" xr:uid="{33D8BB97-A377-4EC9-8A0A-7621386677CA}"/>
    <hyperlink ref="B85" r:id="rId4" display="https://energycodeace.com/site/custom/public/reference-ace-2016/Documents/gloss_enforcementagency.htm" xr:uid="{E99161CE-C6B5-4975-95D3-27D1EDD6CF7D}"/>
    <hyperlink ref="B151" r:id="rId5" display="https://energycodeace.com/site/custom/public/reference-ace-2016/Documents/gloss_processboiler.htm" xr:uid="{9920781B-7FC5-499C-AF2B-94CBE70CF837}"/>
    <hyperlink ref="B184" r:id="rId6" display="https://energycodeace.com/site/custom/public/reference-ace-2016/Documents/gloss_asmea171csab44.htm" xr:uid="{717B0211-0B3A-433C-AB34-4B4453806AA7}"/>
    <hyperlink ref="B185" r:id="rId7" display="https://energycodeace.com/site/custom/public/reference-ace-2016/Documents/na715escalatorandmovingwalkwayspeedcontrol.htm" xr:uid="{12F812EB-EF7C-45CE-A069-8F7BBF3FEA27}"/>
  </hyperlinks>
  <pageMargins left="0.7" right="0.7" top="0.75" bottom="0.75" header="0.3" footer="0.3"/>
  <pageSetup orientation="portrait" verticalDpi="0"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A141-EA76-4A37-92DD-A00DE4C7A384}">
  <dimension ref="A2:C34"/>
  <sheetViews>
    <sheetView topLeftCell="A4" workbookViewId="0">
      <selection activeCell="F26" sqref="F26"/>
    </sheetView>
  </sheetViews>
  <sheetFormatPr defaultRowHeight="15"/>
  <cols>
    <col min="1" max="1" width="9.140625" style="23"/>
    <col min="2" max="2" width="84.28515625" style="3" hidden="1" customWidth="1"/>
    <col min="3" max="3" width="85.85546875" style="3" customWidth="1"/>
  </cols>
  <sheetData>
    <row r="2" spans="1:3" ht="96.75">
      <c r="B2" s="13" t="s">
        <v>627</v>
      </c>
      <c r="C2" s="13" t="s">
        <v>627</v>
      </c>
    </row>
    <row r="3" spans="1:3" ht="20.25" customHeight="1">
      <c r="B3" s="13"/>
      <c r="C3" s="13"/>
    </row>
    <row r="4" spans="1:3">
      <c r="A4" s="23" t="s">
        <v>71</v>
      </c>
      <c r="B4" s="82" t="s">
        <v>628</v>
      </c>
      <c r="C4" s="68" t="str">
        <f t="shared" ref="C4:C10" si="0">UPPER(B4)</f>
        <v>§110.12(A) DEMAND RESPONSIVE (DR) CONTROLS</v>
      </c>
    </row>
    <row r="5" spans="1:3">
      <c r="B5" s="15" t="s">
        <v>629</v>
      </c>
      <c r="C5" s="44" t="str">
        <f t="shared" si="0"/>
        <v>ALL DEMAND RESPONSIVE CONTROLS SHALL:</v>
      </c>
    </row>
    <row r="6" spans="1:3" ht="71.25">
      <c r="B6" s="83" t="s">
        <v>630</v>
      </c>
      <c r="C6" s="3" t="str">
        <f t="shared" si="0"/>
        <v>1.    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v>
      </c>
    </row>
    <row r="7" spans="1:3" ht="30">
      <c r="B7" s="83" t="s">
        <v>631</v>
      </c>
      <c r="C7" s="3" t="str">
        <f t="shared" si="0"/>
        <v>2.    BE CAPABLE OF COMMUNICATING USING ONE OR MORE OF THE FOLLOWING: WI-FI, ZIGBEE, BACNET, ETHERNET, OR HARD-WIRING.</v>
      </c>
    </row>
    <row r="8" spans="1:3" ht="30">
      <c r="B8" s="83" t="s">
        <v>632</v>
      </c>
      <c r="C8" s="3" t="str">
        <f t="shared" si="0"/>
        <v xml:space="preserve">3.    DR CONTROLS MAY INCORPORATE AND USE ADDITIONAL PROTOCOLS BEYOND THOSE SPECIFIED IN §110.12(A) 1 AND 2. </v>
      </c>
    </row>
    <row r="9" spans="1:3" ht="30">
      <c r="B9" s="83" t="s">
        <v>633</v>
      </c>
      <c r="C9" s="3" t="str">
        <f t="shared" si="0"/>
        <v>4.    CONTINUE TO PERFORM ALL OTHER CONTROL FUNCTIONS PROVIDED BY THE CONTROL WHEN COMMUNICATIONS ARE DISABLED OR UNAVAILABLE.</v>
      </c>
    </row>
    <row r="10" spans="1:3" ht="43.5">
      <c r="B10" s="84" t="s">
        <v>634</v>
      </c>
      <c r="C10" s="3" t="str">
        <f t="shared" si="0"/>
        <v>DR CONTROL THERMOSTATS SHALL COMPLY WITH REFERENCE JOINT APPENDIX 5 (JA5), TECHNICAL SPECIFICATIONS FOR OCCUPANT CONTROLLED SMART THERMOSTATS .</v>
      </c>
    </row>
    <row r="11" spans="1:3">
      <c r="B11" s="6"/>
    </row>
    <row r="12" spans="1:3" ht="28.5">
      <c r="A12" s="23" t="s">
        <v>72</v>
      </c>
      <c r="B12" s="82" t="s">
        <v>635</v>
      </c>
      <c r="C12" s="21" t="str">
        <f t="shared" ref="C12:C31" si="1">UPPER(B12)</f>
        <v>§110.12(D) DEMAND RESPONSIVE ELECTRONIC MESSAGE CENTER CONTROL</v>
      </c>
    </row>
    <row r="13" spans="1:3" ht="42.75">
      <c r="B13" s="15" t="s">
        <v>636</v>
      </c>
      <c r="C13" s="3" t="str">
        <f t="shared" si="1"/>
        <v>CONTROLS FOR ELECTRONIC MESSAGE CENTERS GREATER THAN 15KW SHALL BE CAPABLE OF REDUCING THE LIGHTING POWER BY A MINIMUM OF 30% WHEN RECEIVING A DR SIGNAL. </v>
      </c>
    </row>
    <row r="14" spans="1:3">
      <c r="B14" s="6"/>
      <c r="C14" s="3" t="str">
        <f t="shared" si="1"/>
        <v/>
      </c>
    </row>
    <row r="15" spans="1:3">
      <c r="A15" s="23" t="s">
        <v>73</v>
      </c>
      <c r="B15" s="82" t="s">
        <v>637</v>
      </c>
      <c r="C15" s="21" t="str">
        <f t="shared" si="1"/>
        <v>§130.5(A) SERVICE ELECTRICAL METERING</v>
      </c>
    </row>
    <row r="16" spans="1:3" ht="45">
      <c r="B16" s="16" t="s">
        <v>638</v>
      </c>
      <c r="C16" s="3" t="str">
        <f t="shared" si="1"/>
        <v>EACH ELECTRICAL SERVICE OR FEEDER SHALL HAVE A PERMANENTLY INSTALLED METERING SYSTEM WHICH MEASURES ELECTRICAL ENERGY ACCORDING TO TABLE 130.5-A. </v>
      </c>
    </row>
    <row r="17" spans="1:3">
      <c r="B17" s="6"/>
      <c r="C17" s="3" t="str">
        <f t="shared" si="1"/>
        <v/>
      </c>
    </row>
    <row r="18" spans="1:3" ht="28.5">
      <c r="A18" s="23" t="s">
        <v>74</v>
      </c>
      <c r="B18" s="85" t="s">
        <v>639</v>
      </c>
      <c r="C18" s="21" t="str">
        <f t="shared" si="1"/>
        <v>§130.5(B) SEPARATION OF CIRCUITS FOR ELECTRICAL ENERGY MONITORING</v>
      </c>
    </row>
    <row r="19" spans="1:3" ht="45">
      <c r="B19" s="11" t="s">
        <v>640</v>
      </c>
      <c r="C19" s="3" t="str">
        <f t="shared" si="1"/>
        <v>ELECTRICAL POWER DISTRIBUTION SYSTEMS SHALL BE DESIGNED SO THAT MEASUREMENT DEVICES CAN MONITOR ENERGY USE OF LOAD TYPES ACCORDING TO TABLE 130.5-B. </v>
      </c>
    </row>
    <row r="20" spans="1:3">
      <c r="B20" s="6"/>
      <c r="C20" s="3" t="str">
        <f t="shared" si="1"/>
        <v/>
      </c>
    </row>
    <row r="21" spans="1:3">
      <c r="A21" s="23" t="s">
        <v>75</v>
      </c>
      <c r="B21" s="85" t="s">
        <v>641</v>
      </c>
      <c r="C21" s="21" t="str">
        <f t="shared" si="1"/>
        <v>§130.5(C) VOLTAGE DROP</v>
      </c>
    </row>
    <row r="22" spans="1:3" ht="45">
      <c r="B22" s="16" t="s">
        <v>642</v>
      </c>
      <c r="C22" s="3" t="str">
        <f t="shared" si="1"/>
        <v>THE MAXIMUM COMBINED VOLTAGE DROP ON BOTH INSTALLED FEEDER AND BRANCH CIRCUIT CONDUCTORS TO THE FARTHEST CONNECTED LOAD OR OUTLET SHALL NOT EXCEED 5%. </v>
      </c>
    </row>
    <row r="23" spans="1:3">
      <c r="B23" s="6"/>
      <c r="C23" s="3" t="str">
        <f t="shared" si="1"/>
        <v/>
      </c>
    </row>
    <row r="24" spans="1:3" ht="28.5">
      <c r="A24" s="23" t="s">
        <v>76</v>
      </c>
      <c r="B24" s="85" t="s">
        <v>643</v>
      </c>
      <c r="C24" s="21" t="str">
        <f t="shared" si="1"/>
        <v>§130.5(D) CIRCUIT CONTROLS FOR 120-VOLT RECEPTACLES AND CONTROLLED RECEPTACLES</v>
      </c>
    </row>
    <row r="25" spans="1:3" ht="45">
      <c r="B25" s="16" t="s">
        <v>644</v>
      </c>
      <c r="C25" s="3" t="str">
        <f t="shared" si="1"/>
        <v>BOTH CONTROLLED AND UNCONTROLLED 120-VOLT RECEPTACLES SHALL BE PROVIDED IN OFFICE AREAS, LOBBIES, CONFERENCE ROOMS, KITCHEN AREAS IN OFFICE SPACES, AND COPY ROOMS.</v>
      </c>
    </row>
    <row r="26" spans="1:3">
      <c r="B26" s="16" t="s">
        <v>645</v>
      </c>
      <c r="C26" s="3" t="str">
        <f t="shared" si="1"/>
        <v>CONTROLLED RECEPTACLES SHALL:</v>
      </c>
    </row>
    <row r="27" spans="1:3" ht="105">
      <c r="B27" s="19" t="s">
        <v>646</v>
      </c>
      <c r="C27" s="3" t="str">
        <f t="shared" si="1"/>
        <v>·         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v>
      </c>
    </row>
    <row r="28" spans="1:3">
      <c r="B28" s="9"/>
      <c r="C28" s="3" t="str">
        <f t="shared" si="1"/>
        <v/>
      </c>
    </row>
    <row r="29" spans="1:3" ht="60">
      <c r="B29" s="19" t="s">
        <v>647</v>
      </c>
      <c r="C29" s="3" t="str">
        <f t="shared" si="1"/>
        <v>·         EITHER A SPLITWIRE RECEPTACLE SHALL BE INSTALLED, OR AT LEAST ONE CONTROLLED RECEPTACLE SHALL BE INSTALLED WITHIN 6 FT OF EACH UNCONTROLLED RECEPTABLE.  FOR MODULAR FURNITURE, INSTALL ONE CONTROLLED RECEPTACLE PER WORKSTATION.</v>
      </c>
    </row>
    <row r="30" spans="1:3">
      <c r="B30" s="9"/>
      <c r="C30" s="3" t="str">
        <f t="shared" si="1"/>
        <v/>
      </c>
    </row>
    <row r="31" spans="1:3" ht="30">
      <c r="B31" s="19" t="s">
        <v>648</v>
      </c>
      <c r="C31" s="3" t="str">
        <f t="shared" si="1"/>
        <v>·         INCLUDE PERMANENT AND DURABLE MARKINGS TO DIFFERENTIATE THEM FROM UNCONTROLLED RECEPTACLES OR CIRCUITS. </v>
      </c>
    </row>
    <row r="32" spans="1:3">
      <c r="B32" s="6"/>
    </row>
    <row r="33" spans="2:2">
      <c r="B33" s="8"/>
    </row>
    <row r="34" spans="2:2">
      <c r="B34" s="8"/>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Indoor Lighting</vt:lpstr>
      <vt:lpstr>Outdoor Lighting</vt:lpstr>
      <vt:lpstr>Sign Lighting</vt:lpstr>
      <vt:lpstr>Envelope</vt:lpstr>
      <vt:lpstr>Solar Ready</vt:lpstr>
      <vt:lpstr>Space Conditioning</vt:lpstr>
      <vt:lpstr>Service Water Heating</vt:lpstr>
      <vt:lpstr>Covered Process</vt:lpstr>
      <vt:lpstr>Electrical Power Distribution</vt:lpstr>
      <vt:lpstr>Dwelling Electrical Power Distr</vt:lpstr>
      <vt:lpstr>Commissioning</vt:lpstr>
      <vt:lpstr>Dwelling Interior Lighting</vt:lpstr>
      <vt:lpstr>Dwelling Outdoor Lighting</vt:lpstr>
      <vt:lpstr>Dwelling Solar Ready</vt:lpstr>
      <vt:lpstr>Dwelling Space Conditioning</vt:lpstr>
      <vt:lpstr>'Space Conditioning'!_Hlk59528694</vt:lpstr>
      <vt:lpstr>'Space Conditioning'!_Hlk59529679</vt:lpstr>
      <vt:lpstr>'Space Conditioning'!_Hlk59533892</vt:lpstr>
      <vt:lpstr>'Service Water Heating'!_Hlk59538480</vt:lpstr>
      <vt:lpstr>'Service Water Heating'!_Hlk59541558</vt:lpstr>
      <vt:lpstr>'Covered Process'!sec120_6_b1BC</vt:lpstr>
    </vt:vector>
  </TitlesOfParts>
  <Company>Carrier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Lalor</dc:creator>
  <cp:lastModifiedBy>Ben Lalor</cp:lastModifiedBy>
  <dcterms:created xsi:type="dcterms:W3CDTF">2021-02-05T17:20:03Z</dcterms:created>
  <dcterms:modified xsi:type="dcterms:W3CDTF">2021-02-12T22:54:08Z</dcterms:modified>
</cp:coreProperties>
</file>