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omments16.xml" ContentType="application/vnd.openxmlformats-officedocument.spreadsheetml.comments+xml"/>
  <Override PartName="/xl/drawings/drawing6.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drawings/drawing7.xml" ContentType="application/vnd.openxmlformats-officedocument.drawing+xml"/>
  <Override PartName="/xl/comments19.xml" ContentType="application/vnd.openxmlformats-officedocument.spreadsheetml.comments+xml"/>
  <Override PartName="/xl/drawings/drawing8.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threadedComments/threadedComment3.xml" ContentType="application/vnd.ms-excel.threadedcomments+xml"/>
  <Override PartName="/xl/comments25.xml" ContentType="application/vnd.openxmlformats-officedocument.spreadsheetml.comments+xml"/>
  <Override PartName="/xl/comments2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howInkAnnotation="0"/>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63" documentId="13_ncr:1_{17758B32-D0F8-4C36-818A-2B37DAF13F13}" xr6:coauthVersionLast="47" xr6:coauthVersionMax="47" xr10:uidLastSave="{02516C59-3067-4891-B007-73C3B92D6807}"/>
  <bookViews>
    <workbookView xWindow="-120" yWindow="-120" windowWidth="29040" windowHeight="15840" tabRatio="787" firstSheet="22" activeTab="29" xr2:uid="{00000000-000D-0000-FFFF-FFFF00000000}"/>
  </bookViews>
  <sheets>
    <sheet name="Modified Date" sheetId="92" r:id="rId1"/>
    <sheet name="Table Sequence" sheetId="17" r:id="rId2"/>
    <sheet name="Hyperlinks" sheetId="56" r:id="rId3"/>
    <sheet name="NRCC Headers" sheetId="1" r:id="rId4"/>
    <sheet name="LMCC Headers" sheetId="80" r:id="rId5"/>
    <sheet name="NRCC Footers" sheetId="94" r:id="rId6"/>
    <sheet name="LMCC Footers" sheetId="93" r:id="rId7"/>
    <sheet name="A. General Info (NRCC)" sheetId="84" r:id="rId8"/>
    <sheet name="A. General Info (LMCC)" sheetId="75" r:id="rId9"/>
    <sheet name="B. Project Scope " sheetId="64" r:id="rId10"/>
    <sheet name="C. NRCC Compliance" sheetId="83" r:id="rId11"/>
    <sheet name="D. Exceptional Conditions" sheetId="18" r:id="rId12"/>
    <sheet name="E. Additional Remarks" sheetId="19" r:id="rId13"/>
    <sheet name="F. HVAC Systems (NRCC)" sheetId="69" r:id="rId14"/>
    <sheet name="F. HVAC Systems (LMCC)" sheetId="86" r:id="rId15"/>
    <sheet name="G. Pumps" sheetId="55" r:id="rId16"/>
    <sheet name="H. Fan Systems (NRCC)" sheetId="78" r:id="rId17"/>
    <sheet name="H. Fan Systems (LMCC)" sheetId="87" r:id="rId18"/>
    <sheet name="I. Sys Controls (NRCC)" sheetId="79" r:id="rId19"/>
    <sheet name="I. Sys Controls (LMCC)" sheetId="88" r:id="rId20"/>
    <sheet name="J. Ventilation (NRCC)" sheetId="65" r:id="rId21"/>
    <sheet name="J. Ventilation (LMCC)" sheetId="89" r:id="rId22"/>
    <sheet name="K. VAV Controls" sheetId="68" r:id="rId23"/>
    <sheet name="L. Distribution" sheetId="67" r:id="rId24"/>
    <sheet name="M.Cooling Tower" sheetId="66" r:id="rId25"/>
    <sheet name="N. NRCI (NRCC)" sheetId="90" r:id="rId26"/>
    <sheet name="N. LMCI (LMCC)" sheetId="45" r:id="rId27"/>
    <sheet name="O. NRCA" sheetId="62" r:id="rId28"/>
    <sheet name="P. NRCV (NRCC)" sheetId="91" r:id="rId29"/>
    <sheet name="P. LMCV (LMCC)" sheetId="70" r:id="rId30"/>
    <sheet name="Q. Mand Measures" sheetId="59" r:id="rId31"/>
  </sheets>
  <externalReferences>
    <externalReference r:id="rId32"/>
    <externalReference r:id="rId33"/>
    <externalReference r:id="rId34"/>
    <externalReference r:id="rId35"/>
    <externalReference r:id="rId36"/>
  </externalReferences>
  <definedNames>
    <definedName name="CalcMethod" localSheetId="9">'B. Project Scope '!#REF!</definedName>
    <definedName name="CalcMethod" localSheetId="14">'[1]B. Old Project Scope'!#REF!</definedName>
    <definedName name="CalcMethod" localSheetId="13">'[1]B. Old Project Scope'!#REF!</definedName>
    <definedName name="CalcMethod" localSheetId="15">#REF!</definedName>
    <definedName name="CalcMethod" localSheetId="2">#REF!</definedName>
    <definedName name="CalcMethod" localSheetId="19">#REF!</definedName>
    <definedName name="CalcMethod" localSheetId="18">#REF!</definedName>
    <definedName name="CalcMethod" localSheetId="21">'[2]B. Project Scope changed'!#REF!</definedName>
    <definedName name="CalcMethod" localSheetId="20">'[2]B. Project Scope changed'!#REF!</definedName>
    <definedName name="CalcMethod" localSheetId="22">#REF!</definedName>
    <definedName name="CalcMethod" localSheetId="23">'[3]B. Old Project Scope'!#REF!</definedName>
    <definedName name="CalcMethod" localSheetId="6">'[4]NRCC B. Project Scope'!#REF!</definedName>
    <definedName name="CalcMethod" localSheetId="24">'[3]B. Old Project Scope'!#REF!</definedName>
    <definedName name="CalcMethod" localSheetId="5">'[4]NRCC B. Project Scope'!#REF!</definedName>
    <definedName name="CalcMethod" localSheetId="27">'[5]B. Project Scope'!#REF!</definedName>
    <definedName name="CalcMethod" localSheetId="29">'[5]B. Project Scope'!#REF!</definedName>
    <definedName name="CalcMethod" localSheetId="28">'[5]B. Project Scope'!#REF!</definedName>
    <definedName name="CalcMethod" localSheetId="30">'Q. Mand Measures'!#REF!</definedName>
    <definedName name="CalcMethod">#REF!</definedName>
    <definedName name="_xlnm.Print_Area" localSheetId="8">'A. General Info (LMCC)'!$A$2:$K$8</definedName>
    <definedName name="_xlnm.Print_Area" localSheetId="7">'A. General Info (NRCC)'!$A$2:$K$8</definedName>
    <definedName name="_xlnm.Print_Area" localSheetId="9">'B. Project Scope '!$A$2:$J$2</definedName>
    <definedName name="_xlnm.Print_Area" localSheetId="10">'C. NRCC Compliance'!$A$1:$R$38</definedName>
    <definedName name="_xlnm.Print_Area" localSheetId="11">'D. Exceptional Conditions'!$A$2:$K$7</definedName>
    <definedName name="_xlnm.Print_Area" localSheetId="12">'E. Additional Remarks'!$A$2:$K$7</definedName>
    <definedName name="_xlnm.Print_Area" localSheetId="0">'Modified Date'!$A$1:$C$18</definedName>
    <definedName name="_xlnm.Print_Area" localSheetId="3">'NRCC Headers'!$A$3:$K$22</definedName>
    <definedName name="_xlnm.Print_Area" localSheetId="30">'Q. Mand Measures'!$A$2:$J$2</definedName>
    <definedName name="_xlnm.Print_Area" localSheetId="1">'Table Sequence'!$A$1:$B$19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89" l="1"/>
  <c r="F36"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7" authorId="0" shapeId="0" xr:uid="{00000000-0006-0000-0000-000001000000}">
      <text>
        <r>
          <rPr>
            <b/>
            <sz val="9"/>
            <color indexed="81"/>
            <rFont val="Tahoma"/>
            <family val="2"/>
          </rPr>
          <t>2019 Update:</t>
        </r>
        <r>
          <rPr>
            <sz val="9"/>
            <color indexed="81"/>
            <rFont val="Tahoma"/>
            <family val="2"/>
          </rPr>
          <t xml:space="preserve">
Added new NRCV table</t>
        </r>
      </text>
    </comment>
    <comment ref="A18" authorId="0" shapeId="0" xr:uid="{00000000-0006-0000-0000-000002000000}">
      <text>
        <r>
          <rPr>
            <b/>
            <sz val="9"/>
            <color indexed="81"/>
            <rFont val="Tahoma"/>
            <family val="2"/>
          </rPr>
          <t>219 Update:</t>
        </r>
        <r>
          <rPr>
            <sz val="9"/>
            <color indexed="81"/>
            <rFont val="Tahoma"/>
            <family val="2"/>
          </rPr>
          <t xml:space="preserve">
Changed Table letter to 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A6" authorId="0" shapeId="0" xr:uid="{00000000-0006-0000-0200-000001000000}">
      <text>
        <r>
          <rPr>
            <b/>
            <sz val="9"/>
            <color rgb="FF000000"/>
            <rFont val="Tahoma"/>
            <family val="2"/>
          </rPr>
          <t>2019 Update:</t>
        </r>
        <r>
          <rPr>
            <sz val="9"/>
            <color rgb="FF000000"/>
            <rFont val="Tahoma"/>
            <family val="2"/>
          </rPr>
          <t xml:space="preserve">
</t>
        </r>
        <r>
          <rPr>
            <sz val="9"/>
            <color rgb="FF000000"/>
            <rFont val="Tahoma"/>
            <family val="2"/>
          </rPr>
          <t>Updated to remove "Table Instructions"</t>
        </r>
      </text>
    </comment>
    <comment ref="C8" authorId="1" shapeId="0" xr:uid="{DAA0D153-91E9-4234-A0EF-BC88484C2878}">
      <text>
        <r>
          <rPr>
            <b/>
            <sz val="9"/>
            <color rgb="FF000000"/>
            <rFont val="Tahoma"/>
            <family val="2"/>
          </rPr>
          <t>2/17/23</t>
        </r>
        <r>
          <rPr>
            <sz val="9"/>
            <color rgb="FF000000"/>
            <rFont val="Tahoma"/>
            <family val="2"/>
          </rPr>
          <t xml:space="preserve">
</t>
        </r>
        <r>
          <rPr>
            <sz val="9"/>
            <color rgb="FF000000"/>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D92A218A-43DA-4163-9773-F52F81F848F4}">
      <text>
        <r>
          <rPr>
            <b/>
            <sz val="9"/>
            <color indexed="81"/>
            <rFont val="Tahoma"/>
            <family val="2"/>
          </rPr>
          <t>2019 Update:</t>
        </r>
        <r>
          <rPr>
            <sz val="9"/>
            <color indexed="81"/>
            <rFont val="Tahoma"/>
            <family val="2"/>
          </rPr>
          <t xml:space="preserve">
Updated to remove "Table Instructions"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8" authorId="0" shapeId="0" xr:uid="{6B8EA4A4-FA86-2A4A-A657-AE98492A543C}">
      <text>
        <r>
          <rPr>
            <b/>
            <sz val="10"/>
            <color rgb="FF000000"/>
            <rFont val="Tahoma"/>
            <family val="2"/>
          </rPr>
          <t>10/28/24</t>
        </r>
        <r>
          <rPr>
            <sz val="10"/>
            <color rgb="FF000000"/>
            <rFont val="Tahoma"/>
            <family val="2"/>
          </rPr>
          <t xml:space="preserve">
</t>
        </r>
        <r>
          <rPr>
            <sz val="10"/>
            <color rgb="FF000000"/>
            <rFont val="Tahoma"/>
            <family val="2"/>
          </rPr>
          <t>Occupancy types that have been selected show up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8" authorId="0" shapeId="0" xr:uid="{F44FC68D-DE66-FD44-BEFF-E71CEBF091B8}">
      <text>
        <r>
          <rPr>
            <b/>
            <sz val="10"/>
            <color rgb="FF000000"/>
            <rFont val="Tahoma"/>
            <family val="2"/>
          </rPr>
          <t>10/28/24</t>
        </r>
        <r>
          <rPr>
            <sz val="10"/>
            <color rgb="FF000000"/>
            <rFont val="Tahoma"/>
            <family val="2"/>
          </rPr>
          <t xml:space="preserve">
</t>
        </r>
        <r>
          <rPr>
            <sz val="10"/>
            <color rgb="FF000000"/>
            <rFont val="Tahoma"/>
            <family val="2"/>
          </rPr>
          <t>Occupancy types that have been selected show up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User</author>
    <author>Ben Lalor</author>
  </authors>
  <commentList>
    <comment ref="B9" authorId="0" shapeId="0" xr:uid="{00000000-0006-0000-0400-000001000000}">
      <text>
        <r>
          <rPr>
            <b/>
            <sz val="9"/>
            <color indexed="81"/>
            <rFont val="Tahoma"/>
            <family val="2"/>
          </rPr>
          <t>Sally Blair/Gina:</t>
        </r>
        <r>
          <rPr>
            <sz val="9"/>
            <color indexed="81"/>
            <rFont val="Tahoma"/>
            <family val="2"/>
          </rPr>
          <t xml:space="preserve">
Triggers Controls Table I and Table F "Dry System Eq. Sizing"</t>
        </r>
      </text>
    </comment>
    <comment ref="C9" authorId="0" shapeId="0" xr:uid="{00000000-0006-0000-0400-000002000000}">
      <text>
        <r>
          <rPr>
            <b/>
            <sz val="9"/>
            <color indexed="81"/>
            <rFont val="Tahoma"/>
            <family val="2"/>
          </rPr>
          <t>Sally Blair:</t>
        </r>
        <r>
          <rPr>
            <sz val="9"/>
            <color indexed="81"/>
            <rFont val="Tahoma"/>
            <family val="2"/>
          </rPr>
          <t xml:space="preserve">
Triggers "Heat Rejection Eq." section in Table F.</t>
        </r>
      </text>
    </comment>
    <comment ref="B10" authorId="1" shapeId="0" xr:uid="{00000000-0006-0000-0400-000003000000}">
      <text>
        <r>
          <rPr>
            <b/>
            <sz val="9"/>
            <color indexed="81"/>
            <rFont val="Tahoma"/>
            <family val="2"/>
          </rPr>
          <t>Gina:</t>
        </r>
        <r>
          <rPr>
            <sz val="9"/>
            <color indexed="81"/>
            <rFont val="Tahoma"/>
            <family val="2"/>
          </rPr>
          <t xml:space="preserve">
Triggers Controls Table I and Table F "Dry System Eq. Sizing"</t>
        </r>
      </text>
    </comment>
    <comment ref="C10" authorId="0" shapeId="0" xr:uid="{00000000-0006-0000-0400-000004000000}">
      <text>
        <r>
          <rPr>
            <b/>
            <sz val="9"/>
            <color indexed="81"/>
            <rFont val="Tahoma"/>
            <family val="2"/>
          </rPr>
          <t>Sally Blair:</t>
        </r>
        <r>
          <rPr>
            <sz val="9"/>
            <color indexed="81"/>
            <rFont val="Tahoma"/>
            <family val="2"/>
          </rPr>
          <t xml:space="preserve">
Triggers Table G</t>
        </r>
      </text>
    </comment>
    <comment ref="C11" authorId="0" shapeId="0" xr:uid="{00000000-0006-0000-0400-000005000000}">
      <text>
        <r>
          <rPr>
            <b/>
            <sz val="9"/>
            <color indexed="81"/>
            <rFont val="Tahoma"/>
            <family val="2"/>
          </rPr>
          <t>Sally Blair:</t>
        </r>
        <r>
          <rPr>
            <sz val="9"/>
            <color indexed="81"/>
            <rFont val="Tahoma"/>
            <family val="2"/>
          </rPr>
          <t xml:space="preserve">
Triggers "Piping" Section in Table L</t>
        </r>
      </text>
    </comment>
    <comment ref="F11" authorId="2" shapeId="0" xr:uid="{85012A3D-9A0D-4867-9BA7-831B58090C49}">
      <text>
        <r>
          <rPr>
            <b/>
            <sz val="9"/>
            <color indexed="81"/>
            <rFont val="Tahoma"/>
            <family val="2"/>
          </rPr>
          <t>3.25.22</t>
        </r>
        <r>
          <rPr>
            <sz val="9"/>
            <color indexed="81"/>
            <rFont val="Tahoma"/>
            <family val="2"/>
          </rPr>
          <t xml:space="preserve">
When Fan Systems is selected, ventilation is automatically selected</t>
        </r>
      </text>
    </comment>
    <comment ref="C12" authorId="0" shapeId="0" xr:uid="{00000000-0006-0000-0400-000007000000}">
      <text>
        <r>
          <rPr>
            <b/>
            <sz val="9"/>
            <color indexed="81"/>
            <rFont val="Tahoma"/>
            <family val="2"/>
          </rPr>
          <t>Sally Blair:</t>
        </r>
        <r>
          <rPr>
            <sz val="9"/>
            <color indexed="81"/>
            <rFont val="Tahoma"/>
            <family val="2"/>
          </rPr>
          <t xml:space="preserve">
Triggers Table M &amp; "Heat Rejection Eq." section in Table F.</t>
        </r>
      </text>
    </comment>
    <comment ref="B13" authorId="0" shapeId="0" xr:uid="{00000000-0006-0000-0400-000006000000}">
      <text>
        <r>
          <rPr>
            <b/>
            <sz val="9"/>
            <color indexed="81"/>
            <rFont val="Tahoma"/>
            <family val="2"/>
          </rPr>
          <t>Sally Blair/Gina:</t>
        </r>
        <r>
          <rPr>
            <sz val="9"/>
            <color indexed="81"/>
            <rFont val="Tahoma"/>
            <family val="2"/>
          </rPr>
          <t xml:space="preserve">
Triggers Controls Table I </t>
        </r>
      </text>
    </comment>
    <comment ref="C13" authorId="0" shapeId="0" xr:uid="{00000000-0006-0000-0400-000008000000}">
      <text>
        <r>
          <rPr>
            <b/>
            <sz val="9"/>
            <color indexed="81"/>
            <rFont val="Tahoma"/>
            <family val="2"/>
          </rPr>
          <t>Sally Blair:</t>
        </r>
        <r>
          <rPr>
            <sz val="9"/>
            <color indexed="81"/>
            <rFont val="Tahoma"/>
            <family val="2"/>
          </rPr>
          <t xml:space="preserve">
Triggers "Chiller Efficiency &amp; Controls" section in Table F.</t>
        </r>
      </text>
    </comment>
    <comment ref="F13" authorId="2" shapeId="0" xr:uid="{428F96E6-0664-4344-B148-42655217BFD7}">
      <text>
        <r>
          <rPr>
            <b/>
            <sz val="9"/>
            <color indexed="81"/>
            <rFont val="Tahoma"/>
            <family val="2"/>
          </rPr>
          <t>3.25.22</t>
        </r>
        <r>
          <rPr>
            <sz val="9"/>
            <color indexed="81"/>
            <rFont val="Tahoma"/>
            <family val="2"/>
          </rPr>
          <t xml:space="preserve">
When ventilation is selected, fan systems are automatically selected</t>
        </r>
      </text>
    </comment>
    <comment ref="G13" authorId="0" shapeId="0" xr:uid="{00000000-0006-0000-0400-000009000000}">
      <text>
        <r>
          <rPr>
            <b/>
            <sz val="9"/>
            <color indexed="81"/>
            <rFont val="Tahoma"/>
            <family val="2"/>
          </rPr>
          <t>2019 Update:</t>
        </r>
        <r>
          <rPr>
            <sz val="9"/>
            <color indexed="81"/>
            <rFont val="Tahoma"/>
            <family val="2"/>
          </rPr>
          <t xml:space="preserve">
Exception for triggering Table J if Healthcare is checked in Table A was added.</t>
        </r>
      </text>
    </comment>
    <comment ref="C14" authorId="0" shapeId="0" xr:uid="{00000000-0006-0000-0400-00000A000000}">
      <text>
        <r>
          <rPr>
            <b/>
            <sz val="9"/>
            <color indexed="81"/>
            <rFont val="Tahoma"/>
            <family val="2"/>
          </rPr>
          <t>Sally Blair:</t>
        </r>
        <r>
          <rPr>
            <sz val="9"/>
            <color indexed="81"/>
            <rFont val="Tahoma"/>
            <family val="2"/>
          </rPr>
          <t xml:space="preserve">
Triggers "Boiler Efficiency &amp; Controls" section in Table F.</t>
        </r>
      </text>
    </comment>
    <comment ref="G14" authorId="0" shapeId="0" xr:uid="{00000000-0006-0000-0400-00000B000000}">
      <text>
        <r>
          <rPr>
            <b/>
            <sz val="9"/>
            <color indexed="81"/>
            <rFont val="Tahoma"/>
            <family val="2"/>
          </rPr>
          <t>2019 Update:</t>
        </r>
        <r>
          <rPr>
            <sz val="9"/>
            <color indexed="81"/>
            <rFont val="Tahoma"/>
            <family val="2"/>
          </rPr>
          <t xml:space="preserve">
Exception for triggering Table K if Healthcare is checked in Table A was added.</t>
        </r>
      </text>
    </comment>
    <comment ref="A15" authorId="0" shapeId="0" xr:uid="{00000000-0006-0000-0400-00000C000000}">
      <text>
        <r>
          <rPr>
            <b/>
            <sz val="9"/>
            <color rgb="FF000000"/>
            <rFont val="Tahoma"/>
            <family val="2"/>
          </rPr>
          <t>2020 Clarification:</t>
        </r>
        <r>
          <rPr>
            <sz val="9"/>
            <color rgb="FF000000"/>
            <rFont val="Tahoma"/>
            <family val="2"/>
          </rPr>
          <t xml:space="preserve">
</t>
        </r>
        <r>
          <rPr>
            <sz val="9"/>
            <color rgb="FF000000"/>
            <rFont val="Tahoma"/>
            <family val="2"/>
          </rPr>
          <t>Triggers when "Healthcare Facility" is checked in Table A AND "Ventilation" in Table 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9" authorId="0" shapeId="0" xr:uid="{C6A301F1-2BD3-48CE-9D0B-0377C75FCB02}">
      <text>
        <r>
          <rPr>
            <b/>
            <sz val="9"/>
            <color indexed="81"/>
            <rFont val="Tahoma"/>
            <family val="2"/>
          </rPr>
          <t>3.29.22</t>
        </r>
        <r>
          <rPr>
            <sz val="9"/>
            <color indexed="81"/>
            <rFont val="Tahoma"/>
            <family val="2"/>
          </rPr>
          <t xml:space="preserve">
Says "Yes" if:
Dry Sys Eq Sizing Table: if this table is triggered, every field that is not grey must be completed. 
AND
Dry Sys Eq Efficiency (not PTAC/PTHP) Table: if triggered, fields are completed if not grey AND 05 &lt; 06 and 08 &lt; 09 (if not grey).
AND
Dry Sys Eq Efficiency (PTAC/PTHP) Table: if triggered, fields are completed if not grey AND 03 &lt; 04 and 06 &lt; 07 (if not grey).
AND
Boiler Efficiency &amp; Controls Table: if triggered, fields are completed if not grey AND </t>
        </r>
        <r>
          <rPr>
            <i/>
            <sz val="9"/>
            <color indexed="81"/>
            <rFont val="Tahoma"/>
            <family val="2"/>
          </rPr>
          <t>all instances of  System Efficiency &gt; Minimum System Efficiency.</t>
        </r>
        <r>
          <rPr>
            <sz val="9"/>
            <color indexed="81"/>
            <rFont val="Tahoma"/>
            <family val="2"/>
          </rPr>
          <t xml:space="preserve">
AND
Chiller Efficiency &amp; Controls Table: if triggered, fields are completed if not grey AND 06 &gt; 07. 
06&gt;=07 if unit in column 08 is "EER" or "COP" 
OR 
06&gt;=07 if unit in column 08 is IPLV and column 02 is EITHER 
Air Cooled: Condenser elec. operated or Air Cooled: w/o condenser elec operated or Absorption Double effect, indirect fired or Absorption Double effect, direct fired or Water Cooled: Gas engine
OR
07&gt;=06 if unit in column 08 is kW/ton 
OR
07&gt;=06 if unit in column 08 is IPLV and column 02 is EITHER
Water Cooled: Reciprocating or Water Cooled: Positive displacement or Water Cooled: Centrifugal
</t>
        </r>
        <r>
          <rPr>
            <i/>
            <sz val="9"/>
            <color indexed="81"/>
            <rFont val="Tahoma"/>
            <family val="2"/>
          </rPr>
          <t>AND 
DX-DOAS Efficiency Table: If triggered, all fields are either completed or gray/blank AND 6&lt; 08 for both ISMRE and ISCOP rows
AND Dual Fuel Heat Pump Table: If triggered, all fields are either completed or gray/blank AND 07 &gt;06 AND 10 &gt; 09</t>
        </r>
        <r>
          <rPr>
            <sz val="9"/>
            <color indexed="81"/>
            <rFont val="Tahoma"/>
            <family val="2"/>
          </rPr>
          <t xml:space="preserve">
AND
Heat Rejection Equipment Table: if triggered, fields are completed AND 05 &gt; 06.
AND
Electric Resistance Heating Table: if triggered, fields are completed
Otherwise, says "No"</t>
        </r>
      </text>
    </comment>
    <comment ref="C9" authorId="0" shapeId="0" xr:uid="{C7DC63EF-81E8-4999-91D6-3C3E3DF62E8E}">
      <text>
        <r>
          <rPr>
            <b/>
            <sz val="9"/>
            <color indexed="81"/>
            <rFont val="Tahoma"/>
            <family val="2"/>
          </rPr>
          <t>Sally Blair:</t>
        </r>
        <r>
          <rPr>
            <sz val="9"/>
            <color indexed="81"/>
            <rFont val="Tahoma"/>
            <family val="2"/>
          </rPr>
          <t xml:space="preserve">
Says "Yes" if: 
If triggered, all fields must be completed (if not grey).
Otherwise, says "No"</t>
        </r>
      </text>
    </comment>
    <comment ref="E9" authorId="1" shapeId="0" xr:uid="{072EA89E-0022-4D10-BA6F-964A1C5FF626}">
      <text>
        <r>
          <rPr>
            <b/>
            <sz val="9"/>
            <color indexed="81"/>
            <rFont val="Tahoma"/>
            <family val="2"/>
          </rPr>
          <t>5.25.23</t>
        </r>
        <r>
          <rPr>
            <sz val="9"/>
            <color indexed="81"/>
            <rFont val="Tahoma"/>
            <family val="2"/>
          </rPr>
          <t xml:space="preserve">
C.03 = Yes If:
Fan Systems &amp; Air Economizers: If triggered, All fields must be completed or blank/gray AND Fan System Allowance &gt;= Fan System Electrical Input Power
AND
All instances of Fan System Allowance &gt; Fan System Electrical Input Power
AND
Dwelling Unit Fan Efficacy Table: If triggered, all fields must be completed or blank/gray AND 07&lt;08 AND 10 &gt;11
AND
Exhaust Air Heat Recovery Table: if triggered, all fields must be completed or gray/blank
AND
DOAS Table: If triggered, all fields must be completed or gray/blank 
AND
</t>
        </r>
        <r>
          <rPr>
            <i/>
            <sz val="9"/>
            <color indexed="81"/>
            <rFont val="Tahoma"/>
            <family val="2"/>
          </rPr>
          <t>if column 2 of FEI Table == None Applies, column 3 of FEI table is greater than or equal to 1.0 
Else if column 2 of FEI Table == Variable Air Volume, column 3 of FEI table is greater than or equal to 0.95</t>
        </r>
        <r>
          <rPr>
            <sz val="9"/>
            <color indexed="81"/>
            <rFont val="Tahoma"/>
            <family val="2"/>
          </rPr>
          <t xml:space="preserve">
Else = "No"</t>
        </r>
      </text>
    </comment>
    <comment ref="G9" authorId="0" shapeId="0" xr:uid="{5C39549D-3E85-4310-A494-40565FC42175}">
      <text>
        <r>
          <rPr>
            <b/>
            <sz val="9"/>
            <color indexed="81"/>
            <rFont val="Tahoma"/>
            <family val="2"/>
          </rPr>
          <t>6.20.22</t>
        </r>
        <r>
          <rPr>
            <sz val="9"/>
            <color indexed="81"/>
            <rFont val="Tahoma"/>
            <family val="2"/>
          </rPr>
          <t xml:space="preserve">
Says "Yes" if: 
If triggered, all fields must be completed (if not grey).
Otherwise, says "No"</t>
        </r>
      </text>
    </comment>
    <comment ref="I9" authorId="0" shapeId="0" xr:uid="{023FF8F6-8C21-462B-9A3B-001FB13179B8}">
      <text>
        <r>
          <rPr>
            <b/>
            <sz val="9"/>
            <color rgb="FF000000"/>
            <rFont val="Tahoma"/>
            <family val="2"/>
          </rPr>
          <t>3/29/22</t>
        </r>
        <r>
          <rPr>
            <sz val="9"/>
            <color rgb="FF000000"/>
            <rFont val="Tahoma"/>
            <family val="2"/>
          </rPr>
          <t xml:space="preserve">
</t>
        </r>
        <r>
          <rPr>
            <sz val="9"/>
            <color rgb="FF000000"/>
            <rFont val="Tahoma"/>
            <family val="2"/>
          </rPr>
          <t xml:space="preserve">Says "Yes" if:
</t>
        </r>
        <r>
          <rPr>
            <sz val="9"/>
            <color rgb="FF000000"/>
            <rFont val="Tahoma"/>
            <family val="2"/>
          </rPr>
          <t xml:space="preserve">Nonresidential, Hotel/Motel and Multifamily Common Use Ventilation Systems Table: If triggered,
</t>
        </r>
        <r>
          <rPr>
            <sz val="9"/>
            <color rgb="FF000000"/>
            <rFont val="Tahoma"/>
            <family val="2"/>
          </rPr>
          <t xml:space="preserve">Either
</t>
        </r>
        <r>
          <rPr>
            <sz val="9"/>
            <color rgb="FF000000"/>
            <rFont val="Tahoma"/>
            <family val="2"/>
          </rPr>
          <t xml:space="preserve">01 is selected
</t>
        </r>
        <r>
          <rPr>
            <sz val="9"/>
            <color rgb="FF000000"/>
            <rFont val="Tahoma"/>
            <family val="2"/>
          </rPr>
          <t xml:space="preserve">OR 
</t>
        </r>
        <r>
          <rPr>
            <sz val="9"/>
            <color rgb="FF000000"/>
            <rFont val="Tahoma"/>
            <family val="2"/>
          </rPr>
          <t xml:space="preserve">04 - 16 are completed OR gray/blank AND 18 only says "Yes"
</t>
        </r>
        <r>
          <rPr>
            <sz val="9"/>
            <color rgb="FF000000"/>
            <rFont val="Tahoma"/>
            <family val="2"/>
          </rPr>
          <t xml:space="preserve">AND
</t>
        </r>
        <r>
          <rPr>
            <sz val="9"/>
            <color rgb="FF000000"/>
            <rFont val="Tahoma"/>
            <family val="2"/>
          </rPr>
          <t xml:space="preserve">Multifamily Dwelling Unit Ventilation Systems: If triggered, All fields are completed or gray/blank AND all instances of J28 and J29 = "Yes" or gray/blank.
</t>
        </r>
        <r>
          <rPr>
            <sz val="9"/>
            <color rgb="FF000000"/>
            <rFont val="Tahoma"/>
            <family val="2"/>
          </rPr>
          <t xml:space="preserve">AND
</t>
        </r>
        <r>
          <rPr>
            <sz val="9"/>
            <color rgb="FF000000"/>
            <rFont val="Tahoma"/>
            <family val="2"/>
          </rPr>
          <t xml:space="preserve">
</t>
        </r>
        <r>
          <rPr>
            <sz val="9"/>
            <color rgb="FF000000"/>
            <rFont val="Tahoma"/>
            <family val="2"/>
          </rPr>
          <t>Otherwise, says "No</t>
        </r>
      </text>
    </comment>
    <comment ref="K9" authorId="0" shapeId="0" xr:uid="{75993C75-64E2-4F1E-90C5-15C84BD04B46}">
      <text>
        <r>
          <rPr>
            <b/>
            <sz val="9"/>
            <color indexed="81"/>
            <rFont val="Tahoma"/>
            <family val="2"/>
          </rPr>
          <t>Sally Blair:</t>
        </r>
        <r>
          <rPr>
            <sz val="9"/>
            <color indexed="81"/>
            <rFont val="Tahoma"/>
            <family val="2"/>
          </rPr>
          <t xml:space="preserve">
Says "Yes" if: 
If triggered, all fields must be completed (if not grey)
AND
column 12 only says "Yes"
Otherwise, says "No"</t>
        </r>
      </text>
    </comment>
    <comment ref="M9" authorId="0" shapeId="0" xr:uid="{D68B297C-1252-4A45-9104-EF60D818AD91}">
      <text>
        <r>
          <rPr>
            <b/>
            <sz val="9"/>
            <color indexed="81"/>
            <rFont val="Tahoma"/>
            <family val="2"/>
          </rPr>
          <t>11.11.21</t>
        </r>
        <r>
          <rPr>
            <sz val="9"/>
            <color indexed="81"/>
            <rFont val="Tahoma"/>
            <family val="2"/>
          </rPr>
          <t xml:space="preserve">
Says "Yes" if: 
Mand. Pipe Insul. Table: If triggered, 01 is checked 
AND
Either 07&lt;= 09 OR 08 &lt; 09 OR selection in column 10 is something other than "no exception taken"
AND
Duct Leakage Table: if triggered, all dropdowns are completed if not grey.
Otherwise, says "No"</t>
        </r>
      </text>
    </comment>
    <comment ref="O9" authorId="0" shapeId="0" xr:uid="{FBFCC7C3-A664-41BA-839B-DB5406F078F8}">
      <text>
        <r>
          <rPr>
            <b/>
            <sz val="9"/>
            <color indexed="81"/>
            <rFont val="Tahoma"/>
            <family val="2"/>
          </rPr>
          <t>Sally Blair:</t>
        </r>
        <r>
          <rPr>
            <sz val="9"/>
            <color indexed="81"/>
            <rFont val="Tahoma"/>
            <family val="2"/>
          </rPr>
          <t xml:space="preserve">
Says "Yes" if: 
If triggered, EITHER 01 is checked 
OR
03-12 are completed &amp; column 16 says "Yes"
Otherwise, says "No"
</t>
        </r>
        <r>
          <rPr>
            <b/>
            <sz val="9"/>
            <color indexed="81"/>
            <rFont val="Tahoma"/>
            <family val="2"/>
          </rPr>
          <t>2019 Update:</t>
        </r>
        <r>
          <rPr>
            <sz val="9"/>
            <color indexed="81"/>
            <rFont val="Tahoma"/>
            <family val="2"/>
          </rPr>
          <t xml:space="preserve"> column #'s changed because of added column 02.</t>
        </r>
      </text>
    </comment>
    <comment ref="P9" authorId="0" shapeId="0" xr:uid="{63283E21-21F0-4634-9DBE-81D1587E250C}">
      <text>
        <r>
          <rPr>
            <b/>
            <sz val="9"/>
            <color indexed="81"/>
            <rFont val="Tahoma"/>
            <family val="2"/>
          </rPr>
          <t>Sally Blair:</t>
        </r>
        <r>
          <rPr>
            <sz val="9"/>
            <color indexed="81"/>
            <rFont val="Tahoma"/>
            <family val="2"/>
          </rPr>
          <t xml:space="preserve">
1. Says "COMPLIES" if no other cells in C.01-C.08 say "No" &amp; no exceptional conditions have been triggered in Table D.
2. Says "COMPLIES WITH EXCEPTIONAL CONDITIONS" if no other cells in C.01-C.08 say "No" &amp; an exceptional condition has been triggered in Table D.
3. Says "DOES NOT COMPLY" if one of the cells in C.01-C.08 says "No"</t>
        </r>
      </text>
    </comment>
    <comment ref="A10" authorId="0" shapeId="0" xr:uid="{904F1C0F-A5D7-4E04-9AB8-41662BC63718}">
      <text>
        <r>
          <rPr>
            <b/>
            <sz val="9"/>
            <color indexed="81"/>
            <rFont val="Tahoma"/>
            <family val="2"/>
          </rPr>
          <t>2019 Update:</t>
        </r>
        <r>
          <rPr>
            <sz val="9"/>
            <color indexed="81"/>
            <rFont val="Tahoma"/>
            <family val="2"/>
          </rPr>
          <t xml:space="preserve">
Changed Table Reference to Q</t>
        </r>
      </text>
    </comment>
    <comment ref="P10" authorId="0" shapeId="0" xr:uid="{A233B152-E52E-4C0B-A5E1-50655B4788B4}">
      <text>
        <r>
          <rPr>
            <b/>
            <sz val="9"/>
            <color indexed="81"/>
            <rFont val="Tahoma"/>
            <family val="2"/>
          </rPr>
          <t>Sally Blair:</t>
        </r>
        <r>
          <rPr>
            <sz val="9"/>
            <color indexed="81"/>
            <rFont val="Tahoma"/>
            <family val="2"/>
          </rPr>
          <t xml:space="preserve">
Says "COMPLIES" if Table Q columns 01 &amp; 02 are completed OR if column 04 is completed.  Otherwise, says "DOES NOT COMPLY".</t>
        </r>
      </text>
    </comment>
    <comment ref="A12" authorId="0" shapeId="0" xr:uid="{6A9E0BC5-F288-4CCF-82DA-8D250BD7B634}">
      <text>
        <r>
          <rPr>
            <b/>
            <sz val="9"/>
            <color indexed="81"/>
            <rFont val="Tahoma"/>
            <family val="2"/>
          </rPr>
          <t>UI Only:</t>
        </r>
        <r>
          <rPr>
            <sz val="9"/>
            <color indexed="81"/>
            <rFont val="Tahoma"/>
            <family val="2"/>
          </rPr>
          <t xml:space="preserve">
Tool Tips do not apply to the report generator.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Ben Lalor</author>
  </authors>
  <commentList>
    <comment ref="P9" authorId="0" shapeId="0" xr:uid="{00000000-0006-0000-0600-000002000000}">
      <text>
        <r>
          <rPr>
            <b/>
            <sz val="9"/>
            <color indexed="81"/>
            <rFont val="Tahoma"/>
            <family val="2"/>
          </rPr>
          <t>2019 Update:</t>
        </r>
        <r>
          <rPr>
            <sz val="9"/>
            <color indexed="81"/>
            <rFont val="Tahoma"/>
            <family val="2"/>
          </rPr>
          <t xml:space="preserve">
Removed these errors as they are no longer relevant.</t>
        </r>
      </text>
    </comment>
    <comment ref="B12" authorId="1" shapeId="0" xr:uid="{4E1AF7A5-6C4B-458A-ACE2-B5E1F45A885A}">
      <text>
        <r>
          <rPr>
            <b/>
            <sz val="9"/>
            <color indexed="81"/>
            <rFont val="Tahoma"/>
            <family val="2"/>
          </rPr>
          <t>12/13/2022:</t>
        </r>
        <r>
          <rPr>
            <sz val="9"/>
            <color indexed="81"/>
            <rFont val="Tahoma"/>
            <family val="2"/>
          </rPr>
          <t xml:space="preserve">
Triggered if the user changes radio button in Table O.</t>
        </r>
      </text>
    </comment>
    <comment ref="B13" authorId="0" shapeId="0" xr:uid="{00000000-0006-0000-0600-000004000000}">
      <text>
        <r>
          <rPr>
            <b/>
            <sz val="9"/>
            <color indexed="81"/>
            <rFont val="Tahoma"/>
            <family val="2"/>
          </rPr>
          <t>Sally Blair:</t>
        </r>
        <r>
          <rPr>
            <sz val="9"/>
            <color indexed="81"/>
            <rFont val="Tahoma"/>
            <family val="2"/>
          </rPr>
          <t xml:space="preserve">
Triggered by Table J column 05
</t>
        </r>
        <r>
          <rPr>
            <b/>
            <sz val="9"/>
            <color indexed="81"/>
            <rFont val="Tahoma"/>
            <family val="2"/>
          </rPr>
          <t xml:space="preserve">
2019 Update: </t>
        </r>
        <r>
          <rPr>
            <sz val="9"/>
            <color indexed="81"/>
            <rFont val="Tahoma"/>
            <family val="2"/>
          </rPr>
          <t>Updated column # that triggers note in Table J &amp; updated note text.</t>
        </r>
      </text>
    </comment>
    <comment ref="B14" authorId="1" shapeId="0" xr:uid="{8AA40361-E07E-45C1-B123-FB1535FC60D4}">
      <text>
        <r>
          <rPr>
            <b/>
            <sz val="9"/>
            <color indexed="81"/>
            <rFont val="Tahoma"/>
            <family val="2"/>
          </rPr>
          <t>12/13/2022:</t>
        </r>
        <r>
          <rPr>
            <sz val="9"/>
            <color indexed="81"/>
            <rFont val="Tahoma"/>
            <family val="2"/>
          </rPr>
          <t xml:space="preserve">
Triggered if the box is checked in Table M.01.</t>
        </r>
      </text>
    </comment>
    <comment ref="B15" authorId="1" shapeId="0" xr:uid="{0273CAA6-832A-437C-9C7C-1399235F131E}">
      <text>
        <r>
          <rPr>
            <b/>
            <sz val="9"/>
            <color indexed="81"/>
            <rFont val="Tahoma"/>
            <family val="2"/>
          </rPr>
          <t>12/13/2022:</t>
        </r>
        <r>
          <rPr>
            <sz val="9"/>
            <color indexed="81"/>
            <rFont val="Tahoma"/>
            <family val="2"/>
          </rPr>
          <t xml:space="preserve">
Triggered if the box is checked in Table J.01.</t>
        </r>
      </text>
    </comment>
    <comment ref="B16" authorId="1" shapeId="0" xr:uid="{BFC7F87D-F198-4E25-BC37-9CB194B607D2}">
      <text>
        <r>
          <rPr>
            <b/>
            <sz val="9"/>
            <color indexed="81"/>
            <rFont val="Tahoma"/>
            <family val="2"/>
          </rPr>
          <t>12/13/2022:</t>
        </r>
        <r>
          <rPr>
            <sz val="9"/>
            <color indexed="81"/>
            <rFont val="Tahoma"/>
            <family val="2"/>
          </rPr>
          <t xml:space="preserve">
Triggered if the box is checked in Table J.03.</t>
        </r>
      </text>
    </comment>
    <comment ref="B17" authorId="1" shapeId="0" xr:uid="{27DA304C-E0DF-417C-A236-64DBE86E4A44}">
      <text>
        <r>
          <rPr>
            <b/>
            <sz val="9"/>
            <color indexed="81"/>
            <rFont val="Tahoma"/>
            <family val="2"/>
          </rPr>
          <t>12/13/2022:</t>
        </r>
        <r>
          <rPr>
            <sz val="9"/>
            <color indexed="81"/>
            <rFont val="Tahoma"/>
            <family val="2"/>
          </rPr>
          <t xml:space="preserve">
Triggered if "NA" is selected in Table F (Boiler Efficiency and Controls) F.08 AND F.03 Qty is greater than 1.</t>
        </r>
      </text>
    </comment>
    <comment ref="B18" authorId="1" shapeId="0" xr:uid="{199C40E6-DFE5-40FB-8516-4C4548E4B7EC}">
      <text>
        <r>
          <rPr>
            <b/>
            <sz val="9"/>
            <color indexed="81"/>
            <rFont val="Tahoma"/>
            <family val="2"/>
          </rPr>
          <t>12/13/2022:</t>
        </r>
        <r>
          <rPr>
            <sz val="9"/>
            <color indexed="81"/>
            <rFont val="Tahoma"/>
            <family val="2"/>
          </rPr>
          <t xml:space="preserve">
Triggered if "NA: ≤ 500,000 Btu/h" selected in Table F (Boiler Efficiency and Controls) F.08 AND 'Rated Input Capacity' is EITHER &gt;500,000 to 2,500,000 OR &gt; 2,500,000 in F.04.</t>
        </r>
      </text>
    </comment>
    <comment ref="B19" authorId="1" shapeId="0" xr:uid="{9C9694A5-DDF9-4690-82D9-D8DA693E0F94}">
      <text>
        <r>
          <rPr>
            <b/>
            <sz val="9"/>
            <color indexed="81"/>
            <rFont val="Tahoma"/>
            <family val="2"/>
          </rPr>
          <t>12/13/2022:</t>
        </r>
        <r>
          <rPr>
            <sz val="9"/>
            <color indexed="81"/>
            <rFont val="Tahoma"/>
            <family val="2"/>
          </rPr>
          <t xml:space="preserve">
Triggered if "NA" selected in Table F (Chiller Efficiency and Controls) F.09 AND F.03 Qty is greater than 1.</t>
        </r>
      </text>
    </comment>
    <comment ref="B20" authorId="1" shapeId="0" xr:uid="{5FC1606A-7143-42F2-BE68-CC7C8CEFA734}">
      <text>
        <r>
          <rPr>
            <b/>
            <sz val="9"/>
            <color indexed="81"/>
            <rFont val="Tahoma"/>
            <family val="2"/>
          </rPr>
          <t>12/13/2022:</t>
        </r>
        <r>
          <rPr>
            <sz val="9"/>
            <color indexed="81"/>
            <rFont val="Tahoma"/>
            <family val="2"/>
          </rPr>
          <t xml:space="preserve">
Triggered if any Exceptions 1 through 5 are selected in Table F (Electric Resistance Heating) F.04.</t>
        </r>
      </text>
    </comment>
    <comment ref="J21" authorId="0" shapeId="0" xr:uid="{00000000-0006-0000-0600-000005000000}">
      <text>
        <r>
          <rPr>
            <b/>
            <sz val="9"/>
            <color indexed="81"/>
            <rFont val="Tahoma"/>
            <family val="2"/>
          </rPr>
          <t>9/11/20</t>
        </r>
        <r>
          <rPr>
            <sz val="9"/>
            <color indexed="81"/>
            <rFont val="Tahoma"/>
            <family val="2"/>
          </rPr>
          <t xml:space="preserve">
Triggers when:
Table H "Total System Design (B)HP:" row 
&gt;
Table H "Maximum System Fan Power (B)HP:" row</t>
        </r>
      </text>
    </comment>
    <comment ref="B22" authorId="1" shapeId="0" xr:uid="{851270B3-7A2C-4FE3-9783-8AED3A71647E}">
      <text>
        <r>
          <rPr>
            <b/>
            <sz val="9"/>
            <color indexed="81"/>
            <rFont val="Tahoma"/>
            <family val="2"/>
          </rPr>
          <t>12/13/2022:</t>
        </r>
        <r>
          <rPr>
            <sz val="9"/>
            <color indexed="81"/>
            <rFont val="Tahoma"/>
            <family val="2"/>
          </rPr>
          <t xml:space="preserve">
Triggered if the user changes radio button in Table P.</t>
        </r>
      </text>
    </comment>
    <comment ref="G22" authorId="0" shapeId="0" xr:uid="{00000000-0006-0000-0600-000006000000}">
      <text>
        <r>
          <rPr>
            <b/>
            <sz val="9"/>
            <color indexed="81"/>
            <rFont val="Tahoma"/>
            <family val="2"/>
          </rPr>
          <t>2019 Update:</t>
        </r>
        <r>
          <rPr>
            <sz val="9"/>
            <color indexed="81"/>
            <rFont val="Tahoma"/>
            <family val="2"/>
          </rPr>
          <t xml:space="preserve">
New for 2019 since Table P was added.</t>
        </r>
      </text>
    </comment>
    <comment ref="B23" authorId="2" shapeId="0" xr:uid="{00000000-0006-0000-0600-000007000000}">
      <text>
        <r>
          <rPr>
            <b/>
            <sz val="9"/>
            <color indexed="81"/>
            <rFont val="Tahoma"/>
            <family val="2"/>
          </rPr>
          <t>9/11/20:</t>
        </r>
        <r>
          <rPr>
            <sz val="9"/>
            <color indexed="81"/>
            <rFont val="Tahoma"/>
            <family val="2"/>
          </rPr>
          <t xml:space="preserve">
New note as of 9/10/20 to support the alternative compliance path for HRR balanced system requirements
</t>
        </r>
        <r>
          <rPr>
            <b/>
            <sz val="9"/>
            <color indexed="81"/>
            <rFont val="Tahoma"/>
            <family val="2"/>
          </rPr>
          <t>12/13/2022:</t>
        </r>
        <r>
          <rPr>
            <sz val="9"/>
            <color indexed="81"/>
            <rFont val="Tahoma"/>
            <family val="2"/>
          </rPr>
          <t xml:space="preserve">
Triggered if the user is using continuous ventilation to meet the HRR ventilation requirements (first checkbox in HRR ventilation table) AND J24 and J24 both have values greater than 0.</t>
        </r>
      </text>
    </comment>
    <comment ref="B24" authorId="1" shapeId="0" xr:uid="{38832473-4C99-4B48-9830-526EC795FB63}">
      <text>
        <r>
          <rPr>
            <b/>
            <sz val="9"/>
            <color indexed="81"/>
            <rFont val="Tahoma"/>
            <family val="2"/>
          </rPr>
          <t>12/13/2022:</t>
        </r>
        <r>
          <rPr>
            <sz val="9"/>
            <color indexed="81"/>
            <rFont val="Tahoma"/>
            <family val="2"/>
          </rPr>
          <t xml:space="preserve">
Triggered if no If neither Bathroom/ Kitchen IAQ or Bathroom/Kitchen IAQ &amp; Vent is selected in J.26 of Table J (Multifamily Dwelling Unit Ventilation Systems).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Lalor, Ben</author>
    <author>tc={378C7C7D-E34B-4D0A-8B86-01C1C8E46D1F}</author>
    <author>Rosemary Howley</author>
  </authors>
  <commentList>
    <comment ref="F11" authorId="0" shapeId="0" xr:uid="{60F429DD-B642-4E8D-9919-5D2D0B68AA12}">
      <text>
        <r>
          <rPr>
            <b/>
            <sz val="9"/>
            <color indexed="81"/>
            <rFont val="Tahoma"/>
            <family val="2"/>
          </rPr>
          <t>12/9/24</t>
        </r>
        <r>
          <rPr>
            <sz val="9"/>
            <color indexed="81"/>
            <rFont val="Tahoma"/>
            <family val="2"/>
          </rPr>
          <t xml:space="preserve">
</t>
        </r>
        <r>
          <rPr>
            <strike/>
            <sz val="9"/>
            <color indexed="10"/>
            <rFont val="Tahoma"/>
            <family val="2"/>
          </rPr>
          <t>If selected, ignore the custom dropdown options for Equipment Category 02 and Equipment Type 03</t>
        </r>
      </text>
    </comment>
    <comment ref="C15" authorId="0" shapeId="0" xr:uid="{9DC149BB-D76B-48A2-8CDB-D6959A74E73E}">
      <text>
        <r>
          <rPr>
            <b/>
            <sz val="9"/>
            <color rgb="FF000000"/>
            <rFont val="Tahoma"/>
            <family val="2"/>
          </rPr>
          <t>3.3.22</t>
        </r>
        <r>
          <rPr>
            <sz val="9"/>
            <color rgb="FF000000"/>
            <rFont val="Tahoma"/>
            <family val="2"/>
          </rPr>
          <t xml:space="preserve">
</t>
        </r>
        <r>
          <rPr>
            <sz val="9"/>
            <color rgb="FF000000"/>
            <rFont val="Tahoma"/>
            <family val="2"/>
          </rPr>
          <t>If Multi-zone or Dwelling unit is selected, 03-06 are gray/blank</t>
        </r>
      </text>
    </comment>
    <comment ref="D15" authorId="0" shapeId="0" xr:uid="{7231C83C-E82B-40DF-96B7-E1220B9FAE87}">
      <text>
        <r>
          <rPr>
            <b/>
            <sz val="9"/>
            <color indexed="81"/>
            <rFont val="Tahoma"/>
            <family val="2"/>
          </rPr>
          <t xml:space="preserve">3.3.22
</t>
        </r>
        <r>
          <rPr>
            <sz val="9"/>
            <color indexed="81"/>
            <rFont val="Tahoma"/>
            <family val="2"/>
          </rPr>
          <t>If Alteration is selected, 04-07 blank/grayed out</t>
        </r>
      </text>
    </comment>
    <comment ref="E21" authorId="0" shapeId="0" xr:uid="{97CBC386-5839-422B-AE1E-11DB5847D2BD}">
      <text>
        <r>
          <rPr>
            <b/>
            <sz val="9"/>
            <color indexed="81"/>
            <rFont val="Tahoma"/>
            <family val="2"/>
          </rPr>
          <t>Ben Lalor:</t>
        </r>
        <r>
          <rPr>
            <sz val="9"/>
            <color indexed="81"/>
            <rFont val="Tahoma"/>
            <family val="2"/>
          </rPr>
          <t xml:space="preserve">
If other is selected 06 blank/grayed out</t>
        </r>
      </text>
    </comment>
    <comment ref="E32" authorId="0" shapeId="0" xr:uid="{DDDCA242-32F2-46F5-B6C0-F54B3B06051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32" authorId="0" shapeId="0" xr:uid="{00000000-0006-0000-0800-000003000000}">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B34" authorId="0" shapeId="0" xr:uid="{9016E428-7E57-461C-AB1F-646B72240234}">
      <text>
        <r>
          <rPr>
            <b/>
            <sz val="9"/>
            <color indexed="81"/>
            <rFont val="Tahoma"/>
            <family val="2"/>
          </rPr>
          <t xml:space="preserve">11/12/24
</t>
        </r>
        <r>
          <rPr>
            <sz val="9"/>
            <color indexed="81"/>
            <rFont val="Tahoma"/>
            <family val="2"/>
          </rPr>
          <t xml:space="preserve">
</t>
        </r>
        <r>
          <rPr>
            <strike/>
            <sz val="9"/>
            <color indexed="10"/>
            <rFont val="Tahoma"/>
            <family val="2"/>
          </rPr>
          <t xml:space="preserve">If 03 above == Multi-zone, 04 == alteration </t>
        </r>
        <r>
          <rPr>
            <b/>
            <strike/>
            <sz val="9"/>
            <color indexed="10"/>
            <rFont val="Tahoma"/>
            <family val="2"/>
          </rPr>
          <t>or addition</t>
        </r>
        <r>
          <rPr>
            <strike/>
            <sz val="9"/>
            <color indexed="10"/>
            <rFont val="Tahoma"/>
            <family val="2"/>
          </rPr>
          <t xml:space="preserve"> or 06 has  been selected,</t>
        </r>
        <r>
          <rPr>
            <sz val="9"/>
            <color indexed="81"/>
            <rFont val="Tahoma"/>
            <family val="2"/>
          </rPr>
          <t xml:space="preserve"> 
</t>
        </r>
        <r>
          <rPr>
            <sz val="9"/>
            <color indexed="10"/>
            <rFont val="Tahoma"/>
            <family val="2"/>
          </rPr>
          <t>If 04 == alteration or addition
user has the options to select any of the equipment categories F.03</t>
        </r>
        <r>
          <rPr>
            <sz val="9"/>
            <color indexed="81"/>
            <rFont val="Tahoma"/>
            <family val="2"/>
          </rPr>
          <t xml:space="preserve">
Else If F.03 SCSI == "Individual Dwelling unit(s)" 
AND 
A.02 = 2-15 
Equipment Category 02 limited to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""Individual Dwelling unit(s)" 
AND 
A.02 = 1 OR 16
Equipment Type 03 limited to 
- Unitary Heat Pump - DUAL FUEL HEAT PUMP
Else If F.03 SCSI == Single Zone
AND
A.02 = 2-15
AND
space type = retail OR grocery
AND 
rated cooling capacity 09 &lt;=240
Then equipment type 03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A.02 = 1 OR 16
AND
space type = retail OR grocery
AND 
rated cooling capacity 09 &lt;=65
Then equipment type 03 limited to the following options:
- Furnace + AC
Else If F.03 SCSI == Single Zone
AND
A.02 = 1 OR 16
AND
space type = retail OR grocery
AND 
rated cooling capacity 09 &gt;65 AND &lt;240
Then equipment type 03 limited to the following options:
- Unitary Heat Pumps - DUAL FUEL HEAT PUMP
Else If F.03 SCSI == Single Zone
AND
climate zone = 2-15
AND
space type = school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climate zone = 1 OR 16
AND
space type = school
AND 
rated cooling capacity 09 &lt;=240
Then equipment type 02 limited to the following options:
- Unitary Heat Pumps - DUAL FUEL HEAT PUMP
Else If F.03 SCSI == Single Zone
AND
climate zone = 1-15
AND
space type = office OR financial institution OR library
AND 
rated cooling capacity 09 &lt;=240
Then equipment type 02 limited to the following options:
- Unitary Heat Pumps
- Unitary Heat Pumps (no elec resistance)
</t>
        </r>
        <r>
          <rPr>
            <i/>
            <sz val="9"/>
            <color indexed="81"/>
            <rFont val="Tahoma"/>
            <family val="2"/>
          </rPr>
          <t>- Unitary AC/Condensers
- Unitary AC/Condensers (no elec resistance)
- PTAC/PTHP
- SPVAC/SPCHP
- Variable Refrigerant Flow
- Ceiling Mounted Computer Room AC
- Computer Room AC (not ceilling mounted)
- Sm. Commercial AC
- Room AC/HP
- Dedicated Outdoor Air System</t>
        </r>
        <r>
          <rPr>
            <sz val="9"/>
            <color indexed="81"/>
            <rFont val="Tahoma"/>
            <family val="2"/>
          </rPr>
          <t xml:space="preserve"> 
Else If F.03 SCSI == Single Zone
AND
climate zone = 16
AND
space type = office OR financial institution OR library
AND 
rated cooling capacity 09 &lt;=65
Then equipment type 02 limited to the following options:
- Furnace + AC
Else If F.03 SCSI == Single Zone
AND
climate zone = 16
AND
space type = office OR financial institution OR library
AND 
rated cooling capacity 09 &gt; 65 AND &lt;=225
Then equipment type 02 limited to the following options:
- Unitary Heat Pumps - DUAL FUEL HEAT PUMP
Else If F.03 SCSI == Single Zone
AND
space type = office spaces in warehouses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t>
        </r>
        <r>
          <rPr>
            <b/>
            <sz val="9"/>
            <color indexed="10"/>
            <rFont val="Tahoma"/>
            <family val="2"/>
          </rPr>
          <t>Else if F.03 SCSI == multizone
AND F.05 FSCI == office OR (F.05 == school And A.02 =
And F.04 == New
And A.04 + A.05 &lt;= 150,000
And A.06 &lt; 6
Equipment type in 02 limited to the following options (NOTE - options listed below are non-reported fields in the user interface for the VCA. The reported value is listed in the options and is one of the enumerations listed shown in the mock-up dropdown)
Option 1 - VRF with refrigerant loop heat recovery and DOAS - Reported values:
   - Variable Refrigerant Flow (must select HP option in F.03 Equipment Type, VRF AC not allowed) 
AND
- Dedicated Outdoor Air System
Option 2 - Air to water heat pump with Four pipe fan coil and DOAS - Reported Values:
-  Air To Water Heat Pump in Chiller &amp; AWHP Table
AND
-   Dedicated Outdoor Air System 
Option 3 (not an option for school buildings in climate zones 1, 3, 5, 6, 7) -  VAV with heating provided by air to water heat pump - Reported Value:
-  Air To Water Heat Pump in Chiller and AWHP Table 
Option 4 - Dual Fan Dual Duct - reported value is any of the following: 
   - Unitary Heat Pump
   - Unitary Heat Pump (no elec resistance) 
PTAC/PTHP
- SPVAC/SPCHP
- Variable Refrigerant Flow
- Ceiling Mounted Computer Room AC
- Computer Room AC (not ceilling mounted)
- Sm. Commercial AC
- Room AC/HP</t>
        </r>
        <r>
          <rPr>
            <sz val="9"/>
            <color indexed="81"/>
            <rFont val="Tahoma"/>
            <family val="2"/>
          </rPr>
          <t xml:space="preserve">
ELSE
choose from the full list of equipment categories</t>
        </r>
      </text>
    </comment>
    <comment ref="AI41" authorId="1" shapeId="0" xr:uid="{00000000-0006-0000-0800-00000C000000}">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"13.9" in the lower row</t>
        </r>
      </text>
    </comment>
    <comment ref="AJ41" authorId="1" shapeId="0" xr:uid="{00000000-0006-0000-0800-00000D000000}">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"12.3" in the lower row</t>
        </r>
      </text>
    </comment>
    <comment ref="AK41" authorId="1" shapeId="0" xr:uid="{00000000-0006-0000-0800-00000E000000}">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L41" authorId="1" shapeId="0" xr:uid="{00000000-0006-0000-0800-00000F00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M41" authorId="1" shapeId="0" xr:uid="{00000000-0006-0000-0800-00001000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I42" authorId="1" shapeId="0" xr:uid="{00000000-0006-0000-0800-000011000000}">
      <text>
        <r>
          <rPr>
            <b/>
            <sz val="9"/>
            <color indexed="81"/>
            <rFont val="Tahoma"/>
            <family val="2"/>
          </rPr>
          <t>Sally Blair:</t>
        </r>
        <r>
          <rPr>
            <sz val="9"/>
            <color indexed="81"/>
            <rFont val="Tahoma"/>
            <family val="2"/>
          </rPr>
          <t xml:space="preserve">
If selected column 07  is "EER" in the upper row and "IEER" in the lower row &amp; column 08 is "12.5" in the upper row &amp; "13.9" in the lower row</t>
        </r>
      </text>
    </comment>
    <comment ref="AJ42" authorId="1" shapeId="0" xr:uid="{00000000-0006-0000-0800-000012000000}">
      <text>
        <r>
          <rPr>
            <b/>
            <sz val="9"/>
            <color indexed="81"/>
            <rFont val="Tahoma"/>
            <family val="2"/>
          </rPr>
          <t>Sally Blair:</t>
        </r>
        <r>
          <rPr>
            <sz val="9"/>
            <color indexed="81"/>
            <rFont val="Tahoma"/>
            <family val="2"/>
          </rPr>
          <t xml:space="preserve">
If selected column 07  is "EER" in the upper row and "IEER" in the lower row &amp; column 08 is "12.0" in the upper row &amp; "12.2" in the lower row</t>
        </r>
      </text>
    </comment>
    <comment ref="AI43" authorId="1" shapeId="0" xr:uid="{00000000-0006-0000-0800-000015000000}">
      <text>
        <r>
          <rPr>
            <b/>
            <sz val="9"/>
            <color indexed="81"/>
            <rFont val="Tahoma"/>
            <family val="2"/>
          </rPr>
          <t>Sally Blair:</t>
        </r>
        <r>
          <rPr>
            <sz val="9"/>
            <color indexed="81"/>
            <rFont val="Tahoma"/>
            <family val="2"/>
          </rPr>
          <t xml:space="preserve">
If selected column 07  is "EER" in the upper row and "IEER" in the lower row &amp; column 08 is "12.4" in the upper row &amp; "13.6" in the lower row</t>
        </r>
      </text>
    </comment>
    <comment ref="AJ43" authorId="1" shapeId="0" xr:uid="{00000000-0006-0000-0800-000016000000}">
      <text>
        <r>
          <rPr>
            <b/>
            <sz val="9"/>
            <color indexed="81"/>
            <rFont val="Tahoma"/>
            <family val="2"/>
          </rPr>
          <t>Sally Blair:</t>
        </r>
        <r>
          <rPr>
            <sz val="9"/>
            <color indexed="81"/>
            <rFont val="Tahoma"/>
            <family val="2"/>
          </rPr>
          <t xml:space="preserve">
If selected column 07  is "EER" in the upper row and "IEER" in the lower row &amp; column 08 is "11.9" in the upper row &amp; "12.1" in the lower row</t>
        </r>
      </text>
    </comment>
    <comment ref="AI44" authorId="1" shapeId="0" xr:uid="{00000000-0006-0000-0800-000018000000}">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J44" authorId="1" shapeId="0" xr:uid="{00000000-0006-0000-0800-000019000000}">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53" authorId="0" shapeId="0" xr:uid="{1E34B8E8-8B9C-4D92-8A94-F1EC058DD363}">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57" authorId="1" shapeId="0" xr:uid="{F86A97D3-04A2-4FD1-BD92-AF19551CDB9F}">
      <text>
        <r>
          <rPr>
            <b/>
            <sz val="9"/>
            <color indexed="81"/>
            <rFont val="Tahoma"/>
            <family val="2"/>
          </rPr>
          <t>Sally Blair:</t>
        </r>
        <r>
          <rPr>
            <sz val="9"/>
            <color indexed="81"/>
            <rFont val="Tahoma"/>
            <family val="2"/>
          </rPr>
          <t xml:space="preserve">
This table only shows up if any of the equip. categories OTHER THAN "PTAC/PTHP" is selected in Eq Sizing Table above.  Otherwise, user shouldn't see this at all (including title).</t>
        </r>
      </text>
    </comment>
    <comment ref="D58" authorId="0" shapeId="0" xr:uid="{00000000-0006-0000-0800-00001F000000}">
      <text>
        <r>
          <rPr>
            <b/>
            <sz val="9"/>
            <color indexed="81"/>
            <rFont val="Tahoma"/>
            <family val="2"/>
          </rPr>
          <t>October 2019 Update:</t>
        </r>
        <r>
          <rPr>
            <sz val="9"/>
            <color indexed="81"/>
            <rFont val="Tahoma"/>
            <family val="2"/>
          </rPr>
          <t xml:space="preserve">
Trigger F.04/5/6 if  F.05 &gt;=1, otherwise they are gray </t>
        </r>
      </text>
    </comment>
    <comment ref="I58" authorId="0" shapeId="0" xr:uid="{00000000-0006-0000-0800-000020000000}">
      <text>
        <r>
          <rPr>
            <sz val="9"/>
            <color indexed="81"/>
            <rFont val="Tahoma"/>
            <family val="2"/>
          </rPr>
          <t xml:space="preserve">Trigger F.07/8/9 if F.05 &gt;=1 , otherwise they are gray </t>
        </r>
      </text>
    </comment>
    <comment ref="A61" authorId="1" shapeId="0" xr:uid="{00000000-0006-0000-0800-000021000000}">
      <text>
        <r>
          <rPr>
            <b/>
            <sz val="9"/>
            <color indexed="81"/>
            <rFont val="Tahoma"/>
            <family val="2"/>
          </rPr>
          <t>6.3.22</t>
        </r>
        <r>
          <rPr>
            <sz val="9"/>
            <color indexed="81"/>
            <rFont val="Tahoma"/>
            <family val="2"/>
          </rPr>
          <t xml:space="preserve">
Anything designated as one of the follwing does not transfer to this table. Everything else does. 
PTAC/PTHP
DX-DOAS
Dual Fuel Heat Pump
</t>
        </r>
      </text>
    </comment>
    <comment ref="C61" authorId="1" shapeId="0" xr:uid="{00000000-0006-0000-0800-000022000000}">
      <text>
        <r>
          <rPr>
            <b/>
            <sz val="9"/>
            <color indexed="81"/>
            <rFont val="Tahoma"/>
            <family val="2"/>
          </rPr>
          <t>Sally Blair:</t>
        </r>
        <r>
          <rPr>
            <sz val="9"/>
            <color indexed="81"/>
            <rFont val="Tahoma"/>
            <family val="2"/>
          </rPr>
          <t xml:space="preserve">
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E61" authorId="0" shapeId="0" xr:uid="{6F061F6B-EDA9-48D2-B00A-53D4EFE6BB50}">
      <text>
        <r>
          <rPr>
            <b/>
            <sz val="9"/>
            <color indexed="81"/>
            <rFont val="Tahoma"/>
            <family val="2"/>
          </rPr>
          <t>6/24/2022</t>
        </r>
        <r>
          <rPr>
            <sz val="9"/>
            <color indexed="81"/>
            <rFont val="Tahoma"/>
            <family val="2"/>
          </rPr>
          <t xml:space="preserve">
There are changes to the minimum values. See 110.2 Tables
</t>
        </r>
      </text>
    </comment>
    <comment ref="G61" authorId="1" shapeId="0" xr:uid="{00000000-0006-0000-0800-000023000000}">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H61" authorId="2" shapeId="0" xr:uid="{7EFE4FC6-2245-4C9A-A12C-145986112208}">
      <text>
        <r>
          <rPr>
            <b/>
            <sz val="9"/>
            <color indexed="10"/>
            <rFont val="Tahoma"/>
            <family val="2"/>
          </rPr>
          <t>12/9/24</t>
        </r>
        <r>
          <rPr>
            <sz val="9"/>
            <color indexed="10"/>
            <rFont val="Tahoma"/>
            <family val="2"/>
          </rPr>
          <t xml:space="preserve">
= "Required" if multizone option 1 is selected in F.02, otherwise = BlankGrayedOut</t>
        </r>
      </text>
    </comment>
    <comment ref="K61" authorId="1" shapeId="0" xr:uid="{00000000-0006-0000-0800-000024000000}">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I62" authorId="1" shapeId="0" xr:uid="{00000000-0006-0000-0800-000026000000}">
      <text>
        <r>
          <rPr>
            <b/>
            <sz val="9"/>
            <color indexed="81"/>
            <rFont val="Tahoma"/>
            <family val="2"/>
          </rPr>
          <t>2019 Update:</t>
        </r>
        <r>
          <rPr>
            <sz val="9"/>
            <color indexed="81"/>
            <rFont val="Tahoma"/>
            <family val="2"/>
          </rPr>
          <t xml:space="preserve">
If selected column 07  is "SEER" in the upper row and "EER" in the lower row &amp; column 08 is "</t>
        </r>
        <r>
          <rPr>
            <sz val="9"/>
            <color indexed="10"/>
            <rFont val="Tahoma"/>
            <family val="2"/>
          </rPr>
          <t>FEDERAL MINIMUM</t>
        </r>
        <r>
          <rPr>
            <strike/>
            <sz val="9"/>
            <color indexed="10"/>
            <rFont val="Tahoma"/>
            <family val="2"/>
          </rPr>
          <t>14.0</t>
        </r>
        <r>
          <rPr>
            <sz val="9"/>
            <color indexed="81"/>
            <rFont val="Tahoma"/>
            <family val="2"/>
          </rPr>
          <t xml:space="preserve">" in the upper row &amp; "12.2" in the lower row. </t>
        </r>
        <r>
          <rPr>
            <b/>
            <sz val="9"/>
            <color indexed="81"/>
            <rFont val="Tahoma"/>
            <family val="2"/>
          </rPr>
          <t>From Table C-3</t>
        </r>
      </text>
    </comment>
    <comment ref="AJ62" authorId="1" shapeId="0" xr:uid="{00000000-0006-0000-0800-00002700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K62" authorId="1" shapeId="0" xr:uid="{00000000-0006-0000-0800-00002800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L62" authorId="1" shapeId="0" xr:uid="{00000000-0006-0000-0800-00002900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M62" authorId="1" shapeId="0" xr:uid="{00000000-0006-0000-0800-00002A00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N62" authorId="1" shapeId="0" xr:uid="{00000000-0006-0000-0800-00002B00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O62" authorId="1" shapeId="0" xr:uid="{00000000-0006-0000-0800-00002C000000}">
      <text>
        <r>
          <rPr>
            <sz val="9"/>
            <color indexed="81"/>
            <rFont val="Tahoma"/>
            <family val="2"/>
          </rPr>
          <t xml:space="preserve">If selected column 07  is "SEER" in the upper row and blank in the lower row &amp; column 08 is "12.0" in the upper row &amp; blank in the lower row. </t>
        </r>
        <r>
          <rPr>
            <b/>
            <sz val="9"/>
            <color indexed="81"/>
            <rFont val="Tahoma"/>
            <family val="2"/>
          </rPr>
          <t>From Table C-3</t>
        </r>
      </text>
    </comment>
    <comment ref="AI63" authorId="1" shapeId="0" xr:uid="{00000000-0006-0000-0800-00002D00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J63" authorId="1" shapeId="0" xr:uid="{00000000-0006-0000-0800-00002E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K63" authorId="1" shapeId="0" xr:uid="{00000000-0006-0000-0800-00002F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L63" authorId="1" shapeId="0" xr:uid="{00000000-0006-0000-0800-000030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M63" authorId="1" shapeId="0" xr:uid="{00000000-0006-0000-0800-000031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N63" authorId="1" shapeId="0" xr:uid="{00000000-0006-0000-0800-000032000000}">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D64" authorId="1" shapeId="0" xr:uid="{00000000-0006-0000-0800-000033000000}">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64" authorId="1" shapeId="0" xr:uid="{00000000-0006-0000-0800-000035000000}">
      <text>
        <r>
          <rPr>
            <b/>
            <sz val="9"/>
            <color indexed="81"/>
            <rFont val="Tahoma"/>
            <family val="2"/>
          </rPr>
          <t>12/12/24</t>
        </r>
        <r>
          <rPr>
            <sz val="9"/>
            <color indexed="81"/>
            <rFont val="Tahoma"/>
            <family val="2"/>
          </rPr>
          <t xml:space="preserve">
If selected column 07  is "EER" in the upper row and "IEER" in the lower row &amp; column 08 is "11.2" in the upper row &amp; "</t>
        </r>
        <r>
          <rPr>
            <sz val="9"/>
            <color indexed="10"/>
            <rFont val="Tahoma"/>
            <family val="2"/>
          </rPr>
          <t>FEDERAL MINIMUM</t>
        </r>
        <r>
          <rPr>
            <strike/>
            <sz val="9"/>
            <color indexed="10"/>
            <rFont val="Tahoma"/>
            <family val="2"/>
          </rPr>
          <t>14.8</t>
        </r>
        <r>
          <rPr>
            <sz val="9"/>
            <color indexed="81"/>
            <rFont val="Tahoma"/>
            <family val="2"/>
          </rPr>
          <t>" in the lower row.</t>
        </r>
      </text>
    </comment>
    <comment ref="AJ64" authorId="1" shapeId="0" xr:uid="{00000000-0006-0000-0800-000036000000}">
      <text>
        <r>
          <rPr>
            <b/>
            <sz val="9"/>
            <color indexed="81"/>
            <rFont val="Tahoma"/>
            <family val="2"/>
          </rPr>
          <t>12/12/24</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trike/>
            <sz val="9"/>
            <color indexed="10"/>
            <rFont val="Tahoma"/>
            <family val="2"/>
          </rPr>
          <t>14.8</t>
        </r>
        <r>
          <rPr>
            <sz val="9"/>
            <color indexed="81"/>
            <rFont val="Tahoma"/>
            <family val="2"/>
          </rPr>
          <t>" in the lower row.</t>
        </r>
      </text>
    </comment>
    <comment ref="AK64" authorId="1" shapeId="0" xr:uid="{00000000-0006-0000-0800-000037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L64" authorId="1" shapeId="0" xr:uid="{00000000-0006-0000-0800-000038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M64" authorId="1" shapeId="0" xr:uid="{00000000-0006-0000-0800-000039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N64" authorId="1" shapeId="0" xr:uid="{00000000-0006-0000-0800-00003A000000}">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C65" authorId="3" shapeId="0" xr:uid="{378C7C7D-E34B-4D0A-8B86-01C1C8E46D1F}">
      <text>
        <t>[Threaded comment]
Your version of Excel allows you to read this threaded comment; however, any edits to it will get removed if the file is opened in a newer version of Excel. Learn more: https://go.microsoft.com/fwlink/?linkid=870924
Comment:
    These references are old</t>
      </text>
    </comment>
    <comment ref="AI65" authorId="1" shapeId="0" xr:uid="{00000000-0006-0000-0800-00003C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J65" authorId="1" shapeId="0" xr:uid="{00000000-0006-0000-0800-00003D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K65" authorId="1" shapeId="0" xr:uid="{00000000-0006-0000-0800-00003E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L65" authorId="1" shapeId="0" xr:uid="{00000000-0006-0000-0800-00003F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M65" authorId="1" shapeId="0" xr:uid="{00000000-0006-0000-0800-000040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N65" authorId="1" shapeId="0" xr:uid="{00000000-0006-0000-0800-000041000000}">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I66" authorId="1" shapeId="0" xr:uid="{00000000-0006-0000-0800-000043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J66" authorId="1" shapeId="0" xr:uid="{00000000-0006-0000-0800-00004400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K66" authorId="1" shapeId="0" xr:uid="{00000000-0006-0000-0800-000045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6" authorId="1" shapeId="0" xr:uid="{00000000-0006-0000-0800-000046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6" authorId="1" shapeId="0" xr:uid="{00000000-0006-0000-0800-000047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N66" authorId="1" shapeId="0" xr:uid="{00000000-0006-0000-0800-000048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I67" authorId="1" shapeId="0" xr:uid="{00000000-0006-0000-0800-00004900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I72" authorId="1" shapeId="0" xr:uid="{00000000-0006-0000-0800-00004B000000}">
      <text>
        <r>
          <rPr>
            <sz val="9"/>
            <color indexed="81"/>
            <rFont val="Tahoma"/>
            <family val="2"/>
          </rPr>
          <t xml:space="preserve">Column 07 upper should be SEER &amp; Column 08 upper should be "14.0" 
&amp; column 04 should be HSPF &amp; column 05 should be "8.2" 
</t>
        </r>
        <r>
          <rPr>
            <b/>
            <sz val="9"/>
            <color indexed="81"/>
            <rFont val="Tahoma"/>
            <family val="2"/>
          </rPr>
          <t xml:space="preserve">From Table C-4
</t>
        </r>
      </text>
    </comment>
    <comment ref="AJ72" authorId="1" shapeId="0" xr:uid="{00000000-0006-0000-0800-00004C000000}">
      <text>
        <r>
          <rPr>
            <sz val="9"/>
            <color indexed="81"/>
            <rFont val="Tahoma"/>
            <family val="2"/>
          </rPr>
          <t xml:space="preserve">Column 07 upper should be SEER &amp; Column 08 upper should be "14.0" 
&amp; column 04 should be HSPF &amp; column 05 should be "8.0" 
</t>
        </r>
        <r>
          <rPr>
            <b/>
            <sz val="9"/>
            <color indexed="81"/>
            <rFont val="Tahoma"/>
            <family val="2"/>
          </rPr>
          <t xml:space="preserve">From Table C-4
</t>
        </r>
      </text>
    </comment>
    <comment ref="AI75" authorId="0" shapeId="0" xr:uid="{00000000-0006-0000-0800-00004E000000}">
      <text>
        <r>
          <rPr>
            <sz val="9"/>
            <color indexed="81"/>
            <rFont val="Tahoma"/>
            <family val="2"/>
          </rPr>
          <t>Cooling Mode Efficiency = 12.2 EER
Heating Mode Efficiency = 4.3 COP</t>
        </r>
      </text>
    </comment>
    <comment ref="AJ75" authorId="1" shapeId="0" xr:uid="{00000000-0006-0000-0800-00004F000000}">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K75" authorId="1" shapeId="0" xr:uid="{00000000-0006-0000-0800-000050000000}">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L75" authorId="1" shapeId="0" xr:uid="{00000000-0006-0000-0800-000051000000}">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M75" authorId="1" shapeId="0" xr:uid="{00000000-0006-0000-0800-000052000000}">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N75" authorId="1" shapeId="0" xr:uid="{00000000-0006-0000-0800-000053000000}">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6" authorId="1" shapeId="0" xr:uid="{00000000-0006-0000-0800-000054000000}">
      <text>
        <r>
          <rPr>
            <b/>
            <sz val="9"/>
            <color indexed="81"/>
            <rFont val="Tahoma"/>
            <family val="2"/>
          </rPr>
          <t>Sally Blair:</t>
        </r>
        <r>
          <rPr>
            <sz val="9"/>
            <color indexed="81"/>
            <rFont val="Tahoma"/>
            <family val="2"/>
          </rPr>
          <t xml:space="preserve">
This table only shows up if "PTAC/PTHP" is selected in Eq Sizing Table above.  Otherwise, user shouldn't see this at all (including title).
</t>
        </r>
      </text>
    </comment>
    <comment ref="AI76" authorId="1" shapeId="0" xr:uid="{00000000-0006-0000-0800-000056000000}">
      <text>
        <r>
          <rPr>
            <sz val="9"/>
            <color indexed="81"/>
            <rFont val="Tahoma"/>
            <family val="2"/>
          </rPr>
          <t>In Table 110.2-B, this would result in the Cooling Mode eff. Of 13.0 EER &amp; the heating mode eff. Of 4.3 COP.</t>
        </r>
      </text>
    </comment>
    <comment ref="AI77" authorId="1" shapeId="0" xr:uid="{00000000-0006-0000-0800-000057000000}">
      <text>
        <r>
          <rPr>
            <sz val="9"/>
            <color indexed="81"/>
            <rFont val="Tahoma"/>
            <family val="2"/>
          </rPr>
          <t>Table 110.2-B, this would result in NO Cooling Mode eff. (ie, so grey that column out) &amp; the heating mode eff. Of 2.90 COP.</t>
        </r>
      </text>
    </comment>
    <comment ref="AG80" authorId="1" shapeId="0" xr:uid="{00000000-0006-0000-0800-00005C000000}">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I80" authorId="1" shapeId="0" xr:uid="{00000000-0006-0000-0800-00005D000000}">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80" authorId="1" shapeId="0" xr:uid="{00000000-0006-0000-0800-00005E000000}">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K80" authorId="1" shapeId="0" xr:uid="{00000000-0006-0000-0800-00005F000000}">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L80" authorId="1" shapeId="0" xr:uid="{00000000-0006-0000-0800-00006000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M80" authorId="1" shapeId="0" xr:uid="{00000000-0006-0000-0800-000061000000}">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N80" authorId="1" shapeId="0" xr:uid="{00000000-0006-0000-0800-000062000000}">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O80" authorId="1" shapeId="0" xr:uid="{00000000-0006-0000-0800-00006300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P80" authorId="1" shapeId="0" xr:uid="{00000000-0006-0000-0800-000064000000}">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81" authorId="1" shapeId="0" xr:uid="{00000000-0006-0000-0800-000065000000}">
      <text>
        <r>
          <rPr>
            <b/>
            <sz val="9"/>
            <color indexed="81"/>
            <rFont val="Tahoma"/>
            <family val="2"/>
          </rPr>
          <t>Sally Blair:</t>
        </r>
        <r>
          <rPr>
            <sz val="9"/>
            <color indexed="81"/>
            <rFont val="Tahoma"/>
            <family val="2"/>
          </rPr>
          <t xml:space="preserve">
Anything designated as "PTAC/PTHP" transfers to this table.  Everything else does not.
</t>
        </r>
      </text>
    </comment>
    <comment ref="C81" authorId="1" shapeId="0" xr:uid="{00000000-0006-0000-0800-000066000000}">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t>
        </r>
      </text>
    </comment>
    <comment ref="D81" authorId="1" shapeId="0" xr:uid="{00000000-0006-0000-0800-000067000000}">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81" authorId="1" shapeId="0" xr:uid="{00000000-0006-0000-0800-000068000000}">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81" authorId="1" shapeId="0" xr:uid="{00000000-0006-0000-0800-000069000000}">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J81" authorId="1" shapeId="0" xr:uid="{00000000-0006-0000-0800-00006A000000}">
      <text>
        <r>
          <rPr>
            <b/>
            <sz val="9"/>
            <color indexed="81"/>
            <rFont val="Tahoma"/>
            <family val="2"/>
          </rPr>
          <t>6.29.21</t>
        </r>
        <r>
          <rPr>
            <sz val="9"/>
            <color indexed="81"/>
            <rFont val="Tahoma"/>
            <family val="2"/>
          </rPr>
          <t xml:space="preserve">
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K81" authorId="1" shapeId="0" xr:uid="{00000000-0006-0000-0800-00006B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L81" authorId="1" shapeId="0" xr:uid="{00000000-0006-0000-0800-00006C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M81" authorId="1" shapeId="0" xr:uid="{00000000-0006-0000-0800-00006D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N81" authorId="1" shapeId="0" xr:uid="{00000000-0006-0000-0800-00006E000000}">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O81" authorId="0" shapeId="0" xr:uid="{B35DABD0-472E-4DD4-B457-5EDA7E57F34A}">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J82" authorId="1" shapeId="0" xr:uid="{00000000-0006-0000-0800-000070000000}">
      <text>
        <r>
          <rPr>
            <b/>
            <sz val="9"/>
            <color indexed="81"/>
            <rFont val="Tahoma"/>
            <family val="2"/>
          </rPr>
          <t>6.29.21</t>
        </r>
        <r>
          <rPr>
            <sz val="9"/>
            <color indexed="81"/>
            <rFont val="Tahoma"/>
            <family val="2"/>
          </rPr>
          <t xml:space="preserve">
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K82" authorId="1" shapeId="0" xr:uid="{00000000-0006-0000-0800-000071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L82" authorId="0" shapeId="0" xr:uid="{228DD2FE-2542-4B7A-8960-BC173DCEB1BA}">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M82" authorId="0" shapeId="0" xr:uid="{97E14EC2-1802-4BF5-A6D5-EB85F589EEF2}">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N82" authorId="1" shapeId="0" xr:uid="{00000000-0006-0000-0800-000074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O82" authorId="1" shapeId="0" xr:uid="{00000000-0006-0000-0800-000075000000}">
      <text>
        <r>
          <rPr>
            <b/>
            <sz val="9"/>
            <color indexed="81"/>
            <rFont val="Tahoma"/>
            <family val="2"/>
          </rPr>
          <t xml:space="preserve">6.29.21
</t>
        </r>
        <r>
          <rPr>
            <sz val="9"/>
            <color indexed="81"/>
            <rFont val="Tahoma"/>
            <family val="2"/>
          </rPr>
          <t>If selected column 04 dropdown is "COP" and column 05 is "3.2" if "47oFdb/43oFwb OSA" is selected in column 03, or "2.05" if "17oFdb/15oFwb OSA" is selected in column 03.
Column 07  is "EER" in the upper row and "IEER" in the lower row &amp; column 08 is "10.6" in the upper row &amp; "13.5" in the lower row.</t>
        </r>
      </text>
    </comment>
    <comment ref="AJ83" authorId="0" shapeId="0" xr:uid="{585973DC-A7BC-48C7-967D-0429CBF55768}">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K83" authorId="1" shapeId="0" xr:uid="{00000000-0006-0000-0800-000077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L83" authorId="0" shapeId="0" xr:uid="{157FF75F-E604-4F9B-BC85-764640B70277}">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M83" authorId="0" shapeId="0" xr:uid="{B64EC6C5-5847-4E6B-881A-61A5C622ACC1}">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N83" authorId="1" shapeId="0" xr:uid="{00000000-0006-0000-0800-00007A00000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O83" authorId="0" shapeId="0" xr:uid="{BAD7B528-7DBD-4021-B2A9-DA718B4D5E0A}">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I92" authorId="1" shapeId="0" xr:uid="{00000000-0006-0000-0800-00007D000000}">
      <text>
        <r>
          <rPr>
            <b/>
            <sz val="9"/>
            <color indexed="81"/>
            <rFont val="Tahoma"/>
            <family val="2"/>
          </rPr>
          <t>2019 Update:</t>
        </r>
        <r>
          <rPr>
            <sz val="9"/>
            <color indexed="81"/>
            <rFont val="Tahoma"/>
            <family val="2"/>
          </rPr>
          <t xml:space="preserve">
Column 07 upper should be EER &amp; Column 08 upper should be "11.0"</t>
        </r>
      </text>
    </comment>
    <comment ref="AJ92" authorId="1" shapeId="0" xr:uid="{C519CA32-3F65-4C9E-9365-E82ED88C07E9}">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K96" authorId="0" shapeId="0" xr:uid="{EA6F5AF2-6DCB-4B56-AA38-4F5B64814C63}">
      <text>
        <r>
          <rPr>
            <b/>
            <sz val="9"/>
            <color indexed="81"/>
            <rFont val="Tahoma"/>
            <family val="2"/>
          </rPr>
          <t xml:space="preserve">6.8.22
</t>
        </r>
        <r>
          <rPr>
            <sz val="9"/>
            <color indexed="81"/>
            <rFont val="Tahoma"/>
            <family val="2"/>
          </rPr>
          <t>= 90% if sum of rated input capacity  &gt;=1,000,000 excluding individual boilers &lt; 300,000
Else gray/blank</t>
        </r>
      </text>
    </comment>
    <comment ref="D97" authorId="0" shapeId="0" xr:uid="{F74577AB-EC8D-4B42-A2AB-9ADAB71DF241}">
      <text>
        <r>
          <rPr>
            <b/>
            <sz val="9"/>
            <color indexed="81"/>
            <rFont val="Tahoma"/>
            <family val="2"/>
          </rPr>
          <t>11/18/22</t>
        </r>
        <r>
          <rPr>
            <sz val="9"/>
            <color indexed="81"/>
            <rFont val="Tahoma"/>
            <family val="2"/>
          </rPr>
          <t xml:space="preserve">
if sum of rated input capacity  &gt;=1,000,000 excluding individual boilers &lt; 100,000
System Efficiency = (sum (Rated Efficiency x input capacity))/ total input capacity of boilers &gt; between 1million and 10 million btu/h
else = gray/blank</t>
        </r>
      </text>
    </comment>
    <comment ref="I97" authorId="0" shapeId="0" xr:uid="{C0276128-449D-46AA-911E-B796210E7102}">
      <text>
        <r>
          <rPr>
            <b/>
            <sz val="9"/>
            <color indexed="81"/>
            <rFont val="Tahoma"/>
            <family val="2"/>
          </rPr>
          <t>6.3.22</t>
        </r>
        <r>
          <rPr>
            <sz val="9"/>
            <color indexed="81"/>
            <rFont val="Tahoma"/>
            <family val="2"/>
          </rPr>
          <t xml:space="preserve">
Always = 90% if not grayed out</t>
        </r>
      </text>
    </comment>
    <comment ref="AI99" authorId="1" shapeId="0" xr:uid="{00000000-0006-0000-0800-000089000000}">
      <text>
        <r>
          <rPr>
            <b/>
            <sz val="9"/>
            <color indexed="81"/>
            <rFont val="Tahoma"/>
            <family val="2"/>
          </rPr>
          <t>11/11/24</t>
        </r>
        <r>
          <rPr>
            <sz val="9"/>
            <color indexed="81"/>
            <rFont val="Tahoma"/>
            <family val="2"/>
          </rPr>
          <t xml:space="preserve">
Column 07 upper should be SEER &amp; Column 08 upper should be </t>
        </r>
        <r>
          <rPr>
            <sz val="9"/>
            <color indexed="10"/>
            <rFont val="Tahoma"/>
            <family val="2"/>
          </rPr>
          <t>"</t>
        </r>
        <r>
          <rPr>
            <b/>
            <sz val="9"/>
            <color indexed="10"/>
            <rFont val="Tahoma"/>
            <family val="2"/>
          </rPr>
          <t>13.4</t>
        </r>
        <r>
          <rPr>
            <sz val="9"/>
            <color indexed="10"/>
            <rFont val="Tahoma"/>
            <family val="2"/>
          </rPr>
          <t>"</t>
        </r>
      </text>
    </comment>
    <comment ref="AI100" authorId="1" shapeId="0" xr:uid="{00000000-0006-0000-0800-00008C000000}">
      <text>
        <r>
          <rPr>
            <b/>
            <sz val="9"/>
            <color indexed="81"/>
            <rFont val="Tahoma"/>
            <family val="2"/>
          </rPr>
          <t>11/11/24:</t>
        </r>
        <r>
          <rPr>
            <sz val="9"/>
            <color indexed="81"/>
            <rFont val="Tahoma"/>
            <family val="2"/>
          </rPr>
          <t xml:space="preserve">
Column 07 upper should be EER &amp; Column 08 upper should be "</t>
        </r>
        <r>
          <rPr>
            <b/>
            <sz val="9"/>
            <color indexed="10"/>
            <rFont val="Tahoma"/>
            <family val="2"/>
          </rPr>
          <t>10.5</t>
        </r>
        <r>
          <rPr>
            <sz val="9"/>
            <color indexed="81"/>
            <rFont val="Tahoma"/>
            <family val="2"/>
          </rPr>
          <t xml:space="preserve">"
Column 07 lower should be IEER &amp; Column 08 lower should be "15.5"
</t>
        </r>
      </text>
    </comment>
    <comment ref="I101" authorId="4" shapeId="0" xr:uid="{00000000-0006-0000-0800-00008A000000}">
      <text>
        <r>
          <rPr>
            <b/>
            <sz val="9"/>
            <color indexed="81"/>
            <rFont val="Tahoma"/>
            <family val="2"/>
          </rPr>
          <t>Sally Blair:</t>
        </r>
        <r>
          <rPr>
            <sz val="9"/>
            <color indexed="81"/>
            <rFont val="Tahoma"/>
            <family val="2"/>
          </rPr>
          <t xml:space="preserve">
If NA selected AND Col 03 Qty is greater than 1, Table D needs to return Item #6 "Table F indicates more than one boiler" error on the Table D tab. </t>
        </r>
      </text>
    </comment>
    <comment ref="J101" authorId="0" shapeId="0" xr:uid="{50308085-A8DE-4FE2-B4CD-31943FC6A377}">
      <text>
        <r>
          <rPr>
            <b/>
            <sz val="9"/>
            <color indexed="81"/>
            <rFont val="Tahoma"/>
            <family val="2"/>
          </rPr>
          <t xml:space="preserve">Sally Blair:
</t>
        </r>
        <r>
          <rPr>
            <sz val="9"/>
            <color indexed="81"/>
            <rFont val="Tahoma"/>
            <family val="2"/>
          </rPr>
          <t>If "NA: ≤ 500,000 Btu/h" selected AND rated capacity is EITHER &gt;500,000 to 2,500,000 OR &gt; 2,500,000 in Col 04, Table D needs to return item #7 "Table F indicates a boiler with" error on the Table D tab.</t>
        </r>
      </text>
    </comment>
    <comment ref="AI101" authorId="1" shapeId="0" xr:uid="{00000000-0006-0000-0800-00008D000000}">
      <text>
        <r>
          <rPr>
            <b/>
            <sz val="9"/>
            <color indexed="81"/>
            <rFont val="Tahoma"/>
            <family val="2"/>
          </rPr>
          <t>11/11/24:</t>
        </r>
        <r>
          <rPr>
            <sz val="9"/>
            <color indexed="81"/>
            <rFont val="Tahoma"/>
            <family val="2"/>
          </rPr>
          <t xml:space="preserve">
Column 07 upper should be EER &amp; Column 08 upper should be "</t>
        </r>
        <r>
          <rPr>
            <b/>
            <sz val="9"/>
            <color indexed="10"/>
            <rFont val="Tahoma"/>
            <family val="2"/>
          </rPr>
          <t>10.3</t>
        </r>
        <r>
          <rPr>
            <sz val="9"/>
            <color indexed="81"/>
            <rFont val="Tahoma"/>
            <family val="2"/>
          </rPr>
          <t>"
Column 07 lower should be IEER &amp; Column 08 lower should be "14.9"</t>
        </r>
      </text>
    </comment>
    <comment ref="AI102" authorId="1" shapeId="0" xr:uid="{00000000-0006-0000-0800-00008F000000}">
      <text>
        <r>
          <rPr>
            <b/>
            <sz val="9"/>
            <color indexed="81"/>
            <rFont val="Tahoma"/>
            <family val="2"/>
          </rPr>
          <t>11/11/24:</t>
        </r>
        <r>
          <rPr>
            <sz val="9"/>
            <color indexed="81"/>
            <rFont val="Tahoma"/>
            <family val="2"/>
          </rPr>
          <t xml:space="preserve">
Column 07 upper should be EER &amp; Column 08 upper should be "</t>
        </r>
        <r>
          <rPr>
            <b/>
            <sz val="9"/>
            <color indexed="10"/>
            <rFont val="Tahoma"/>
            <family val="2"/>
          </rPr>
          <t>9.5</t>
        </r>
        <r>
          <rPr>
            <sz val="9"/>
            <color indexed="81"/>
            <rFont val="Tahoma"/>
            <family val="2"/>
          </rPr>
          <t>"
Column 07 lower should be IEER &amp; Column 08 lower should be "13.9"</t>
        </r>
      </text>
    </comment>
    <comment ref="AI104" authorId="1" shapeId="0" xr:uid="{00000000-0006-0000-0800-000090000000}">
      <text>
        <r>
          <rPr>
            <sz val="9"/>
            <color indexed="81"/>
            <rFont val="Tahoma"/>
            <family val="2"/>
          </rPr>
          <t>Sally Blair:
For heating mode only, the 3 selections highlighted in pink would trigger two choices in the drop down for rating condition:
- 47oFdb/43oFwb OSA
- 17oFdb/15oFwb OSA</t>
        </r>
      </text>
    </comment>
    <comment ref="AI105" authorId="1" shapeId="0" xr:uid="{00000000-0006-0000-0800-000092000000}">
      <text>
        <r>
          <rPr>
            <b/>
            <sz val="9"/>
            <color indexed="81"/>
            <rFont val="Tahoma"/>
            <family val="2"/>
          </rPr>
          <t>11/11/24:</t>
        </r>
        <r>
          <rPr>
            <sz val="9"/>
            <color indexed="81"/>
            <rFont val="Tahoma"/>
            <family val="2"/>
          </rPr>
          <t xml:space="preserve">
If chosen, column 07 upper is "SEER" and column 07 lower is blank.  
Column 08 upper is "</t>
        </r>
        <r>
          <rPr>
            <b/>
            <sz val="9"/>
            <color indexed="10"/>
            <rFont val="Tahoma"/>
            <family val="2"/>
          </rPr>
          <t>13.4</t>
        </r>
        <r>
          <rPr>
            <sz val="9"/>
            <color indexed="81"/>
            <rFont val="Tahoma"/>
            <family val="2"/>
          </rPr>
          <t>" and column 08 lower is blank.
AND
column 04 is "HSPF" dropdown choice and column 05 is "</t>
        </r>
        <r>
          <rPr>
            <b/>
            <sz val="9"/>
            <color indexed="10"/>
            <rFont val="Tahoma"/>
            <family val="2"/>
          </rPr>
          <t>7.5</t>
        </r>
        <r>
          <rPr>
            <sz val="9"/>
            <color indexed="81"/>
            <rFont val="Tahoma"/>
            <family val="2"/>
          </rPr>
          <t>"</t>
        </r>
      </text>
    </comment>
    <comment ref="AJ105" authorId="1" shapeId="0" xr:uid="{00000000-0006-0000-0800-000093000000}">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K105" authorId="1" shapeId="0" xr:uid="{00000000-0006-0000-0800-000094000000}">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L105" authorId="1" shapeId="0" xr:uid="{00000000-0006-0000-0800-000095000000}">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I106" authorId="1" shapeId="0" xr:uid="{00000000-0006-0000-0800-000096000000}">
      <text>
        <r>
          <rPr>
            <b/>
            <sz val="9"/>
            <color indexed="81"/>
            <rFont val="Tahoma"/>
            <family val="2"/>
          </rPr>
          <t>11/11/24:</t>
        </r>
        <r>
          <rPr>
            <sz val="9"/>
            <color indexed="81"/>
            <rFont val="Tahoma"/>
            <family val="2"/>
          </rPr>
          <t xml:space="preserve">
If chosen, column 07 upper is "EER" and column 07 lower is "IEER".  
Column 08 upper is "</t>
        </r>
        <r>
          <rPr>
            <b/>
            <sz val="9"/>
            <color indexed="10"/>
            <rFont val="Tahoma"/>
            <family val="2"/>
          </rPr>
          <t>10.3</t>
        </r>
        <r>
          <rPr>
            <sz val="9"/>
            <color indexed="81"/>
            <rFont val="Tahoma"/>
            <family val="2"/>
          </rPr>
          <t>" and column 08 lower is "14.6".
AND
column 04 is "COP" dropdown choice and column 05 is:
 "3.3" if column 02 is "47oFdb/43oFwb OSA"
 "2.25" if column 02 is "17oFdb/15oFwb OSA"</t>
        </r>
      </text>
    </comment>
    <comment ref="AJ106" authorId="1" shapeId="0" xr:uid="{00000000-0006-0000-0800-000097000000}">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K106" authorId="1" shapeId="0" xr:uid="{00000000-0006-0000-0800-000098000000}">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L106" authorId="1" shapeId="0" xr:uid="{00000000-0006-0000-0800-000099000000}">
      <text>
        <r>
          <rPr>
            <sz val="9"/>
            <color indexed="81"/>
            <rFont val="Tahoma"/>
            <family val="2"/>
          </rPr>
          <t>Sally Blair:
If chosen, column 07 upper is "EER" and column 07 lower is blank.  
Column 08 upper is "11.0" and column 08 lower is blank.
AND
column 04 is "COP" dropdown choice and column 05 is "2.8"</t>
        </r>
      </text>
    </comment>
    <comment ref="AI107" authorId="1" shapeId="0" xr:uid="{00000000-0006-0000-0800-00009A000000}">
      <text>
        <r>
          <rPr>
            <b/>
            <sz val="9"/>
            <color indexed="81"/>
            <rFont val="Tahoma"/>
            <family val="2"/>
          </rPr>
          <t>11/11/24:</t>
        </r>
        <r>
          <rPr>
            <sz val="9"/>
            <color indexed="81"/>
            <rFont val="Tahoma"/>
            <family val="2"/>
          </rPr>
          <t xml:space="preserve">
If chosen, column 07 upper is "EER" and column 07 lower is "IEER".  
Column 08 upper is "</t>
        </r>
        <r>
          <rPr>
            <b/>
            <sz val="9"/>
            <color indexed="10"/>
            <rFont val="Tahoma"/>
            <family val="2"/>
          </rPr>
          <t>9.9</t>
        </r>
        <r>
          <rPr>
            <sz val="9"/>
            <color indexed="81"/>
            <rFont val="Tahoma"/>
            <family val="2"/>
          </rPr>
          <t>" and column 08 lower is "13.9".
AND
column 04 is "COP" dropdown choice and column 05 is:
 "3.2" if column 02 is "47oFdb/43oFwb OSA"
 "2.05" if column 02 is "17oFdb/15oFwb OSA"</t>
        </r>
      </text>
    </comment>
    <comment ref="AJ107" authorId="1" shapeId="0" xr:uid="{00000000-0006-0000-0800-00009B000000}">
      <text>
        <r>
          <rPr>
            <b/>
            <sz val="9"/>
            <color indexed="81"/>
            <rFont val="Tahoma"/>
            <family val="2"/>
          </rPr>
          <t>6.29.21</t>
        </r>
        <r>
          <rPr>
            <sz val="9"/>
            <color indexed="81"/>
            <rFont val="Tahoma"/>
            <family val="2"/>
          </rPr>
          <t xml:space="preserve">
If chosen, column 07 upper is "EER" and column 07 lower is "IEER".  
Column 08 upper is "10.0" and column 08 lower is "14.0".
AND
column 04 is "COP" dropdown choice and column 05 is "4.0"</t>
        </r>
      </text>
    </comment>
    <comment ref="O108" authorId="1" shapeId="0" xr:uid="{00000000-0006-0000-0800-00009C000000}">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I108" authorId="1" shapeId="0" xr:uid="{00000000-0006-0000-0800-00009D000000}">
      <text>
        <r>
          <rPr>
            <b/>
            <sz val="9"/>
            <color indexed="81"/>
            <rFont val="Tahoma"/>
            <family val="2"/>
          </rPr>
          <t>11/11/24:</t>
        </r>
        <r>
          <rPr>
            <sz val="9"/>
            <color indexed="81"/>
            <rFont val="Tahoma"/>
            <family val="2"/>
          </rPr>
          <t xml:space="preserve">
If chosen, column 07 upper is "EER" and column 07 lower is "IEER".  
Column 08 upper is "</t>
        </r>
        <r>
          <rPr>
            <b/>
            <sz val="9"/>
            <color indexed="10"/>
            <rFont val="Tahoma"/>
            <family val="2"/>
          </rPr>
          <t>9.1</t>
        </r>
        <r>
          <rPr>
            <sz val="9"/>
            <color indexed="81"/>
            <rFont val="Tahoma"/>
            <family val="2"/>
          </rPr>
          <t>" and column 08 lower is "12.7".
AND
column 04 is "COP" dropdown choice and column 05 is:
 "3.2" if column 02 is "47oFdb/43oFwb OSA"
 "2.05" if column 02 is "17oFdb/15oFwb OSA"</t>
        </r>
      </text>
    </comment>
    <comment ref="AJ108" authorId="1" shapeId="0" xr:uid="{00000000-0006-0000-0800-00009E000000}">
      <text>
        <r>
          <rPr>
            <sz val="9"/>
            <color indexed="81"/>
            <rFont val="Tahoma"/>
            <family val="2"/>
          </rPr>
          <t>2019 Update:
New size category for 2019.  If chosen, column 07 upper is "EER" and column 07 lower is "IEER".  Column 08 upper is "10.0" and column 08 lower is "12.0".
AND
column column 04 is "COP" dropdown choice and column 05 is "3.9"</t>
        </r>
      </text>
    </comment>
    <comment ref="AI111" authorId="1" shapeId="0" xr:uid="{00000000-0006-0000-0800-0000A2000000}">
      <text>
        <r>
          <rPr>
            <b/>
            <sz val="9"/>
            <color indexed="81"/>
            <rFont val="Tahoma"/>
            <family val="2"/>
          </rPr>
          <t>6.29.21</t>
        </r>
        <r>
          <rPr>
            <sz val="9"/>
            <color indexed="81"/>
            <rFont val="Tahoma"/>
            <family val="2"/>
          </rPr>
          <t xml:space="preserve">
This is the only instance where the "Efficiency Unit" under heating mode needs to be a dropdown.  The two choices are:
- AFUE
- Et
If "AFUE" chosen, column 05 is "0.78"
If "Et" chosen, column 05 is "0.81"</t>
        </r>
      </text>
    </comment>
    <comment ref="AJ111" authorId="1" shapeId="0" xr:uid="{00000000-0006-0000-0800-0000A3000000}">
      <text>
        <r>
          <rPr>
            <sz val="9"/>
            <color indexed="81"/>
            <rFont val="Tahoma"/>
            <family val="2"/>
          </rPr>
          <t>Sally Blair:
If chosen, column 04 is "Ec" dropdown choice and column 05 is "0.80"</t>
        </r>
      </text>
    </comment>
    <comment ref="AK111" authorId="1" shapeId="0" xr:uid="{00000000-0006-0000-0800-0000A4000000}">
      <text>
        <r>
          <rPr>
            <sz val="9"/>
            <color indexed="81"/>
            <rFont val="Tahoma"/>
            <family val="2"/>
          </rPr>
          <t>Sally Blair:
If chosen, column 04 is "Ec" dropdown choice and column 05 is "0.80"</t>
        </r>
      </text>
    </comment>
    <comment ref="AI112" authorId="1" shapeId="0" xr:uid="{00000000-0006-0000-0800-0000A6000000}">
      <text>
        <r>
          <rPr>
            <b/>
            <sz val="9"/>
            <color indexed="81"/>
            <rFont val="Tahoma"/>
            <family val="2"/>
          </rPr>
          <t>6.29.21</t>
        </r>
        <r>
          <rPr>
            <sz val="9"/>
            <color indexed="81"/>
            <rFont val="Tahoma"/>
            <family val="2"/>
          </rPr>
          <t xml:space="preserve">
If chosen, column 04 is "Et" dropdown choice and column 05 is "0.82"</t>
        </r>
      </text>
    </comment>
    <comment ref="AI115" authorId="1" shapeId="0" xr:uid="{00000000-0006-0000-0800-0000A8000000}">
      <text>
        <r>
          <rPr>
            <sz val="9"/>
            <color indexed="81"/>
            <rFont val="Tahoma"/>
            <family val="2"/>
          </rPr>
          <t>Sally Blair:
If chosen, column 04 is "AFUE" and column 05 is "0.81"</t>
        </r>
      </text>
    </comment>
    <comment ref="AJ115" authorId="1" shapeId="0" xr:uid="{00000000-0006-0000-0800-0000A9000000}">
      <text>
        <r>
          <rPr>
            <sz val="9"/>
            <color indexed="81"/>
            <rFont val="Tahoma"/>
            <family val="2"/>
          </rPr>
          <t>Sally Blair:
If chosen, column 04 is "AFUE" and column 05 is "0.80"</t>
        </r>
      </text>
    </comment>
    <comment ref="AI118" authorId="1" shapeId="0" xr:uid="{00000000-0006-0000-0800-0000AB000000}">
      <text>
        <r>
          <rPr>
            <sz val="9"/>
            <color indexed="81"/>
            <rFont val="Tahoma"/>
            <family val="2"/>
          </rPr>
          <t>Sally Blair:
If chosen, column 04 is "AFUE" and column 05 is "0.75"</t>
        </r>
      </text>
    </comment>
    <comment ref="AJ118" authorId="1" shapeId="0" xr:uid="{00000000-0006-0000-0800-0000AC000000}">
      <text>
        <r>
          <rPr>
            <sz val="9"/>
            <color indexed="81"/>
            <rFont val="Tahoma"/>
            <family val="2"/>
          </rPr>
          <t>Sally Blair:
If chosen, column 04 is "AFUE" and column 05 is "0.65"</t>
        </r>
      </text>
    </comment>
    <comment ref="AK118" authorId="1" shapeId="0" xr:uid="{00000000-0006-0000-0800-0000AD000000}">
      <text>
        <r>
          <rPr>
            <sz val="9"/>
            <color indexed="81"/>
            <rFont val="Tahoma"/>
            <family val="2"/>
          </rPr>
          <t>Sally Blair:
If chosen, column 04 is "AFUE" and column 05 is "0.57"</t>
        </r>
      </text>
    </comment>
    <comment ref="AL118" authorId="1" shapeId="0" xr:uid="{00000000-0006-0000-0800-0000AE000000}">
      <text>
        <r>
          <rPr>
            <sz val="9"/>
            <color indexed="81"/>
            <rFont val="Tahoma"/>
            <family val="2"/>
          </rPr>
          <t>Sally Blair:
If chosen, column 04 is "AFUE" and column 05 is "0.61"</t>
        </r>
      </text>
    </comment>
    <comment ref="AI119" authorId="1" shapeId="0" xr:uid="{00000000-0006-0000-0800-0000B0000000}">
      <text>
        <r>
          <rPr>
            <b/>
            <sz val="9"/>
            <color indexed="81"/>
            <rFont val="Tahoma"/>
            <family val="2"/>
          </rPr>
          <t>Sally Blair:</t>
        </r>
        <r>
          <rPr>
            <sz val="9"/>
            <color indexed="81"/>
            <rFont val="Tahoma"/>
            <family val="2"/>
          </rPr>
          <t xml:space="preserve">
If chosen, column 04 is "AFUE" and column 05 is "0.76"</t>
        </r>
      </text>
    </comment>
    <comment ref="AJ119" authorId="1" shapeId="0" xr:uid="{00000000-0006-0000-0800-0000B1000000}">
      <text>
        <r>
          <rPr>
            <b/>
            <sz val="9"/>
            <color indexed="81"/>
            <rFont val="Tahoma"/>
            <family val="2"/>
          </rPr>
          <t>Sally Blair:</t>
        </r>
        <r>
          <rPr>
            <sz val="9"/>
            <color indexed="81"/>
            <rFont val="Tahoma"/>
            <family val="2"/>
          </rPr>
          <t xml:space="preserve">
If chosen, column 04 is "AFUE" and column 05 is "0.66"</t>
        </r>
      </text>
    </comment>
    <comment ref="AK119" authorId="1" shapeId="0" xr:uid="{00000000-0006-0000-0800-0000B2000000}">
      <text>
        <r>
          <rPr>
            <b/>
            <sz val="9"/>
            <color indexed="81"/>
            <rFont val="Tahoma"/>
            <family val="2"/>
          </rPr>
          <t>Sally Blair:</t>
        </r>
        <r>
          <rPr>
            <sz val="9"/>
            <color indexed="81"/>
            <rFont val="Tahoma"/>
            <family val="2"/>
          </rPr>
          <t xml:space="preserve">
If chosen, column 04 is "AFUE" and column 05 is "0.58"</t>
        </r>
      </text>
    </comment>
    <comment ref="AL119" authorId="1" shapeId="0" xr:uid="{00000000-0006-0000-0800-0000B3000000}">
      <text>
        <r>
          <rPr>
            <b/>
            <sz val="9"/>
            <color indexed="81"/>
            <rFont val="Tahoma"/>
            <family val="2"/>
          </rPr>
          <t>Sally Blair:</t>
        </r>
        <r>
          <rPr>
            <sz val="9"/>
            <color indexed="81"/>
            <rFont val="Tahoma"/>
            <family val="2"/>
          </rPr>
          <t xml:space="preserve">
If chosen, column 04 is "AFUE" and column 05 is "0.66"</t>
        </r>
      </text>
    </comment>
    <comment ref="AJ120" authorId="1" shapeId="0" xr:uid="{00000000-0006-0000-0800-0000B4000000}">
      <text>
        <r>
          <rPr>
            <b/>
            <sz val="9"/>
            <color indexed="81"/>
            <rFont val="Tahoma"/>
            <family val="2"/>
          </rPr>
          <t>Sally Blair:</t>
        </r>
        <r>
          <rPr>
            <sz val="9"/>
            <color indexed="81"/>
            <rFont val="Tahoma"/>
            <family val="2"/>
          </rPr>
          <t xml:space="preserve">
If chosen, column 04 is "AFUE" and column 05 is "0.67"</t>
        </r>
      </text>
    </comment>
    <comment ref="AL120" authorId="1" shapeId="0" xr:uid="{00000000-0006-0000-0800-0000B5000000}">
      <text>
        <r>
          <rPr>
            <b/>
            <sz val="9"/>
            <color indexed="81"/>
            <rFont val="Tahoma"/>
            <family val="2"/>
          </rPr>
          <t>Sally Blair:</t>
        </r>
        <r>
          <rPr>
            <sz val="9"/>
            <color indexed="81"/>
            <rFont val="Tahoma"/>
            <family val="2"/>
          </rPr>
          <t xml:space="preserve">
If chosen, column 04 is "AFUE" and column 05 is "0.67"</t>
        </r>
      </text>
    </comment>
    <comment ref="AL121" authorId="1" shapeId="0" xr:uid="{00000000-0006-0000-0800-0000B6000000}">
      <text>
        <r>
          <rPr>
            <b/>
            <sz val="9"/>
            <color indexed="81"/>
            <rFont val="Tahoma"/>
            <family val="2"/>
          </rPr>
          <t>Sally Blair:</t>
        </r>
        <r>
          <rPr>
            <sz val="9"/>
            <color indexed="81"/>
            <rFont val="Tahoma"/>
            <family val="2"/>
          </rPr>
          <t xml:space="preserve">
If chosen, column 04 is "AFUE" and column 05 is "0.68"</t>
        </r>
      </text>
    </comment>
    <comment ref="AI123" authorId="1" shapeId="0" xr:uid="{00000000-0006-0000-0800-0000B7000000}">
      <text>
        <r>
          <rPr>
            <sz val="9"/>
            <color rgb="FF000000"/>
            <rFont val="Tahoma"/>
            <family val="2"/>
          </rPr>
          <t xml:space="preserve">2019 Update:
</t>
        </r>
        <r>
          <rPr>
            <sz val="9"/>
            <color rgb="FF000000"/>
            <rFont val="Tahoma"/>
            <family val="2"/>
          </rPr>
          <t>Divided all of these choices into "downflow" and "upflow"</t>
        </r>
      </text>
    </comment>
    <comment ref="AI124" authorId="1" shapeId="0" xr:uid="{00000000-0006-0000-0800-0000B9000000}">
      <text>
        <r>
          <rPr>
            <b/>
            <sz val="9"/>
            <color indexed="81"/>
            <rFont val="Tahoma"/>
            <family val="2"/>
          </rPr>
          <t>Sally Blair:</t>
        </r>
        <r>
          <rPr>
            <sz val="9"/>
            <color indexed="81"/>
            <rFont val="Tahoma"/>
            <family val="2"/>
          </rPr>
          <t xml:space="preserve">
If selected column 07  is "SCOP" in the upper row and blank in the lower row &amp; column 08 is "2.2" in the upper row &amp; blank in the lower row.</t>
        </r>
      </text>
    </comment>
    <comment ref="AJ124" authorId="1" shapeId="0" xr:uid="{00000000-0006-0000-0800-0000BA000000}">
      <text>
        <r>
          <rPr>
            <b/>
            <sz val="9"/>
            <color indexed="81"/>
            <rFont val="Tahoma"/>
            <family val="2"/>
          </rPr>
          <t>Sally Blair:</t>
        </r>
        <r>
          <rPr>
            <sz val="9"/>
            <color indexed="81"/>
            <rFont val="Tahoma"/>
            <family val="2"/>
          </rPr>
          <t xml:space="preserve">
If selected column 07  is "SCOP" in the upper row and blank in the lower row &amp; column 08 is "2.09" in the upper row &amp; blank in the lower row.</t>
        </r>
      </text>
    </comment>
    <comment ref="AK124" authorId="1" shapeId="0" xr:uid="{00000000-0006-0000-0800-0000BB000000}">
      <text>
        <r>
          <rPr>
            <b/>
            <sz val="9"/>
            <color indexed="81"/>
            <rFont val="Tahoma"/>
            <family val="2"/>
          </rPr>
          <t>Sally Blair:</t>
        </r>
        <r>
          <rPr>
            <sz val="9"/>
            <color indexed="81"/>
            <rFont val="Tahoma"/>
            <family val="2"/>
          </rPr>
          <t xml:space="preserve">
If selected column 07  is "SCOP" in the upper row and blank in the lower row &amp; column 08 is "2.6" in the upper row &amp; blank in the lower row.</t>
        </r>
      </text>
    </comment>
    <comment ref="AL124" authorId="1" shapeId="0" xr:uid="{00000000-0006-0000-0800-0000BC000000}">
      <text>
        <r>
          <rPr>
            <b/>
            <sz val="9"/>
            <color indexed="81"/>
            <rFont val="Tahoma"/>
            <family val="2"/>
          </rPr>
          <t>Sally Blair:</t>
        </r>
        <r>
          <rPr>
            <sz val="9"/>
            <color indexed="81"/>
            <rFont val="Tahoma"/>
            <family val="2"/>
          </rPr>
          <t xml:space="preserve">
If selected column 07  is "SCOP" in the upper row and blank in the lower row &amp; column 08 is "2.49" in the upper row &amp; blank in the lower row.</t>
        </r>
      </text>
    </comment>
    <comment ref="AM124" authorId="1" shapeId="0" xr:uid="{00000000-0006-0000-0800-0000BD000000}">
      <text>
        <r>
          <rPr>
            <b/>
            <sz val="9"/>
            <color indexed="81"/>
            <rFont val="Tahoma"/>
            <family val="2"/>
          </rPr>
          <t>Sally Blair:</t>
        </r>
        <r>
          <rPr>
            <sz val="9"/>
            <color indexed="81"/>
            <rFont val="Tahoma"/>
            <family val="2"/>
          </rPr>
          <t xml:space="preserve">
If selected column 07  is "SCOP" in the upper row and blank in the lower row &amp; column 08 is "2.55" in the upper row &amp; blank in the lower row.</t>
        </r>
      </text>
    </comment>
    <comment ref="AN124" authorId="1" shapeId="0" xr:uid="{00000000-0006-0000-0800-0000BE000000}">
      <text>
        <r>
          <rPr>
            <b/>
            <sz val="9"/>
            <color indexed="81"/>
            <rFont val="Tahoma"/>
            <family val="2"/>
          </rPr>
          <t>Sally Blair:</t>
        </r>
        <r>
          <rPr>
            <sz val="9"/>
            <color indexed="81"/>
            <rFont val="Tahoma"/>
            <family val="2"/>
          </rPr>
          <t xml:space="preserve">
If selected column 07  is "SCOP" in the upper row and blank in the lower row &amp; column 08 is "2.44" in the upper row &amp; blank in the lower row.</t>
        </r>
      </text>
    </comment>
    <comment ref="AO124" authorId="1" shapeId="0" xr:uid="{00000000-0006-0000-0800-0000BF000000}">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P124" authorId="1" shapeId="0" xr:uid="{00000000-0006-0000-0800-0000C000000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Q124" authorId="1" shapeId="0" xr:uid="{00000000-0006-0000-0800-0000C1000000}">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R124" authorId="1" shapeId="0" xr:uid="{00000000-0006-0000-0800-0000C2000000}">
      <text>
        <r>
          <rPr>
            <b/>
            <sz val="9"/>
            <color indexed="81"/>
            <rFont val="Tahoma"/>
            <family val="2"/>
          </rPr>
          <t>Sally Blair:</t>
        </r>
        <r>
          <rPr>
            <sz val="9"/>
            <color indexed="81"/>
            <rFont val="Tahoma"/>
            <family val="2"/>
          </rPr>
          <t xml:space="preserve">
If selected column 07  is "SCOP" in the upper row and blank in the lower row &amp; column 08 is "2.34" in the upper row &amp; blank in the lower row.</t>
        </r>
      </text>
    </comment>
    <comment ref="AI125" authorId="1" shapeId="0" xr:uid="{00000000-0006-0000-0800-0000C3000000}">
      <text>
        <r>
          <rPr>
            <b/>
            <sz val="9"/>
            <color indexed="81"/>
            <rFont val="Tahoma"/>
            <family val="2"/>
          </rPr>
          <t>Sally Blair:</t>
        </r>
        <r>
          <rPr>
            <sz val="9"/>
            <color indexed="81"/>
            <rFont val="Tahoma"/>
            <family val="2"/>
          </rPr>
          <t xml:space="preserve">
If selected column 07  is "SCOP" in the upper row and blank in the lower row &amp; column 08 is "2.1" in the upper row &amp; blank in the lower row.</t>
        </r>
      </text>
    </comment>
    <comment ref="AJ125" authorId="1" shapeId="0" xr:uid="{00000000-0006-0000-0800-0000C4000000}">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K125" authorId="1" shapeId="0" xr:uid="{00000000-0006-0000-0800-0000C5000000}">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L125" authorId="1" shapeId="0" xr:uid="{00000000-0006-0000-0800-0000C600000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M125" authorId="1" shapeId="0" xr:uid="{00000000-0006-0000-0800-0000C7000000}">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N125" authorId="1" shapeId="0" xr:uid="{00000000-0006-0000-0800-0000C8000000}">
      <text>
        <r>
          <rPr>
            <sz val="9"/>
            <color indexed="81"/>
            <rFont val="Tahoma"/>
            <family val="2"/>
          </rPr>
          <t>Sally Blair:
If selected column 07  is "SCOP" in the upper row and blank in the lower row &amp; column 08 is "2.34" in the upper row &amp; blank in the lower row.</t>
        </r>
      </text>
    </comment>
    <comment ref="AO125" authorId="1" shapeId="0" xr:uid="{00000000-0006-0000-0800-0000C9000000}">
      <text>
        <r>
          <rPr>
            <b/>
            <sz val="9"/>
            <color indexed="81"/>
            <rFont val="Tahoma"/>
            <family val="2"/>
          </rPr>
          <t>Sally Blair:</t>
        </r>
        <r>
          <rPr>
            <sz val="9"/>
            <color indexed="81"/>
            <rFont val="Tahoma"/>
            <family val="2"/>
          </rPr>
          <t xml:space="preserve">
If selected column 07  is "SCOP" in the upper row and blank in the lower row &amp; column 08 is "2.15" in the upper row &amp; blank in the lower row.</t>
        </r>
      </text>
    </comment>
    <comment ref="AP125" authorId="1" shapeId="0" xr:uid="{00000000-0006-0000-0800-0000CA000000}">
      <text>
        <r>
          <rPr>
            <b/>
            <sz val="9"/>
            <color indexed="81"/>
            <rFont val="Tahoma"/>
            <family val="2"/>
          </rPr>
          <t>Sally Blair:</t>
        </r>
        <r>
          <rPr>
            <sz val="9"/>
            <color indexed="81"/>
            <rFont val="Tahoma"/>
            <family val="2"/>
          </rPr>
          <t xml:space="preserve">
If selected column 07  is "SCOP" in the upper row and blank in the lower row &amp; column 08 is "2.04" in the upper row &amp; blank in the lower row.</t>
        </r>
      </text>
    </comment>
    <comment ref="AQ125" authorId="1" shapeId="0" xr:uid="{00000000-0006-0000-0800-0000CB000000}">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R125" authorId="1" shapeId="0" xr:uid="{00000000-0006-0000-0800-0000CC000000}">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I126" authorId="1" shapeId="0" xr:uid="{00000000-0006-0000-0800-0000CD000000}">
      <text>
        <r>
          <rPr>
            <b/>
            <sz val="9"/>
            <color indexed="81"/>
            <rFont val="Tahoma"/>
            <family val="2"/>
          </rPr>
          <t>Sally Blair:</t>
        </r>
        <r>
          <rPr>
            <sz val="9"/>
            <color indexed="81"/>
            <rFont val="Tahoma"/>
            <family val="2"/>
          </rPr>
          <t xml:space="preserve">
If selected column 07  is "SCOP" in the upper row and blank in the lower row &amp; column 08 is "1.9" in the upper row &amp; blank in the lower row.</t>
        </r>
      </text>
    </comment>
    <comment ref="AJ126" authorId="1" shapeId="0" xr:uid="{00000000-0006-0000-0800-0000CE000000}">
      <text>
        <r>
          <rPr>
            <b/>
            <sz val="9"/>
            <color indexed="81"/>
            <rFont val="Tahoma"/>
            <family val="2"/>
          </rPr>
          <t>Sally Blair:</t>
        </r>
        <r>
          <rPr>
            <sz val="9"/>
            <color indexed="81"/>
            <rFont val="Tahoma"/>
            <family val="2"/>
          </rPr>
          <t xml:space="preserve">
If selected column 07  is "SCOP" in the upper row and blank in the lower row &amp; column 08 is "1.79" in the upper row &amp; blank in the lower row.</t>
        </r>
      </text>
    </comment>
    <comment ref="AK126" authorId="1" shapeId="0" xr:uid="{00000000-0006-0000-0800-0000CF000000}">
      <text>
        <r>
          <rPr>
            <b/>
            <sz val="9"/>
            <color indexed="81"/>
            <rFont val="Tahoma"/>
            <family val="2"/>
          </rPr>
          <t>Sally Blair:</t>
        </r>
        <r>
          <rPr>
            <sz val="9"/>
            <color indexed="81"/>
            <rFont val="Tahoma"/>
            <family val="2"/>
          </rPr>
          <t xml:space="preserve">
If selected column 07  is "SCOP" in the upper row and blank in the lower row &amp; column 08 is "2.4" in the upper row &amp; blank in the lower row.</t>
        </r>
      </text>
    </comment>
    <comment ref="AL126" authorId="1" shapeId="0" xr:uid="{00000000-0006-0000-0800-0000D0000000}">
      <text>
        <r>
          <rPr>
            <b/>
            <sz val="9"/>
            <color indexed="81"/>
            <rFont val="Tahoma"/>
            <family val="2"/>
          </rPr>
          <t>Sally Blair:</t>
        </r>
        <r>
          <rPr>
            <sz val="9"/>
            <color indexed="81"/>
            <rFont val="Tahoma"/>
            <family val="2"/>
          </rPr>
          <t xml:space="preserve">
If selected column 07  is "SCOP" in the upper row and blank in the lower row &amp; column 08 is "2.29" in the upper row &amp; blank in the lower row.</t>
        </r>
      </text>
    </comment>
    <comment ref="AM126" authorId="1" shapeId="0" xr:uid="{00000000-0006-0000-0800-0000D1000000}">
      <text>
        <r>
          <rPr>
            <b/>
            <sz val="9"/>
            <color indexed="81"/>
            <rFont val="Tahoma"/>
            <family val="2"/>
          </rPr>
          <t>Sally Blair:</t>
        </r>
        <r>
          <rPr>
            <sz val="9"/>
            <color indexed="81"/>
            <rFont val="Tahoma"/>
            <family val="2"/>
          </rPr>
          <t xml:space="preserve">
If selected column 07  is "SCOP" in the upper row and blank in the lower row &amp; column 08 is "2.35" in the upper row &amp; blank in the lower row.</t>
        </r>
      </text>
    </comment>
    <comment ref="AN126" authorId="1" shapeId="0" xr:uid="{00000000-0006-0000-0800-0000D2000000}">
      <text>
        <r>
          <rPr>
            <b/>
            <sz val="9"/>
            <color indexed="81"/>
            <rFont val="Tahoma"/>
            <family val="2"/>
          </rPr>
          <t>Sally Blair:</t>
        </r>
        <r>
          <rPr>
            <sz val="9"/>
            <color indexed="81"/>
            <rFont val="Tahoma"/>
            <family val="2"/>
          </rPr>
          <t xml:space="preserve">
If selected column 07  is "SCOP" in the upper row and blank in the lower row &amp; column 08 is "2.24" in the upper row &amp; blank in the lower row.</t>
        </r>
      </text>
    </comment>
    <comment ref="AO126" authorId="1" shapeId="0" xr:uid="{00000000-0006-0000-0800-0000D3000000}">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P126" authorId="1" shapeId="0" xr:uid="{00000000-0006-0000-0800-0000D4000000}">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Q126" authorId="1" shapeId="0" xr:uid="{00000000-0006-0000-0800-0000D5000000}">
      <text>
        <r>
          <rPr>
            <b/>
            <sz val="9"/>
            <color indexed="81"/>
            <rFont val="Tahoma"/>
            <family val="2"/>
          </rPr>
          <t>Sally Blair:</t>
        </r>
        <r>
          <rPr>
            <sz val="9"/>
            <color indexed="81"/>
            <rFont val="Tahoma"/>
            <family val="2"/>
          </rPr>
          <t xml:space="preserve">
If selected column 07  is "SCOP" in the upper row and blank in the lower row &amp; column 08 is "2.05" in the upper row &amp; blank in the lower row.</t>
        </r>
      </text>
    </comment>
    <comment ref="AR126" authorId="1" shapeId="0" xr:uid="{00000000-0006-0000-0800-0000D6000000}">
      <text>
        <r>
          <rPr>
            <b/>
            <sz val="9"/>
            <color indexed="81"/>
            <rFont val="Tahoma"/>
            <family val="2"/>
          </rPr>
          <t>Sally Blair:</t>
        </r>
        <r>
          <rPr>
            <sz val="9"/>
            <color indexed="81"/>
            <rFont val="Tahoma"/>
            <family val="2"/>
          </rPr>
          <t xml:space="preserve">
If selected column 07  is "SCOP" in the upper row and blank in the lower row &amp; column 08 is "1.94" in the upper row &amp; blank in the lower row.</t>
        </r>
      </text>
    </comment>
    <comment ref="AI132" authorId="1" shapeId="0" xr:uid="{00000000-0006-0000-0800-0000D8000000}">
      <text>
        <r>
          <rPr>
            <sz val="9"/>
            <color rgb="FF000000"/>
            <rFont val="Tahoma"/>
            <family val="2"/>
          </rPr>
          <t xml:space="preserve">2019 Update:
</t>
        </r>
        <r>
          <rPr>
            <sz val="9"/>
            <color rgb="FF000000"/>
            <rFont val="Tahoma"/>
            <family val="2"/>
          </rPr>
          <t>Taking "/single package" out of this choice</t>
        </r>
      </text>
    </comment>
    <comment ref="AJ132" authorId="1" shapeId="0" xr:uid="{00000000-0006-0000-0800-0000D9000000}">
      <text>
        <r>
          <rPr>
            <sz val="9"/>
            <color indexed="81"/>
            <rFont val="Tahoma"/>
            <family val="2"/>
          </rPr>
          <t xml:space="preserve">01.09.20 Update:
Completely new set of dropdowns and efficiencies. </t>
        </r>
      </text>
    </comment>
    <comment ref="AN132" authorId="1" shapeId="0" xr:uid="{00000000-0006-0000-0800-0000DA000000}">
      <text>
        <r>
          <rPr>
            <b/>
            <sz val="9"/>
            <color indexed="81"/>
            <rFont val="Tahoma"/>
            <family val="2"/>
          </rPr>
          <t>2019 Update:</t>
        </r>
        <r>
          <rPr>
            <sz val="9"/>
            <color indexed="81"/>
            <rFont val="Tahoma"/>
            <family val="2"/>
          </rPr>
          <t xml:space="preserve">
Taking out "split/" in both of these choices.</t>
        </r>
      </text>
    </comment>
    <comment ref="AI133" authorId="0" shapeId="0" xr:uid="{00000000-0006-0000-0800-0000DB000000}">
      <text>
        <r>
          <rPr>
            <sz val="9"/>
            <color indexed="81"/>
            <rFont val="Tahoma"/>
            <family val="2"/>
          </rPr>
          <t>01.09.20 Update
Heating Efficiency = ".80" Efficiency Unit = "AFUE"
Cooling Efficiency:
F.07 Upper Row = "EER"
F.07 Lower Row = "SEER"
F.08 Upper Row = "12.2"
F.08 Lower Row = "14"</t>
        </r>
      </text>
    </comment>
    <comment ref="AJ133" authorId="0" shapeId="0" xr:uid="{00000000-0006-0000-0800-0000DC000000}">
      <text>
        <r>
          <rPr>
            <sz val="9"/>
            <color indexed="81"/>
            <rFont val="Tahoma"/>
            <family val="2"/>
          </rPr>
          <t xml:space="preserve">01.09.20 Update
Heating Efficiency = ".81" Efficiency Unit = "AFUE"
Cooling Efficiency:
F.07 Upper Row = "EER"
F.07 Lower Row = "SEER"
F.08 Upper Row = "12.2"
F.08 Lower Row = "14" 
</t>
        </r>
      </text>
    </comment>
    <comment ref="AI134" authorId="0" shapeId="0" xr:uid="{00000000-0006-0000-0800-0000DE000000}">
      <text>
        <r>
          <rPr>
            <sz val="9"/>
            <color indexed="81"/>
            <rFont val="Tahoma"/>
            <family val="2"/>
          </rPr>
          <t xml:space="preserve">01.09.20 Update
Heating Efficiency = ".80"  Efficiency Unit = "Et"
Cooling Efficiency:
F.07 Upper Row = "EER"
F.07 Lower Row = "SEER"
F.08 Upper Row = "12.2"
F.08 Lower Row = "14" </t>
        </r>
      </text>
    </comment>
    <comment ref="AJ134" authorId="0" shapeId="0" xr:uid="{00000000-0006-0000-0800-0000DF000000}">
      <text>
        <r>
          <rPr>
            <b/>
            <sz val="9"/>
            <color rgb="FF000000"/>
            <rFont val="Tahoma"/>
            <family val="2"/>
          </rPr>
          <t xml:space="preserve">01.09.20 Update
</t>
        </r>
        <r>
          <rPr>
            <sz val="9"/>
            <color rgb="FF000000"/>
            <rFont val="Tahoma"/>
            <family val="2"/>
          </rPr>
          <t xml:space="preserve">Heating Efficiency = ".80" Efficiency Unit = "Et"
</t>
        </r>
        <r>
          <rPr>
            <sz val="9"/>
            <color rgb="FF000000"/>
            <rFont val="Tahoma"/>
            <family val="2"/>
          </rPr>
          <t xml:space="preserve">
</t>
        </r>
        <r>
          <rPr>
            <sz val="9"/>
            <color rgb="FF000000"/>
            <rFont val="Tahoma"/>
            <family val="2"/>
          </rPr>
          <t xml:space="preserve">Cooling Efficiency:
</t>
        </r>
        <r>
          <rPr>
            <sz val="9"/>
            <color rgb="FF000000"/>
            <rFont val="Tahoma"/>
            <family val="2"/>
          </rPr>
          <t xml:space="preserve">F.07 Upper Row = "EER"
</t>
        </r>
        <r>
          <rPr>
            <sz val="9"/>
            <color rgb="FF000000"/>
            <rFont val="Tahoma"/>
            <family val="2"/>
          </rPr>
          <t xml:space="preserve">F.07 Lower Row = "SEER"
</t>
        </r>
        <r>
          <rPr>
            <sz val="9"/>
            <color rgb="FF000000"/>
            <rFont val="Tahoma"/>
            <family val="2"/>
          </rPr>
          <t xml:space="preserve">F.08 Upper Row = "12.2"
</t>
        </r>
        <r>
          <rPr>
            <sz val="9"/>
            <color rgb="FF000000"/>
            <rFont val="Tahoma"/>
            <family val="2"/>
          </rPr>
          <t xml:space="preserve">F.08 Lower Row = "14" </t>
        </r>
      </text>
    </comment>
    <comment ref="AM134" authorId="0" shapeId="0" xr:uid="{00000000-0006-0000-0800-0000E0000000}">
      <text>
        <r>
          <rPr>
            <sz val="9"/>
            <color indexed="81"/>
            <rFont val="Tahoma"/>
            <family val="2"/>
          </rPr>
          <t xml:space="preserve">01.09.20 Update
Heating Efficiency = ".81" Efficiency Unit = "AFUE"
Cooling Efficiency:
F.07 Upper Row = "EER"
F.07 Lower Row = "SEER"
F.08 Upper Row = "11"
F.08 Lower Row = "14" </t>
        </r>
      </text>
    </comment>
    <comment ref="AN134" authorId="0" shapeId="0" xr:uid="{00000000-0006-0000-0800-0000E1000000}">
      <text>
        <r>
          <rPr>
            <sz val="9"/>
            <color indexed="81"/>
            <rFont val="Tahoma"/>
            <family val="2"/>
          </rPr>
          <t xml:space="preserve">01.09.20 Update
Heating Efficiency = ".80" Efficiency Unit = "AFUE"
Cooling Efficiency:
F.07 Upper Row = "EER"
F.07 Lower Row = "SEER"
F.08 Upper Row = "11"
F.08 Lower Row = "14" 
</t>
        </r>
      </text>
    </comment>
    <comment ref="AI135" authorId="0" shapeId="0" xr:uid="{00000000-0006-0000-0800-0000E2000000}">
      <text>
        <r>
          <rPr>
            <b/>
            <sz val="9"/>
            <color indexed="81"/>
            <rFont val="Tahoma"/>
            <family val="2"/>
          </rPr>
          <t>01.09.20 Update</t>
        </r>
        <r>
          <rPr>
            <sz val="9"/>
            <color indexed="81"/>
            <rFont val="Tahoma"/>
            <family val="2"/>
          </rPr>
          <t xml:space="preserve">
Heating Efficiency = ".80" Efficiency Unit = "AFUE"
Cooling Efficiency:
F.07 Upper Row = "EER"
F.07 Lower Row = "SEER"
F.08 Upper Row = "11.7"
F.08 Lower Row = "14" </t>
        </r>
      </text>
    </comment>
    <comment ref="AJ135" authorId="0" shapeId="0" xr:uid="{00000000-0006-0000-0800-0000E3000000}">
      <text>
        <r>
          <rPr>
            <b/>
            <sz val="9"/>
            <color rgb="FF000000"/>
            <rFont val="Tahoma"/>
            <family val="2"/>
          </rPr>
          <t xml:space="preserve">01.09.20 Update
</t>
        </r>
        <r>
          <rPr>
            <sz val="9"/>
            <color rgb="FF000000"/>
            <rFont val="Tahoma"/>
            <family val="2"/>
          </rPr>
          <t xml:space="preserve">Heating Efficiency = ".81" Efficiency Unit = "AFUE"
</t>
        </r>
        <r>
          <rPr>
            <sz val="9"/>
            <color rgb="FF000000"/>
            <rFont val="Tahoma"/>
            <family val="2"/>
          </rPr>
          <t xml:space="preserve">
</t>
        </r>
        <r>
          <rPr>
            <sz val="9"/>
            <color rgb="FF000000"/>
            <rFont val="Tahoma"/>
            <family val="2"/>
          </rPr>
          <t xml:space="preserve">Cooling Efficiency:
</t>
        </r>
        <r>
          <rPr>
            <sz val="9"/>
            <color rgb="FF000000"/>
            <rFont val="Tahoma"/>
            <family val="2"/>
          </rPr>
          <t xml:space="preserve">F.07 Upper Row = "EER"
</t>
        </r>
        <r>
          <rPr>
            <sz val="9"/>
            <color rgb="FF000000"/>
            <rFont val="Tahoma"/>
            <family val="2"/>
          </rPr>
          <t xml:space="preserve">F.07 Lower Row = "SEER"
</t>
        </r>
        <r>
          <rPr>
            <sz val="9"/>
            <color rgb="FF000000"/>
            <rFont val="Tahoma"/>
            <family val="2"/>
          </rPr>
          <t xml:space="preserve">F.08 Upper Row = "11.7"
</t>
        </r>
        <r>
          <rPr>
            <sz val="9"/>
            <color rgb="FF000000"/>
            <rFont val="Tahoma"/>
            <family val="2"/>
          </rPr>
          <t xml:space="preserve">F.08 Lower Row = "14" </t>
        </r>
      </text>
    </comment>
    <comment ref="AM135" authorId="0" shapeId="0" xr:uid="{00000000-0006-0000-0800-0000E4000000}">
      <text>
        <r>
          <rPr>
            <sz val="9"/>
            <color rgb="FF000000"/>
            <rFont val="Tahoma"/>
            <family val="2"/>
          </rPr>
          <t xml:space="preserve">01.09.20 Update
</t>
        </r>
        <r>
          <rPr>
            <sz val="9"/>
            <color rgb="FF000000"/>
            <rFont val="Tahoma"/>
            <family val="2"/>
          </rPr>
          <t xml:space="preserve">Heating Efficiency = ".80" Efficiency Unit = "Et"
</t>
        </r>
        <r>
          <rPr>
            <sz val="9"/>
            <color rgb="FF000000"/>
            <rFont val="Tahoma"/>
            <family val="2"/>
          </rPr>
          <t xml:space="preserve">
</t>
        </r>
        <r>
          <rPr>
            <sz val="9"/>
            <color rgb="FF000000"/>
            <rFont val="Tahoma"/>
            <family val="2"/>
          </rPr>
          <t xml:space="preserve">Cooling Efficiency:
</t>
        </r>
        <r>
          <rPr>
            <sz val="9"/>
            <color rgb="FF000000"/>
            <rFont val="Tahoma"/>
            <family val="2"/>
          </rPr>
          <t xml:space="preserve">F.07 Upper Row = "EER"
</t>
        </r>
        <r>
          <rPr>
            <sz val="9"/>
            <color rgb="FF000000"/>
            <rFont val="Tahoma"/>
            <family val="2"/>
          </rPr>
          <t xml:space="preserve">F.07 Lower Row = "SEER"
</t>
        </r>
        <r>
          <rPr>
            <sz val="9"/>
            <color rgb="FF000000"/>
            <rFont val="Tahoma"/>
            <family val="2"/>
          </rPr>
          <t xml:space="preserve">F.08 Upper Row = "11"
</t>
        </r>
        <r>
          <rPr>
            <sz val="9"/>
            <color rgb="FF000000"/>
            <rFont val="Tahoma"/>
            <family val="2"/>
          </rPr>
          <t xml:space="preserve">F.08 Lower Row = "14"
</t>
        </r>
      </text>
    </comment>
    <comment ref="AN135" authorId="0" shapeId="0" xr:uid="{00000000-0006-0000-0800-0000E5000000}">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
F.08 Lower Row = "14"
</t>
        </r>
      </text>
    </comment>
    <comment ref="G137" authorId="2" shapeId="0" xr:uid="{A1225085-95F1-4C3C-9F51-00B08CAB5D68}">
      <text>
        <r>
          <rPr>
            <b/>
            <sz val="9"/>
            <color indexed="81"/>
            <rFont val="Tahoma"/>
            <family val="2"/>
          </rPr>
          <t>7/5/23</t>
        </r>
        <r>
          <rPr>
            <sz val="9"/>
            <color indexed="81"/>
            <rFont val="Tahoma"/>
            <family val="2"/>
          </rPr>
          <t xml:space="preserve">
If 02 == air source heat pump or heat recovery chiller, this field is BlankGrayedOut</t>
        </r>
      </text>
    </comment>
    <comment ref="AI137" authorId="0" shapeId="0" xr:uid="{00000000-0006-0000-0800-0000E6000000}">
      <text>
        <r>
          <rPr>
            <b/>
            <sz val="9"/>
            <color rgb="FF000000"/>
            <rFont val="Tahoma"/>
            <family val="2"/>
          </rPr>
          <t>01.09.20 Update</t>
        </r>
        <r>
          <rPr>
            <sz val="9"/>
            <color rgb="FF000000"/>
            <rFont val="Tahoma"/>
            <family val="2"/>
          </rPr>
          <t xml:space="preserve">
</t>
        </r>
        <r>
          <rPr>
            <sz val="9"/>
            <color rgb="FF000000"/>
            <rFont val="Tahoma"/>
            <family val="2"/>
          </rPr>
          <t xml:space="preserve">Heating Efficiency = ".80"  Efficiency Unit = "Et"
</t>
        </r>
        <r>
          <rPr>
            <sz val="9"/>
            <color rgb="FF000000"/>
            <rFont val="Tahoma"/>
            <family val="2"/>
          </rPr>
          <t xml:space="preserve">
</t>
        </r>
        <r>
          <rPr>
            <sz val="9"/>
            <color rgb="FF000000"/>
            <rFont val="Tahoma"/>
            <family val="2"/>
          </rPr>
          <t xml:space="preserve">Cooling Efficiency:
</t>
        </r>
        <r>
          <rPr>
            <sz val="9"/>
            <color rgb="FF000000"/>
            <rFont val="Tahoma"/>
            <family val="2"/>
          </rPr>
          <t xml:space="preserve">F.07 Upper Row = "EER"
</t>
        </r>
        <r>
          <rPr>
            <sz val="9"/>
            <color rgb="FF000000"/>
            <rFont val="Tahoma"/>
            <family val="2"/>
          </rPr>
          <t xml:space="preserve">F.07 Lower Row = "SEER"
</t>
        </r>
        <r>
          <rPr>
            <sz val="9"/>
            <color rgb="FF000000"/>
            <rFont val="Tahoma"/>
            <family val="2"/>
          </rPr>
          <t xml:space="preserve">F.08 Upper Row = "11.7"
</t>
        </r>
        <r>
          <rPr>
            <sz val="9"/>
            <color rgb="FF000000"/>
            <rFont val="Tahoma"/>
            <family val="2"/>
          </rPr>
          <t xml:space="preserve">F.08 Lower Row = "14" </t>
        </r>
      </text>
    </comment>
    <comment ref="AJ137" authorId="0" shapeId="0" xr:uid="{00000000-0006-0000-0800-0000E7000000}">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"11.7"
F.08 Lower Row = "14" </t>
        </r>
      </text>
    </comment>
    <comment ref="AN137" authorId="1" shapeId="0" xr:uid="{00000000-0006-0000-0800-0000E9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r>
          <rPr>
            <b/>
            <sz val="9"/>
            <color indexed="81"/>
            <rFont val="Tahoma"/>
            <family val="2"/>
          </rPr>
          <t xml:space="preserve">
</t>
        </r>
        <r>
          <rPr>
            <sz val="9"/>
            <color indexed="81"/>
            <rFont val="Tahoma"/>
            <family val="2"/>
          </rPr>
          <t xml:space="preserve">
Heating Efficiency = ".80" Efficiency Unit = "AFUE"</t>
        </r>
      </text>
    </comment>
    <comment ref="AI138" authorId="1" shapeId="0" xr:uid="{00000000-0006-0000-0800-0000EA000000}">
      <text>
        <r>
          <rPr>
            <b/>
            <sz val="9"/>
            <color rgb="FF000000"/>
            <rFont val="Tahoma"/>
            <family val="2"/>
          </rPr>
          <t>6.24.21</t>
        </r>
        <r>
          <rPr>
            <sz val="9"/>
            <color rgb="FF000000"/>
            <rFont val="Tahoma"/>
            <family val="2"/>
          </rPr>
          <t xml:space="preserve">
</t>
        </r>
        <r>
          <rPr>
            <sz val="9"/>
            <color rgb="FF000000"/>
            <rFont val="Tahoma"/>
            <family val="2"/>
          </rPr>
          <t xml:space="preserve">If selected column 07  is "EER" in the upper row and "IEER" in the lower row &amp; column 08 is "11.2" in the upper row &amp; "14.8" in the lower row.
</t>
        </r>
        <r>
          <rPr>
            <sz val="9"/>
            <color rgb="FF000000"/>
            <rFont val="Tahoma"/>
            <family val="2"/>
          </rPr>
          <t xml:space="preserve">
</t>
        </r>
        <r>
          <rPr>
            <sz val="9"/>
            <color rgb="FF000000"/>
            <rFont val="Tahoma"/>
            <family val="2"/>
          </rPr>
          <t>Heating Efficiency = ".80" Efficiency Unit = "AFUE"</t>
        </r>
      </text>
    </comment>
    <comment ref="AJ138" authorId="1" shapeId="0" xr:uid="{00000000-0006-0000-0800-0000EB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".81" Efficiency Unit = "AFUE"</t>
        </r>
      </text>
    </comment>
    <comment ref="AN138" authorId="0" shapeId="0" xr:uid="{00000000-0006-0000-0800-0000ED00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"11.2"
F.08 Lower Row = "14.8"
</t>
        </r>
      </text>
    </comment>
    <comment ref="F139" authorId="2" shapeId="0" xr:uid="{57A45D45-3133-4932-91D7-C90F8DB04E47}">
      <text>
        <r>
          <rPr>
            <b/>
            <sz val="9"/>
            <color rgb="FF000000"/>
            <rFont val="Tahoma"/>
            <family val="2"/>
          </rPr>
          <t>6/22/23</t>
        </r>
        <r>
          <rPr>
            <sz val="9"/>
            <color rgb="FF000000"/>
            <rFont val="Tahoma"/>
            <family val="2"/>
          </rPr>
          <t xml:space="preserve">
</t>
        </r>
        <r>
          <rPr>
            <sz val="9"/>
            <color rgb="FF000000"/>
            <rFont val="Tahoma"/>
            <family val="2"/>
          </rPr>
          <t>Blank/gray unless 02 == Heat Recovery Chiller or Air Source Heat Pump</t>
        </r>
      </text>
    </comment>
    <comment ref="J139" authorId="1" shapeId="0" xr:uid="{EF545862-D4FF-45F8-8E10-EE6F1EE9E3FF}">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39" authorId="1" shapeId="0" xr:uid="{21DEBD56-1DFB-477A-AD02-0B89E56FBBED}">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N139" authorId="2" shapeId="0" xr:uid="{B67E83F0-56F4-46FF-8880-AF05A468135A}">
      <text>
        <r>
          <rPr>
            <b/>
            <sz val="9"/>
            <color indexed="10"/>
            <rFont val="Tahoma"/>
            <family val="2"/>
          </rPr>
          <t>12/11/24</t>
        </r>
        <r>
          <rPr>
            <sz val="9"/>
            <color indexed="10"/>
            <rFont val="Tahoma"/>
            <family val="2"/>
          </rPr>
          <t xml:space="preserve">
= "Four Pipe Fan Coil" If F02 = AWHP in connection with system that selected option 2 
= "VAV" if F02 = AWHP in connection with system that selected option 3
else BlankGrayedOut</t>
        </r>
      </text>
    </comment>
    <comment ref="AI139" authorId="1" shapeId="0" xr:uid="{00000000-0006-0000-0800-0000EE000000}">
      <text>
        <r>
          <rPr>
            <b/>
            <sz val="9"/>
            <color rgb="FF000000"/>
            <rFont val="Tahoma"/>
            <family val="2"/>
          </rPr>
          <t>6.24.21</t>
        </r>
        <r>
          <rPr>
            <sz val="9"/>
            <color rgb="FF000000"/>
            <rFont val="Tahoma"/>
            <family val="2"/>
          </rPr>
          <t xml:space="preserve">
</t>
        </r>
        <r>
          <rPr>
            <sz val="9"/>
            <color rgb="FF000000"/>
            <rFont val="Tahoma"/>
            <family val="2"/>
          </rPr>
          <t xml:space="preserve">If selected column 07  is "EER" in the upper row and "IEER" in the lower row &amp; column 08 is "11.2" in the upper row &amp; "14.8" in the lower row.
</t>
        </r>
        <r>
          <rPr>
            <sz val="9"/>
            <color rgb="FF000000"/>
            <rFont val="Tahoma"/>
            <family val="2"/>
          </rPr>
          <t xml:space="preserve">
</t>
        </r>
        <r>
          <rPr>
            <sz val="9"/>
            <color rgb="FF000000"/>
            <rFont val="Tahoma"/>
            <family val="2"/>
          </rPr>
          <t>If chosen, column 04 is "Et" dropdown choice and column 05 is "0.80"</t>
        </r>
      </text>
    </comment>
    <comment ref="AJ139" authorId="1" shapeId="0" xr:uid="{00000000-0006-0000-0800-0000EF000000}">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M139" authorId="1" shapeId="0" xr:uid="{00000000-0006-0000-0800-0000F0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"AFUE" dropdown choice and column 05 is "0.81"</t>
        </r>
      </text>
    </comment>
    <comment ref="AN139" authorId="1" shapeId="0" xr:uid="{00000000-0006-0000-0800-0000F1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t>
        </r>
        <r>
          <rPr>
            <b/>
            <sz val="9"/>
            <color indexed="81"/>
            <rFont val="Tahoma"/>
            <family val="2"/>
          </rPr>
          <t>14.2</t>
        </r>
        <r>
          <rPr>
            <sz val="9"/>
            <color indexed="81"/>
            <rFont val="Tahoma"/>
            <family val="2"/>
          </rPr>
          <t>" in the lower row.
Heating Efficiency = ".80" Efficiency Unit = "AFUE"</t>
        </r>
      </text>
    </comment>
    <comment ref="I140" authorId="1" shapeId="0" xr:uid="{2F5C2033-F9E4-49ED-9462-DE6048C2CDA2}">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J140" authorId="1" shapeId="0" xr:uid="{6CE9BBF7-6D4B-41A9-BC06-C88BF7DB711E}">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40" authorId="1" shapeId="0" xr:uid="{A2780ECF-4679-4A96-9F03-21B4862D7937}">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AI140" authorId="1" shapeId="0" xr:uid="{00000000-0006-0000-0800-0000F2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".80" Efficiency Unit = "AFUE"</t>
        </r>
      </text>
    </comment>
    <comment ref="AJ140" authorId="1" shapeId="0" xr:uid="{00000000-0006-0000-0800-0000F3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".81" Efficiency Unit = "AFUE"</t>
        </r>
      </text>
    </comment>
    <comment ref="AM140" authorId="0" shapeId="0" xr:uid="{00000000-0006-0000-0800-0000F400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
F.08 Lower Row = "14.2"
</t>
        </r>
      </text>
    </comment>
    <comment ref="AN140" authorId="0" shapeId="0" xr:uid="{00000000-0006-0000-0800-0000F5000000}">
      <text>
        <r>
          <rPr>
            <b/>
            <sz val="9"/>
            <color indexed="81"/>
            <rFont val="Tahoma"/>
            <family val="2"/>
          </rPr>
          <t xml:space="preserve">6.24.21
</t>
        </r>
        <r>
          <rPr>
            <sz val="9"/>
            <color indexed="81"/>
            <rFont val="Tahoma"/>
            <family val="2"/>
          </rPr>
          <t>Heating Efficiency = ".80" Efficiency Unit = "Et"
Cooling Efficiency:
F.07 Upper Row = "EER"
F.07 Lower Row = "IEER"
F.08 Upper Row = "11"
F.08 Lower Row = "</t>
        </r>
        <r>
          <rPr>
            <b/>
            <sz val="9"/>
            <color indexed="81"/>
            <rFont val="Tahoma"/>
            <family val="2"/>
          </rPr>
          <t>14.2</t>
        </r>
        <r>
          <rPr>
            <sz val="9"/>
            <color indexed="81"/>
            <rFont val="Tahoma"/>
            <family val="2"/>
          </rPr>
          <t xml:space="preserve">"
</t>
        </r>
      </text>
    </comment>
    <comment ref="AI141" authorId="1" shapeId="0" xr:uid="{00000000-0006-0000-0800-0000F6000000}">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J141" authorId="1" shapeId="0" xr:uid="{00000000-0006-0000-0800-0000F7000000}">
      <text>
        <r>
          <rPr>
            <b/>
            <sz val="9"/>
            <color rgb="FF000000"/>
            <rFont val="Tahoma"/>
            <family val="2"/>
          </rPr>
          <t>6.24.21</t>
        </r>
        <r>
          <rPr>
            <sz val="9"/>
            <color rgb="FF000000"/>
            <rFont val="Tahoma"/>
            <family val="2"/>
          </rPr>
          <t xml:space="preserve">
</t>
        </r>
        <r>
          <rPr>
            <sz val="9"/>
            <color rgb="FF000000"/>
            <rFont val="Tahoma"/>
            <family val="2"/>
          </rPr>
          <t xml:space="preserve">If selected column 07  is "EER" in the upper row and "IEER" in the lower row &amp; column 08 is "11.0" in the upper row &amp; "14.2" in the lower row.
</t>
        </r>
        <r>
          <rPr>
            <sz val="9"/>
            <color rgb="FF000000"/>
            <rFont val="Tahoma"/>
            <family val="2"/>
          </rPr>
          <t xml:space="preserve">
</t>
        </r>
        <r>
          <rPr>
            <sz val="9"/>
            <color rgb="FF000000"/>
            <rFont val="Tahoma"/>
            <family val="2"/>
          </rPr>
          <t>If chosen, column 04 is "Et" dropdown choice and column 05 is "0.80"</t>
        </r>
      </text>
    </comment>
    <comment ref="AM141" authorId="1" shapeId="0" xr:uid="{00000000-0006-0000-0800-0000F8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"AFUE" dropdown choice and column 05 is "0.81"</t>
        </r>
      </text>
    </comment>
    <comment ref="AN141" authorId="1" shapeId="0" xr:uid="{00000000-0006-0000-0800-0000F9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t>
        </r>
        <r>
          <rPr>
            <b/>
            <sz val="9"/>
            <color indexed="81"/>
            <rFont val="Tahoma"/>
            <family val="2"/>
          </rPr>
          <t>13.2</t>
        </r>
        <r>
          <rPr>
            <sz val="9"/>
            <color indexed="81"/>
            <rFont val="Tahoma"/>
            <family val="2"/>
          </rPr>
          <t xml:space="preserve">" in the lower row.
</t>
        </r>
        <r>
          <rPr>
            <sz val="9"/>
            <color indexed="81"/>
            <rFont val="Tahoma"/>
            <family val="2"/>
          </rPr>
          <t xml:space="preserve">
Heating Efficiency = ".80" Efficiency Unit = "AFUE"</t>
        </r>
      </text>
    </comment>
    <comment ref="AI142" authorId="1" shapeId="0" xr:uid="{00000000-0006-0000-0800-0000FA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".80" Efficiency Unit = "AFUE"</t>
        </r>
      </text>
    </comment>
    <comment ref="AJ142" authorId="1" shapeId="0" xr:uid="{00000000-0006-0000-0800-0000FB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".81" Efficiency Unit = "AFUE"</t>
        </r>
      </text>
    </comment>
    <comment ref="AM142" authorId="0" shapeId="0" xr:uid="{00000000-0006-0000-0800-0000FC00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"10"
F.08 Lower Row = "13.2"
</t>
        </r>
      </text>
    </comment>
    <comment ref="AN142" authorId="0" shapeId="0" xr:uid="{00000000-0006-0000-0800-0000FD000000}">
      <text>
        <r>
          <rPr>
            <b/>
            <sz val="9"/>
            <color indexed="81"/>
            <rFont val="Tahoma"/>
            <family val="2"/>
          </rPr>
          <t xml:space="preserve">6.24.21
</t>
        </r>
        <r>
          <rPr>
            <sz val="9"/>
            <color indexed="81"/>
            <rFont val="Tahoma"/>
            <family val="2"/>
          </rPr>
          <t>Heating Efficiency = ".80" Efficiency Unit = "Et"
Cooling Efficiency:
F.07 Upper Row = "EER"
F.07 Lower Row = "IEER"
F.08 Upper Row = "10"
F.08 Lower Row = "</t>
        </r>
        <r>
          <rPr>
            <b/>
            <sz val="9"/>
            <color indexed="81"/>
            <rFont val="Tahoma"/>
            <family val="2"/>
          </rPr>
          <t>13.2</t>
        </r>
        <r>
          <rPr>
            <sz val="9"/>
            <color indexed="81"/>
            <rFont val="Tahoma"/>
            <family val="2"/>
          </rPr>
          <t xml:space="preserve">"
</t>
        </r>
      </text>
    </comment>
    <comment ref="AI143" authorId="1" shapeId="0" xr:uid="{00000000-0006-0000-0800-0000FE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J143" authorId="1" shapeId="0" xr:uid="{00000000-0006-0000-0800-0000FF000000}">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M143" authorId="1" shapeId="0" xr:uid="{00000000-0006-0000-0800-000000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"0.81"</t>
        </r>
      </text>
    </comment>
    <comment ref="AN143" authorId="1" shapeId="0" xr:uid="{00000000-0006-0000-0800-000001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".80" Efficiency Unit = "AFUE"</t>
        </r>
      </text>
    </comment>
    <comment ref="AI144" authorId="1" shapeId="0" xr:uid="{00000000-0006-0000-0800-000002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".80" Efficiency Unit = "AFUE"</t>
        </r>
      </text>
    </comment>
    <comment ref="AJ144" authorId="1" shapeId="0" xr:uid="{00000000-0006-0000-0800-000003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".81" Efficiency Unit = "AFUE"</t>
        </r>
      </text>
    </comment>
    <comment ref="AM144" authorId="0" shapeId="0" xr:uid="{00000000-0006-0000-0800-00000401000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"9.7"
F.08 Lower Row = "12.5"
</t>
        </r>
      </text>
    </comment>
    <comment ref="AI145" authorId="1" shapeId="0" xr:uid="{00000000-0006-0000-0800-000006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AJ145" authorId="1" shapeId="0" xr:uid="{00000000-0006-0000-0800-000007010000}">
      <text>
        <r>
          <rPr>
            <b/>
            <sz val="9"/>
            <color rgb="FF000000"/>
            <rFont val="Tahoma"/>
            <family val="2"/>
          </rPr>
          <t>6.24.21</t>
        </r>
        <r>
          <rPr>
            <sz val="9"/>
            <color rgb="FF000000"/>
            <rFont val="Tahoma"/>
            <family val="2"/>
          </rPr>
          <t xml:space="preserve">
</t>
        </r>
        <r>
          <rPr>
            <sz val="9"/>
            <color rgb="FF000000"/>
            <rFont val="Tahoma"/>
            <family val="2"/>
          </rPr>
          <t xml:space="preserve">If selected column 07  is "EER" in the upper row and "IEER" in the lower row &amp; column 08 is "9.7" in the upper row &amp; "12.5" in the lower row.
</t>
        </r>
        <r>
          <rPr>
            <sz val="9"/>
            <color rgb="FF000000"/>
            <rFont val="Tahoma"/>
            <family val="2"/>
          </rPr>
          <t xml:space="preserve">
</t>
        </r>
        <r>
          <rPr>
            <sz val="9"/>
            <color rgb="FF000000"/>
            <rFont val="Tahoma"/>
            <family val="2"/>
          </rPr>
          <t>If chosen, column 04 is "Et" dropdown choice and column 05 is "0.80"</t>
        </r>
      </text>
    </comment>
    <comment ref="L147" authorId="4" shapeId="0" xr:uid="{7BA6AF21-A545-46D9-B1BB-FEB487E80F4F}">
      <text>
        <r>
          <rPr>
            <b/>
            <sz val="9"/>
            <color indexed="81"/>
            <rFont val="Tahoma"/>
            <family val="2"/>
          </rPr>
          <t>Sally Blair:</t>
        </r>
        <r>
          <rPr>
            <sz val="9"/>
            <color indexed="81"/>
            <rFont val="Tahoma"/>
            <family val="2"/>
          </rPr>
          <t xml:space="preserve">
If NA selected AND Col 03 Qty is greater than 1, Table D needs to return the item #8 "Table F indicates more than one chiller" error on the Table D tab. </t>
        </r>
      </text>
    </comment>
    <comment ref="M149" authorId="1" shapeId="0" xr:uid="{2821FC1F-0C07-4D47-B570-80C1B398F1EE}">
      <text>
        <r>
          <rPr>
            <b/>
            <sz val="9"/>
            <color indexed="81"/>
            <rFont val="Tahoma"/>
            <family val="2"/>
          </rPr>
          <t>2019 Update:</t>
        </r>
        <r>
          <rPr>
            <sz val="9"/>
            <color indexed="81"/>
            <rFont val="Tahoma"/>
            <family val="2"/>
          </rPr>
          <t xml:space="preserve">
Added new NA choice for new exception for Healthcare facilities.</t>
        </r>
      </text>
    </comment>
    <comment ref="AI150" authorId="1" shapeId="0" xr:uid="{00000000-0006-0000-0800-00000A010000}">
      <text>
        <r>
          <rPr>
            <b/>
            <sz val="9"/>
            <color indexed="81"/>
            <rFont val="Tahoma"/>
            <family val="2"/>
          </rPr>
          <t>2019 Update:</t>
        </r>
        <r>
          <rPr>
            <sz val="9"/>
            <color indexed="81"/>
            <rFont val="Tahoma"/>
            <family val="2"/>
          </rPr>
          <t xml:space="preserve">
These are new categories.</t>
        </r>
      </text>
    </comment>
    <comment ref="AI151" authorId="1" shapeId="0" xr:uid="{00000000-0006-0000-0800-00000B010000}">
      <text>
        <r>
          <rPr>
            <b/>
            <sz val="9"/>
            <color indexed="81"/>
            <rFont val="Tahoma"/>
            <family val="2"/>
          </rPr>
          <t>2019 Update:</t>
        </r>
        <r>
          <rPr>
            <sz val="9"/>
            <color indexed="81"/>
            <rFont val="Tahoma"/>
            <family val="2"/>
          </rPr>
          <t xml:space="preserve">
If selected column 07  is "EER" in the upper row and blank in the lower row &amp; column 08 is "11.0" in the upper row &amp; blank in the lower row.</t>
        </r>
      </text>
    </comment>
    <comment ref="AJ151" authorId="1" shapeId="0" xr:uid="{00000000-0006-0000-0800-00000C010000}">
      <text>
        <r>
          <rPr>
            <b/>
            <sz val="9"/>
            <color indexed="81"/>
            <rFont val="Tahoma"/>
            <family val="2"/>
          </rPr>
          <t>2019 Update:</t>
        </r>
        <r>
          <rPr>
            <sz val="9"/>
            <color indexed="81"/>
            <rFont val="Tahoma"/>
            <family val="2"/>
          </rPr>
          <t xml:space="preserve">
If selected column 07  is "EER" in the upper row and blank in the lower row &amp; column 08 is "10.0" in the upper row &amp; blank in the lower row.</t>
        </r>
      </text>
    </comment>
    <comment ref="AK151" authorId="1" shapeId="0" xr:uid="{00000000-0006-0000-0800-00000D010000}">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L151" authorId="1" shapeId="0" xr:uid="{00000000-0006-0000-0800-00000E010000}">
      <text>
        <r>
          <rPr>
            <b/>
            <sz val="9"/>
            <color indexed="81"/>
            <rFont val="Tahoma"/>
            <family val="2"/>
          </rPr>
          <t>2019 Update:</t>
        </r>
        <r>
          <rPr>
            <sz val="9"/>
            <color indexed="81"/>
            <rFont val="Tahoma"/>
            <family val="2"/>
          </rPr>
          <t xml:space="preserve">
If selected column 07  is "EER" in the upper row and blank in the lower row &amp; column 08 is "10.4" in the upper row &amp; blank in the lower row.</t>
        </r>
      </text>
    </comment>
    <comment ref="AM151" authorId="1" shapeId="0" xr:uid="{00000000-0006-0000-0800-00000F010000}">
      <text>
        <r>
          <rPr>
            <b/>
            <sz val="9"/>
            <color indexed="81"/>
            <rFont val="Tahoma"/>
            <family val="2"/>
          </rPr>
          <t>2019 Update:</t>
        </r>
        <r>
          <rPr>
            <sz val="9"/>
            <color indexed="81"/>
            <rFont val="Tahoma"/>
            <family val="2"/>
          </rPr>
          <t xml:space="preserve">
If selected column 07  is "EER" in the upper row and blank in the lower row &amp; column 08 is "9.8" in the upper row &amp; blank in the lower row.</t>
        </r>
      </text>
    </comment>
    <comment ref="AN151" authorId="1" shapeId="0" xr:uid="{00000000-0006-0000-0800-00001001000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I152" authorId="1" shapeId="0" xr:uid="{00000000-0006-0000-0800-000011010000}">
      <text>
        <r>
          <rPr>
            <b/>
            <sz val="9"/>
            <color indexed="81"/>
            <rFont val="Tahoma"/>
            <family val="2"/>
          </rPr>
          <t>2019 Update:</t>
        </r>
        <r>
          <rPr>
            <sz val="9"/>
            <color indexed="81"/>
            <rFont val="Tahoma"/>
            <family val="2"/>
          </rPr>
          <t xml:space="preserve">
If selected column 07  is "EER" in the upper row and blank in the lower row &amp; column 08 is "10.9" in the upper row &amp; blank in the lower row.</t>
        </r>
      </text>
    </comment>
    <comment ref="AJ152" authorId="1" shapeId="0" xr:uid="{00000000-0006-0000-0800-000012010000}">
      <text>
        <r>
          <rPr>
            <b/>
            <sz val="9"/>
            <color indexed="81"/>
            <rFont val="Tahoma"/>
            <family val="2"/>
          </rPr>
          <t>2019 Update:</t>
        </r>
        <r>
          <rPr>
            <sz val="9"/>
            <color indexed="81"/>
            <rFont val="Tahoma"/>
            <family val="2"/>
          </rPr>
          <t xml:space="preserve">
If selected column 07  is "EER" in the upper row and blank in the lower row &amp; column 08 is "9.6" in the upper row &amp; blank in the lower row.</t>
        </r>
      </text>
    </comment>
    <comment ref="AM152" authorId="1" shapeId="0" xr:uid="{00000000-0006-0000-0800-00001301000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N152" authorId="1" shapeId="0" xr:uid="{00000000-0006-0000-0800-000014010000}">
      <text>
        <r>
          <rPr>
            <b/>
            <sz val="9"/>
            <color indexed="81"/>
            <rFont val="Tahoma"/>
            <family val="2"/>
          </rPr>
          <t>2019 Update:</t>
        </r>
        <r>
          <rPr>
            <sz val="9"/>
            <color indexed="81"/>
            <rFont val="Tahoma"/>
            <family val="2"/>
          </rPr>
          <t xml:space="preserve">
If selected column 07  is "EER" in the upper row and blank in the lower row &amp; column 08 is "8.7" in the upper row &amp; blank in the lower row.</t>
        </r>
      </text>
    </comment>
    <comment ref="AI153" authorId="1" shapeId="0" xr:uid="{00000000-0006-0000-0800-000015010000}">
      <text>
        <r>
          <rPr>
            <b/>
            <sz val="9"/>
            <color indexed="81"/>
            <rFont val="Tahoma"/>
            <family val="2"/>
          </rPr>
          <t>2019 Update:</t>
        </r>
        <r>
          <rPr>
            <sz val="9"/>
            <color indexed="81"/>
            <rFont val="Tahoma"/>
            <family val="2"/>
          </rPr>
          <t xml:space="preserve">
If selected column 07  is "EER" in the upper row and blank in the lower row &amp; column 08 is "10.7" in the upper row &amp; blank in the lower row.</t>
        </r>
      </text>
    </comment>
    <comment ref="AJ153" authorId="1" shapeId="0" xr:uid="{00000000-0006-0000-0800-000016010000}">
      <text>
        <r>
          <rPr>
            <b/>
            <sz val="9"/>
            <color rgb="FF000000"/>
            <rFont val="Tahoma"/>
            <family val="2"/>
          </rPr>
          <t>2019 Update:</t>
        </r>
        <r>
          <rPr>
            <sz val="9"/>
            <color rgb="FF000000"/>
            <rFont val="Tahoma"/>
            <family val="2"/>
          </rPr>
          <t xml:space="preserve">
</t>
        </r>
        <r>
          <rPr>
            <sz val="9"/>
            <color rgb="FF000000"/>
            <rFont val="Tahoma"/>
            <family val="2"/>
          </rPr>
          <t>If selected column 07  is "EER" in the upper row and blank in the lower row &amp; column 08 is "9.5" in the upper row &amp; blank in the lower row.</t>
        </r>
      </text>
    </comment>
    <comment ref="AI154" authorId="1" shapeId="0" xr:uid="{00000000-0006-0000-0800-000017010000}">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J154" authorId="1" shapeId="0" xr:uid="{00000000-0006-0000-0800-00001801000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I155" authorId="1" shapeId="0" xr:uid="{CB83215F-F030-4310-978F-8152A4656E4B}">
      <text>
        <r>
          <rPr>
            <b/>
            <sz val="9"/>
            <color indexed="81"/>
            <rFont val="Tahoma"/>
            <family val="2"/>
          </rPr>
          <t>2019 Update:</t>
        </r>
        <r>
          <rPr>
            <sz val="9"/>
            <color indexed="81"/>
            <rFont val="Tahoma"/>
            <family val="2"/>
          </rPr>
          <t xml:space="preserve">
If selected column 07  is "EER" in the upper row and blank in the lower row &amp; column 08 is "9.0" in the upper row &amp; blank in the lower row.</t>
        </r>
      </text>
    </comment>
    <comment ref="AJ155" authorId="1" shapeId="0" xr:uid="{6C83AAE3-1F0E-484D-A902-BE90FFBEA36F}">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I164" authorId="1" shapeId="0" xr:uid="{00000000-0006-0000-0800-00001B010000}">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"13.7" in the lower row</t>
        </r>
      </text>
    </comment>
    <comment ref="AJ164" authorId="1" shapeId="0" xr:uid="{00000000-0006-0000-0800-00001C010000}">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"12.1" in the lower row</t>
        </r>
      </text>
    </comment>
    <comment ref="AK164" authorId="1" shapeId="0" xr:uid="{00000000-0006-0000-0800-00001D010000}">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L164" authorId="1" shapeId="0" xr:uid="{00000000-0006-0000-0800-00001E01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M164" authorId="1" shapeId="0" xr:uid="{00000000-0006-0000-0800-00001F010000}">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I165" authorId="1" shapeId="0" xr:uid="{00000000-0006-0000-0800-000020010000}">
      <text>
        <r>
          <rPr>
            <b/>
            <sz val="9"/>
            <color indexed="81"/>
            <rFont val="Tahoma"/>
            <family val="2"/>
          </rPr>
          <t xml:space="preserve"> 6/15/20:</t>
        </r>
        <r>
          <rPr>
            <sz val="9"/>
            <color indexed="81"/>
            <rFont val="Tahoma"/>
            <family val="2"/>
          </rPr>
          <t xml:space="preserve">
If selected column 07  is "EER" in the upper row and "IEER" in the lower row &amp; column 08 is "12.3" in the upper row &amp; "13.7" in the lower row</t>
        </r>
      </text>
    </comment>
    <comment ref="AJ165" authorId="1" shapeId="0" xr:uid="{00000000-0006-0000-0800-000021010000}">
      <text>
        <r>
          <rPr>
            <b/>
            <sz val="9"/>
            <color indexed="81"/>
            <rFont val="Tahoma"/>
            <family val="2"/>
          </rPr>
          <t xml:space="preserve"> 6/15/20</t>
        </r>
        <r>
          <rPr>
            <sz val="9"/>
            <color indexed="81"/>
            <rFont val="Tahoma"/>
            <family val="2"/>
          </rPr>
          <t xml:space="preserve">
If selected column 07  is "EER" in the upper row and "IEER" in the lower row &amp; column 08 is "11.8" in the upper row &amp; "12.0" in the lower row</t>
        </r>
      </text>
    </comment>
    <comment ref="AI166" authorId="1" shapeId="0" xr:uid="{00000000-0006-0000-0800-000022010000}">
      <text>
        <r>
          <rPr>
            <b/>
            <sz val="9"/>
            <color indexed="81"/>
            <rFont val="Tahoma"/>
            <family val="2"/>
          </rPr>
          <t xml:space="preserve"> 6/15/20:</t>
        </r>
        <r>
          <rPr>
            <sz val="9"/>
            <color indexed="81"/>
            <rFont val="Tahoma"/>
            <family val="2"/>
          </rPr>
          <t xml:space="preserve">
If selected column 07  is "EER" in the upper row and "IEER" in the lower row &amp; column 08 is "12.2" in the upper row &amp; "13.4" in the lower row</t>
        </r>
      </text>
    </comment>
    <comment ref="AJ166" authorId="1" shapeId="0" xr:uid="{00000000-0006-0000-0800-000023010000}">
      <text>
        <r>
          <rPr>
            <b/>
            <sz val="9"/>
            <color indexed="81"/>
            <rFont val="Tahoma"/>
            <family val="2"/>
          </rPr>
          <t>6/15/20</t>
        </r>
        <r>
          <rPr>
            <sz val="9"/>
            <color indexed="81"/>
            <rFont val="Tahoma"/>
            <family val="2"/>
          </rPr>
          <t xml:space="preserve">
If selected column 07  is "EER" in the upper row and "IEER" in the lower row &amp; column 08 is "11.7" in the upper row &amp; "11.9" in the lower row</t>
        </r>
      </text>
    </comment>
    <comment ref="P167" authorId="0" shapeId="0" xr:uid="{EF93E834-7E26-48AD-8727-A118D6DD8D20}">
      <text>
        <r>
          <rPr>
            <b/>
            <sz val="9"/>
            <color indexed="81"/>
            <rFont val="Tahoma"/>
            <family val="2"/>
          </rPr>
          <t>3.24.22</t>
        </r>
        <r>
          <rPr>
            <sz val="9"/>
            <color indexed="81"/>
            <rFont val="Tahoma"/>
            <family val="2"/>
          </rPr>
          <t xml:space="preserve">
If DOAS is selectedd 04-11 gray out and no efficiency table is triggered. </t>
        </r>
      </text>
    </comment>
    <comment ref="AI167" authorId="1" shapeId="0" xr:uid="{00000000-0006-0000-0800-000024010000}">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J167" authorId="1" shapeId="0" xr:uid="{00000000-0006-0000-0800-000025010000}">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F168" authorId="0" shapeId="0" xr:uid="{8C1C0170-D4B4-414E-BE02-0AC6BFF4D089}">
      <text>
        <r>
          <rPr>
            <b/>
            <sz val="9"/>
            <color indexed="81"/>
            <rFont val="Tahoma"/>
            <family val="2"/>
          </rPr>
          <t>9.20.22</t>
        </r>
        <r>
          <rPr>
            <sz val="9"/>
            <color indexed="81"/>
            <rFont val="Tahoma"/>
            <family val="2"/>
          </rPr>
          <t xml:space="preserve">
= gray/blank when:
02 = air cooled or air source heat pump
Otherwise see custom dropdown scenarios below.</t>
        </r>
      </text>
    </comment>
    <comment ref="J168" authorId="0" shapeId="0" xr:uid="{2CECE965-78E6-4D04-8FE7-C30348A09C02}">
      <text>
        <r>
          <rPr>
            <b/>
            <sz val="9"/>
            <color indexed="81"/>
            <rFont val="Tahoma"/>
            <family val="2"/>
          </rPr>
          <t>11/11/24</t>
        </r>
        <r>
          <rPr>
            <sz val="9"/>
            <color indexed="81"/>
            <rFont val="Tahoma"/>
            <family val="2"/>
          </rPr>
          <t xml:space="preserve">
Lookup based on Table 110.2-</t>
        </r>
        <r>
          <rPr>
            <b/>
            <sz val="9"/>
            <color indexed="10"/>
            <rFont val="Tahoma"/>
            <family val="2"/>
          </rPr>
          <t>H 2025 code updated the values in 110.2-H</t>
        </r>
      </text>
    </comment>
    <comment ref="P168" authorId="0" shapeId="0" xr:uid="{109C4E46-BD72-49CD-9A80-98C9DF1D19F8}">
      <text>
        <r>
          <rPr>
            <b/>
            <sz val="9"/>
            <color indexed="81"/>
            <rFont val="Tahoma"/>
            <family val="2"/>
          </rPr>
          <t>3.24.22</t>
        </r>
        <r>
          <rPr>
            <sz val="9"/>
            <color indexed="81"/>
            <rFont val="Tahoma"/>
            <family val="2"/>
          </rPr>
          <t xml:space="preserve">
If DX-DOAS is selected the DX-DOAS table is triggered</t>
        </r>
      </text>
    </comment>
    <comment ref="H169" authorId="1" shapeId="0" xr:uid="{4A534FFE-909D-49C2-8EE4-AABA9D76E104}">
      <text>
        <r>
          <rPr>
            <b/>
            <sz val="9"/>
            <color indexed="81"/>
            <rFont val="Tahoma"/>
            <family val="2"/>
          </rPr>
          <t>6.1.22:</t>
        </r>
        <r>
          <rPr>
            <sz val="9"/>
            <color indexed="81"/>
            <rFont val="Tahoma"/>
            <family val="2"/>
          </rPr>
          <t xml:space="preserve">
col 06 &amp; 08 ISCOP row grey out when "Air cooled" OR "Water cooled" selected in col02.</t>
        </r>
      </text>
    </comment>
    <comment ref="AI170" authorId="1" shapeId="0" xr:uid="{00000000-0006-0000-0800-000026010000}">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I171" authorId="1" shapeId="0" xr:uid="{00000000-0006-0000-0800-00002701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J171" authorId="1" shapeId="0" xr:uid="{00000000-0006-0000-0800-00002801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K171" authorId="1" shapeId="0" xr:uid="{00000000-0006-0000-0800-00002901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L171" authorId="1" shapeId="0" xr:uid="{00000000-0006-0000-0800-00002A01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M171" authorId="1" shapeId="0" xr:uid="{00000000-0006-0000-0800-00002B010000}">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N171" authorId="1" shapeId="0" xr:uid="{00000000-0006-0000-0800-00002C010000}">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O171" authorId="1" shapeId="0" xr:uid="{00000000-0006-0000-0800-00002D010000}">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I172" authorId="1" shapeId="0" xr:uid="{00000000-0006-0000-0800-00002E010000}">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J172" authorId="1" shapeId="0" xr:uid="{00000000-0006-0000-0800-00002F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K172" authorId="1" shapeId="0" xr:uid="{00000000-0006-0000-0800-000030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L172" authorId="1" shapeId="0" xr:uid="{00000000-0006-0000-0800-000031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M172" authorId="1" shapeId="0" xr:uid="{00000000-0006-0000-0800-000032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N172" authorId="1" shapeId="0" xr:uid="{00000000-0006-0000-0800-000033010000}">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I173" authorId="1" shapeId="0" xr:uid="{00000000-0006-0000-0800-000034010000}">
      <text>
        <r>
          <rPr>
            <b/>
            <sz val="9"/>
            <color indexed="81"/>
            <rFont val="Tahoma"/>
            <family val="2"/>
          </rPr>
          <t>6.29.21</t>
        </r>
        <r>
          <rPr>
            <sz val="9"/>
            <color indexed="81"/>
            <rFont val="Tahoma"/>
            <family val="2"/>
          </rPr>
          <t xml:space="preserve">
If selected column 07  is "EER" in the upper row and "IEER" in the lower row &amp; column 08 is "11.0" in the upper row &amp; "14.6" in the lower row.</t>
        </r>
      </text>
    </comment>
    <comment ref="AJ173" authorId="1" shapeId="0" xr:uid="{00000000-0006-0000-0800-000035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K173" authorId="1" shapeId="0" xr:uid="{00000000-0006-0000-0800-000036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L173" authorId="1" shapeId="0" xr:uid="{00000000-0006-0000-0800-000037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M173" authorId="1" shapeId="0" xr:uid="{00000000-0006-0000-0800-000038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N173" authorId="1" shapeId="0" xr:uid="{00000000-0006-0000-0800-000039010000}">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F174" authorId="0" shapeId="0" xr:uid="{4EB309FC-7FF3-451D-945A-2B0F891780EA}">
      <text>
        <r>
          <rPr>
            <b/>
            <sz val="9"/>
            <color indexed="81"/>
            <rFont val="Tahoma"/>
            <family val="2"/>
          </rPr>
          <t xml:space="preserve">11/11/24
</t>
        </r>
        <r>
          <rPr>
            <strike/>
            <sz val="9"/>
            <color indexed="81"/>
            <rFont val="Tahoma"/>
            <family val="2"/>
          </rPr>
          <t xml:space="preserve">Custom Dropdown when 02=Water Cooled
</t>
        </r>
        <r>
          <rPr>
            <b/>
            <sz val="9"/>
            <color indexed="10"/>
            <rFont val="Tahoma"/>
            <family val="2"/>
          </rPr>
          <t>Chilled Water category was removed from Table 110.2-H so this dropdown is no longer needed</t>
        </r>
        <r>
          <rPr>
            <sz val="9"/>
            <color indexed="81"/>
            <rFont val="Tahoma"/>
            <family val="2"/>
          </rPr>
          <t xml:space="preserve">
</t>
        </r>
      </text>
    </comment>
    <comment ref="AI174" authorId="1" shapeId="0" xr:uid="{00000000-0006-0000-0800-00003A010000}">
      <text>
        <r>
          <rPr>
            <b/>
            <sz val="9"/>
            <color indexed="81"/>
            <rFont val="Tahoma"/>
            <family val="2"/>
          </rPr>
          <t>6.29.21</t>
        </r>
        <r>
          <rPr>
            <sz val="9"/>
            <color indexed="81"/>
            <rFont val="Tahoma"/>
            <family val="2"/>
          </rPr>
          <t xml:space="preserve">
If selected column 07  is "EER" in the upper row and "IEER" in the lower row &amp; column 08 is "10.8" in the upper row &amp; "14.0" in the lower row.</t>
        </r>
      </text>
    </comment>
    <comment ref="AJ174" authorId="1" shapeId="0" xr:uid="{00000000-0006-0000-0800-00003B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K174" authorId="1" shapeId="0" xr:uid="{00000000-0006-0000-0800-00003C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L174" authorId="1" shapeId="0" xr:uid="{00000000-0006-0000-0800-00003D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M174" authorId="1" shapeId="0" xr:uid="{00000000-0006-0000-0800-00003E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N174" authorId="1" shapeId="0" xr:uid="{00000000-0006-0000-0800-00003F010000}">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I175" authorId="1" shapeId="0" xr:uid="{00000000-0006-0000-0800-000040010000}">
      <text>
        <r>
          <rPr>
            <b/>
            <sz val="9"/>
            <color indexed="81"/>
            <rFont val="Tahoma"/>
            <family val="2"/>
          </rPr>
          <t>6/15/20:</t>
        </r>
        <r>
          <rPr>
            <sz val="9"/>
            <color indexed="81"/>
            <rFont val="Tahoma"/>
            <family val="2"/>
          </rPr>
          <t xml:space="preserve">
If selected column 07  is "EER" in the upper row and "IEER" in the lower row &amp; column 08 is "9.8" in the upper row &amp; "13.0" in the lower row.</t>
        </r>
      </text>
    </comment>
    <comment ref="AJ175" authorId="1" shapeId="0" xr:uid="{00000000-0006-0000-0800-000041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75" authorId="1" shapeId="0" xr:uid="{00000000-0006-0000-0800-000042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75" authorId="1" shapeId="0" xr:uid="{00000000-0006-0000-0800-000043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75" authorId="1" shapeId="0" xr:uid="{00000000-0006-0000-0800-000044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N175" authorId="1" shapeId="0" xr:uid="{00000000-0006-0000-0800-000045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I176" authorId="1" shapeId="0" xr:uid="{00000000-0006-0000-0800-000046010000}">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F178" authorId="0" shapeId="0" xr:uid="{6A7D2A2F-87C8-43DF-B80A-C86B12B2FD0F}">
      <text>
        <r>
          <rPr>
            <b/>
            <sz val="9"/>
            <color indexed="81"/>
            <rFont val="Tahoma"/>
            <family val="2"/>
          </rPr>
          <t xml:space="preserve">3.14.22
</t>
        </r>
        <r>
          <rPr>
            <sz val="9"/>
            <color indexed="81"/>
            <rFont val="Tahoma"/>
            <family val="2"/>
          </rPr>
          <t xml:space="preserve">Custom Dropdown when 02=Water Source Heat Pump
</t>
        </r>
      </text>
    </comment>
    <comment ref="AI179" authorId="1" shapeId="0" xr:uid="{00000000-0006-0000-0800-000047010000}">
      <text>
        <r>
          <rPr>
            <b/>
            <sz val="9"/>
            <color indexed="81"/>
            <rFont val="Tahoma"/>
            <family val="2"/>
          </rPr>
          <t>Added 6/15/20:</t>
        </r>
        <r>
          <rPr>
            <sz val="9"/>
            <color indexed="81"/>
            <rFont val="Tahoma"/>
            <family val="2"/>
          </rPr>
          <t xml:space="preserve">
Ben, in Table 110.2-B, this would result in the Cooling Mode eff. Of 12.8 EER &amp; the heating mode eff. Of 4.3 COP.</t>
        </r>
      </text>
    </comment>
    <comment ref="AJ179" authorId="1" shapeId="0" xr:uid="{00000000-0006-0000-0800-000048010000}">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K179" authorId="1" shapeId="0" xr:uid="{00000000-0006-0000-0800-000049010000}">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L179" authorId="1" shapeId="0" xr:uid="{00000000-0006-0000-0800-00004A010000}">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M179" authorId="1" shapeId="0" xr:uid="{00000000-0006-0000-0800-00004B010000}">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N179" authorId="1" shapeId="0" xr:uid="{00000000-0006-0000-0800-00004C010000}">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I180" authorId="1" shapeId="0" xr:uid="{00000000-0006-0000-0800-00004D010000}">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I184" authorId="1" shapeId="0" xr:uid="{00000000-0006-0000-0800-00004E010000}">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184" authorId="1" shapeId="0" xr:uid="{00000000-0006-0000-0800-00004F010000}">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K184" authorId="1" shapeId="0" xr:uid="{00000000-0006-0000-0800-000050010000}">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L184" authorId="1" shapeId="0" xr:uid="{00000000-0006-0000-0800-00005101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M184" authorId="1" shapeId="0" xr:uid="{00000000-0006-0000-0800-000052010000}">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N184" authorId="1" shapeId="0" xr:uid="{00000000-0006-0000-0800-000053010000}">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O184" authorId="1" shapeId="0" xr:uid="{00000000-0006-0000-0800-00005401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P184" authorId="1" shapeId="0" xr:uid="{00000000-0006-0000-0800-000055010000}">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85" authorId="1" shapeId="0" xr:uid="{27FF3362-0C33-43F2-9C92-5F1C5F656D98}">
      <text>
        <r>
          <rPr>
            <b/>
            <sz val="9"/>
            <color indexed="81"/>
            <rFont val="Tahoma"/>
            <family val="2"/>
          </rPr>
          <t xml:space="preserve">3.14.22
</t>
        </r>
        <r>
          <rPr>
            <sz val="9"/>
            <color indexed="81"/>
            <rFont val="Tahoma"/>
            <family val="2"/>
          </rPr>
          <t>This table is triggered when Dual Fuel Heat Pump is selected in System Sizing Table above</t>
        </r>
      </text>
    </comment>
    <comment ref="AJ185" authorId="1" shapeId="0" xr:uid="{00000000-0006-0000-0800-000056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K185" authorId="1" shapeId="0" xr:uid="{00000000-0006-0000-0800-000057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L185" authorId="1" shapeId="0" xr:uid="{00000000-0006-0000-0800-000058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M185" authorId="1" shapeId="0" xr:uid="{00000000-0006-0000-0800-000059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N185" authorId="1" shapeId="0" xr:uid="{00000000-0006-0000-0800-00005A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O185" authorId="1" shapeId="0" xr:uid="{00000000-0006-0000-0800-00005B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86" authorId="1" shapeId="0" xr:uid="{00000000-0006-0000-0800-00005C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86" authorId="1" shapeId="0" xr:uid="{00000000-0006-0000-0800-00005D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L186" authorId="1" shapeId="0" xr:uid="{00000000-0006-0000-0800-00005E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M186" authorId="1" shapeId="0" xr:uid="{00000000-0006-0000-0800-00005F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N186" authorId="1" shapeId="0" xr:uid="{00000000-0006-0000-0800-000060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O186" authorId="1" shapeId="0" xr:uid="{00000000-0006-0000-0800-000061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J187" authorId="1" shapeId="0" xr:uid="{00000000-0006-0000-0800-000062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K187" authorId="1" shapeId="0" xr:uid="{00000000-0006-0000-0800-000063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L187" authorId="1" shapeId="0" xr:uid="{00000000-0006-0000-0800-000064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M187" authorId="1" shapeId="0" xr:uid="{00000000-0006-0000-0800-000065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N187" authorId="1" shapeId="0" xr:uid="{00000000-0006-0000-0800-000066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O187" authorId="1" shapeId="0" xr:uid="{00000000-0006-0000-0800-000067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89" authorId="1" shapeId="0" xr:uid="{1B6E0C14-E66C-47F9-BFEA-86B839D8A54A}">
      <text>
        <r>
          <rPr>
            <b/>
            <sz val="9"/>
            <color indexed="81"/>
            <rFont val="Tahoma"/>
            <family val="2"/>
          </rPr>
          <t>3.14.22</t>
        </r>
        <r>
          <rPr>
            <sz val="9"/>
            <color indexed="81"/>
            <rFont val="Tahoma"/>
            <family val="2"/>
          </rPr>
          <t xml:space="preserve">
Bring in system name for DFHP systems</t>
        </r>
      </text>
    </comment>
    <comment ref="E189" authorId="1" shapeId="0" xr:uid="{895F15E3-9C98-405D-9C45-995BE540095A}">
      <text>
        <r>
          <rPr>
            <b/>
            <sz val="9"/>
            <color indexed="81"/>
            <rFont val="Tahoma"/>
            <family val="2"/>
          </rPr>
          <t>Sally Blair:</t>
        </r>
        <r>
          <rPr>
            <sz val="9"/>
            <color indexed="81"/>
            <rFont val="Tahoma"/>
            <family val="2"/>
          </rPr>
          <t xml:space="preserve">
</t>
        </r>
        <r>
          <rPr>
            <sz val="9"/>
            <color indexed="81"/>
            <rFont val="Tahoma"/>
            <family val="2"/>
          </rPr>
          <t>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G189" authorId="0" shapeId="0" xr:uid="{7A09EDBE-609B-48FC-9ED0-47060D8446B7}">
      <text>
        <r>
          <rPr>
            <b/>
            <sz val="9"/>
            <color indexed="81"/>
            <rFont val="Tahoma"/>
            <family val="2"/>
          </rPr>
          <t>6/24/2022</t>
        </r>
        <r>
          <rPr>
            <sz val="9"/>
            <color indexed="81"/>
            <rFont val="Tahoma"/>
            <family val="2"/>
          </rPr>
          <t xml:space="preserve">
There are changes to the minimum values. See 110.2 Tables
</t>
        </r>
      </text>
    </comment>
    <comment ref="AI190" authorId="0" shapeId="0" xr:uid="{C9EDE73A-CC8D-46D1-A208-3C2EC9132045}">
      <text>
        <r>
          <rPr>
            <b/>
            <sz val="9"/>
            <color indexed="81"/>
            <rFont val="Tahoma"/>
            <family val="2"/>
          </rPr>
          <t>6.3.22</t>
        </r>
        <r>
          <rPr>
            <sz val="9"/>
            <color indexed="81"/>
            <rFont val="Tahoma"/>
            <family val="2"/>
          </rPr>
          <t xml:space="preserve">
Blank/Gray</t>
        </r>
      </text>
    </comment>
    <comment ref="AJ190" authorId="0" shapeId="0" xr:uid="{D99E1626-9339-4AC3-A321-D30B41EAD3AF}">
      <text>
        <r>
          <rPr>
            <b/>
            <sz val="9"/>
            <color indexed="81"/>
            <rFont val="Tahoma"/>
            <family val="2"/>
          </rPr>
          <t xml:space="preserve">6.3.22
</t>
        </r>
        <r>
          <rPr>
            <sz val="9"/>
            <color indexed="81"/>
            <rFont val="Tahoma"/>
            <family val="2"/>
          </rPr>
          <t>2.08 COP</t>
        </r>
      </text>
    </comment>
    <comment ref="AK190" authorId="0" shapeId="0" xr:uid="{AF470894-C0EC-450B-80A8-2A3B9AE9EF5E}">
      <text>
        <r>
          <rPr>
            <b/>
            <sz val="9"/>
            <color indexed="81"/>
            <rFont val="Tahoma"/>
            <family val="2"/>
          </rPr>
          <t xml:space="preserve">6.3.22
</t>
        </r>
        <r>
          <rPr>
            <sz val="9"/>
            <color indexed="81"/>
            <rFont val="Tahoma"/>
            <family val="2"/>
          </rPr>
          <t>2.01 COP</t>
        </r>
      </text>
    </comment>
    <comment ref="AL190" authorId="0" shapeId="0" xr:uid="{4AFC0920-6901-4E88-9609-C180E900F2C7}">
      <text>
        <r>
          <rPr>
            <b/>
            <sz val="9"/>
            <color indexed="81"/>
            <rFont val="Tahoma"/>
            <family val="2"/>
          </rPr>
          <t xml:space="preserve">6.3.22
</t>
        </r>
        <r>
          <rPr>
            <sz val="9"/>
            <color indexed="81"/>
            <rFont val="Tahoma"/>
            <family val="2"/>
          </rPr>
          <t xml:space="preserve">2.04 COP
</t>
        </r>
      </text>
    </comment>
    <comment ref="AM190" authorId="0" shapeId="0" xr:uid="{8327BD22-B751-40B5-B9FB-FF545C9BB6AE}">
      <text>
        <r>
          <rPr>
            <b/>
            <sz val="9"/>
            <color indexed="81"/>
            <rFont val="Tahoma"/>
            <family val="2"/>
          </rPr>
          <t xml:space="preserve">6.3.22
</t>
        </r>
        <r>
          <rPr>
            <sz val="9"/>
            <color indexed="81"/>
            <rFont val="Tahoma"/>
            <family val="2"/>
          </rPr>
          <t>1.86 COP</t>
        </r>
      </text>
    </comment>
    <comment ref="AN190" authorId="0" shapeId="0" xr:uid="{718C1DCC-4DD1-4473-91EA-C796B31D5138}">
      <text>
        <r>
          <rPr>
            <b/>
            <sz val="9"/>
            <color indexed="81"/>
            <rFont val="Tahoma"/>
            <family val="2"/>
          </rPr>
          <t xml:space="preserve">6.3.22
</t>
        </r>
        <r>
          <rPr>
            <sz val="9"/>
            <color indexed="81"/>
            <rFont val="Tahoma"/>
            <family val="2"/>
          </rPr>
          <t>1.89 COP</t>
        </r>
      </text>
    </comment>
    <comment ref="AO190" authorId="0" shapeId="0" xr:uid="{ED2B82DF-3E2E-47FF-A1BB-B901B6014962}">
      <text>
        <r>
          <rPr>
            <b/>
            <sz val="9"/>
            <color indexed="81"/>
            <rFont val="Tahoma"/>
            <family val="2"/>
          </rPr>
          <t xml:space="preserve">6.3.22
</t>
        </r>
        <r>
          <rPr>
            <sz val="9"/>
            <color indexed="81"/>
            <rFont val="Tahoma"/>
            <family val="2"/>
          </rPr>
          <t>1.82 COP</t>
        </r>
      </text>
    </comment>
    <comment ref="AP190" authorId="0" shapeId="0" xr:uid="{10F56379-E290-4C0C-8A8E-5AAFFD5A0130}">
      <text>
        <r>
          <rPr>
            <b/>
            <sz val="9"/>
            <color indexed="81"/>
            <rFont val="Tahoma"/>
            <family val="2"/>
          </rPr>
          <t xml:space="preserve">6.3.22
</t>
        </r>
        <r>
          <rPr>
            <sz val="9"/>
            <color indexed="81"/>
            <rFont val="Tahoma"/>
            <family val="2"/>
          </rPr>
          <t>1.85 COP</t>
        </r>
      </text>
    </comment>
    <comment ref="G191" authorId="0" shapeId="0" xr:uid="{00A63BD7-ED52-4493-BE86-E5701C5BF1B4}">
      <text>
        <r>
          <rPr>
            <b/>
            <sz val="9"/>
            <color indexed="81"/>
            <rFont val="Tahoma"/>
            <family val="2"/>
          </rPr>
          <t>6/24/2022</t>
        </r>
        <r>
          <rPr>
            <sz val="9"/>
            <color indexed="81"/>
            <rFont val="Tahoma"/>
            <family val="2"/>
          </rPr>
          <t xml:space="preserve">
There are changes to the minimum values. See 110.2 Tables
</t>
        </r>
      </text>
    </comment>
    <comment ref="AI191" authorId="0" shapeId="0" xr:uid="{8FA87D11-8FB3-4CE5-B256-4A55A19CF9DD}">
      <text>
        <r>
          <rPr>
            <b/>
            <sz val="9"/>
            <color indexed="81"/>
            <rFont val="Tahoma"/>
            <family val="2"/>
          </rPr>
          <t xml:space="preserve">6.3.22
</t>
        </r>
        <r>
          <rPr>
            <sz val="9"/>
            <color indexed="81"/>
            <rFont val="Tahoma"/>
            <family val="2"/>
          </rPr>
          <t>2.02 COP</t>
        </r>
        <r>
          <rPr>
            <sz val="9"/>
            <color indexed="81"/>
            <rFont val="Tahoma"/>
            <family val="2"/>
          </rPr>
          <t xml:space="preserve">
</t>
        </r>
      </text>
    </comment>
    <comment ref="AJ191" authorId="0" shapeId="0" xr:uid="{4549FEB1-B291-48EB-8E2D-115DDB019E7F}">
      <text>
        <r>
          <rPr>
            <b/>
            <sz val="9"/>
            <color indexed="81"/>
            <rFont val="Tahoma"/>
            <family val="2"/>
          </rPr>
          <t xml:space="preserve">6.3.22
</t>
        </r>
        <r>
          <rPr>
            <sz val="9"/>
            <color indexed="81"/>
            <rFont val="Tahoma"/>
            <family val="2"/>
          </rPr>
          <t>2.05 COP</t>
        </r>
      </text>
    </comment>
    <comment ref="AK191" authorId="0" shapeId="0" xr:uid="{7E2CD325-9EF9-4CEF-8709-85FB79620FB7}">
      <text>
        <r>
          <rPr>
            <b/>
            <sz val="9"/>
            <color indexed="81"/>
            <rFont val="Tahoma"/>
            <family val="2"/>
          </rPr>
          <t xml:space="preserve">6.3.22
</t>
        </r>
        <r>
          <rPr>
            <sz val="9"/>
            <color indexed="81"/>
            <rFont val="Tahoma"/>
            <family val="2"/>
          </rPr>
          <t>1.97 COP</t>
        </r>
      </text>
    </comment>
    <comment ref="AL191" authorId="0" shapeId="0" xr:uid="{58DC9F80-844B-46A8-94F1-4C7C15A1B2C9}">
      <text>
        <r>
          <rPr>
            <b/>
            <sz val="9"/>
            <color indexed="81"/>
            <rFont val="Tahoma"/>
            <family val="2"/>
          </rPr>
          <t xml:space="preserve">6.3.22
</t>
        </r>
        <r>
          <rPr>
            <sz val="9"/>
            <color indexed="81"/>
            <rFont val="Tahoma"/>
            <family val="2"/>
          </rPr>
          <t>2.00 COP</t>
        </r>
      </text>
    </comment>
    <comment ref="AM191" authorId="0" shapeId="0" xr:uid="{49DCB253-691B-42AA-9143-15757EBEBF50}">
      <text>
        <r>
          <rPr>
            <b/>
            <sz val="9"/>
            <color indexed="81"/>
            <rFont val="Tahoma"/>
            <family val="2"/>
          </rPr>
          <t xml:space="preserve">6.3.22
</t>
        </r>
        <r>
          <rPr>
            <sz val="9"/>
            <color indexed="81"/>
            <rFont val="Tahoma"/>
            <family val="2"/>
          </rPr>
          <t>1.83 COP</t>
        </r>
      </text>
    </comment>
    <comment ref="AN191" authorId="0" shapeId="0" xr:uid="{E301B95C-ACCC-4B70-B28B-2BFBED6CF2D9}">
      <text>
        <r>
          <rPr>
            <b/>
            <sz val="9"/>
            <color indexed="81"/>
            <rFont val="Tahoma"/>
            <family val="2"/>
          </rPr>
          <t xml:space="preserve">6.3.22
</t>
        </r>
        <r>
          <rPr>
            <sz val="9"/>
            <color indexed="81"/>
            <rFont val="Tahoma"/>
            <family val="2"/>
          </rPr>
          <t>1.86 COP</t>
        </r>
      </text>
    </comment>
    <comment ref="AO191" authorId="0" shapeId="0" xr:uid="{ED57956A-A813-4827-868E-07A0A27007D1}">
      <text>
        <r>
          <rPr>
            <b/>
            <sz val="9"/>
            <color indexed="81"/>
            <rFont val="Tahoma"/>
            <family val="2"/>
          </rPr>
          <t xml:space="preserve">6.3.22
</t>
        </r>
        <r>
          <rPr>
            <sz val="9"/>
            <color indexed="81"/>
            <rFont val="Tahoma"/>
            <family val="2"/>
          </rPr>
          <t>1.78 COP</t>
        </r>
      </text>
    </comment>
    <comment ref="AP191" authorId="0" shapeId="0" xr:uid="{9EC99E0C-428E-434A-AA91-C2576A29F035}">
      <text>
        <r>
          <rPr>
            <b/>
            <sz val="9"/>
            <color indexed="81"/>
            <rFont val="Tahoma"/>
            <family val="2"/>
          </rPr>
          <t xml:space="preserve">6.3.22
</t>
        </r>
        <r>
          <rPr>
            <sz val="9"/>
            <color indexed="81"/>
            <rFont val="Tahoma"/>
            <family val="2"/>
          </rPr>
          <t>1.81 COP</t>
        </r>
      </text>
    </comment>
    <comment ref="AI192" authorId="0" shapeId="0" xr:uid="{B88D95F7-431B-4333-B01E-3C65045D0B5D}">
      <text>
        <r>
          <rPr>
            <b/>
            <sz val="9"/>
            <color indexed="81"/>
            <rFont val="Tahoma"/>
            <family val="2"/>
          </rPr>
          <t xml:space="preserve">6.3.22
</t>
        </r>
        <r>
          <rPr>
            <sz val="9"/>
            <color indexed="81"/>
            <rFont val="Tahoma"/>
            <family val="2"/>
          </rPr>
          <t>1.92 COP</t>
        </r>
      </text>
    </comment>
    <comment ref="AJ192" authorId="0" shapeId="0" xr:uid="{3739C9F1-C224-48A0-91B7-C0B57F3148BE}">
      <text>
        <r>
          <rPr>
            <b/>
            <sz val="9"/>
            <color indexed="81"/>
            <rFont val="Tahoma"/>
            <family val="2"/>
          </rPr>
          <t xml:space="preserve">6.3.22
</t>
        </r>
        <r>
          <rPr>
            <sz val="9"/>
            <color indexed="81"/>
            <rFont val="Tahoma"/>
            <family val="2"/>
          </rPr>
          <t>1.94 COP</t>
        </r>
      </text>
    </comment>
    <comment ref="AK192" authorId="0" shapeId="0" xr:uid="{9FF3CFBE-F32B-44CA-91D2-3988C4F3C266}">
      <text>
        <r>
          <rPr>
            <b/>
            <sz val="9"/>
            <color indexed="81"/>
            <rFont val="Tahoma"/>
            <family val="2"/>
          </rPr>
          <t xml:space="preserve">6.3.22
</t>
        </r>
        <r>
          <rPr>
            <sz val="9"/>
            <color indexed="81"/>
            <rFont val="Tahoma"/>
            <family val="2"/>
          </rPr>
          <t>1.87 COP</t>
        </r>
      </text>
    </comment>
    <comment ref="AL192" authorId="0" shapeId="0" xr:uid="{FE5A7F93-7E08-4094-9E72-17ACF08165F6}">
      <text>
        <r>
          <rPr>
            <b/>
            <sz val="9"/>
            <color indexed="81"/>
            <rFont val="Tahoma"/>
            <family val="2"/>
          </rPr>
          <t xml:space="preserve">6.3.22
</t>
        </r>
        <r>
          <rPr>
            <sz val="9"/>
            <color indexed="81"/>
            <rFont val="Tahoma"/>
            <family val="2"/>
          </rPr>
          <t xml:space="preserve">1.89 COP
</t>
        </r>
      </text>
    </comment>
    <comment ref="AM192" authorId="0" shapeId="0" xr:uid="{D4ACABBA-DDAE-41FF-BAED-7A87059E9648}">
      <text>
        <r>
          <rPr>
            <b/>
            <sz val="9"/>
            <color indexed="81"/>
            <rFont val="Tahoma"/>
            <family val="2"/>
          </rPr>
          <t xml:space="preserve">6.3.22
</t>
        </r>
        <r>
          <rPr>
            <sz val="9"/>
            <color indexed="81"/>
            <rFont val="Tahoma"/>
            <family val="2"/>
          </rPr>
          <t xml:space="preserve">1.73 COP
</t>
        </r>
      </text>
    </comment>
    <comment ref="AN192" authorId="0" shapeId="0" xr:uid="{E481D011-C292-4B8D-88DA-96AA3F4F79C9}">
      <text>
        <r>
          <rPr>
            <b/>
            <sz val="9"/>
            <color indexed="81"/>
            <rFont val="Tahoma"/>
            <family val="2"/>
          </rPr>
          <t xml:space="preserve">6.3.22
</t>
        </r>
        <r>
          <rPr>
            <sz val="9"/>
            <color indexed="81"/>
            <rFont val="Tahoma"/>
            <family val="2"/>
          </rPr>
          <t xml:space="preserve">1.75 COP
</t>
        </r>
      </text>
    </comment>
    <comment ref="AO192" authorId="0" shapeId="0" xr:uid="{07B775B3-166D-4EDA-8C8B-3D062509CE55}">
      <text>
        <r>
          <rPr>
            <b/>
            <sz val="9"/>
            <color indexed="81"/>
            <rFont val="Tahoma"/>
            <family val="2"/>
          </rPr>
          <t xml:space="preserve">6.3.22
</t>
        </r>
        <r>
          <rPr>
            <sz val="9"/>
            <color indexed="81"/>
            <rFont val="Tahoma"/>
            <family val="2"/>
          </rPr>
          <t>1.68 COP</t>
        </r>
      </text>
    </comment>
    <comment ref="AP192" authorId="0" shapeId="0" xr:uid="{F08EB173-EA4C-48B8-A8C1-3544AB3892C9}">
      <text>
        <r>
          <rPr>
            <b/>
            <sz val="9"/>
            <color indexed="81"/>
            <rFont val="Tahoma"/>
            <family val="2"/>
          </rPr>
          <t xml:space="preserve">6.3.22
</t>
        </r>
        <r>
          <rPr>
            <sz val="9"/>
            <color indexed="81"/>
            <rFont val="Tahoma"/>
            <family val="2"/>
          </rPr>
          <t>1.70 COP</t>
        </r>
      </text>
    </comment>
    <comment ref="F194" authorId="1" shapeId="0" xr:uid="{1A1355B5-B83B-417C-BE31-58B6090B95AC}">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195" authorId="0" shapeId="0" xr:uid="{8E2ED1B8-7CB7-4C8E-AFB5-149A90C8A820}">
      <text>
        <r>
          <rPr>
            <b/>
            <sz val="9"/>
            <color indexed="81"/>
            <rFont val="Tahoma"/>
            <family val="2"/>
          </rPr>
          <t xml:space="preserve">6.3.22
</t>
        </r>
        <r>
          <rPr>
            <sz val="9"/>
            <color indexed="81"/>
            <rFont val="Tahoma"/>
            <family val="2"/>
          </rPr>
          <t>2.38 COP</t>
        </r>
      </text>
    </comment>
    <comment ref="AJ195" authorId="0" shapeId="0" xr:uid="{54B84967-A436-4D09-B596-984A8C7240DA}">
      <text>
        <r>
          <rPr>
            <b/>
            <sz val="9"/>
            <color indexed="81"/>
            <rFont val="Tahoma"/>
            <family val="2"/>
          </rPr>
          <t xml:space="preserve">6.3.22
</t>
        </r>
        <r>
          <rPr>
            <sz val="9"/>
            <color indexed="81"/>
            <rFont val="Tahoma"/>
            <family val="2"/>
          </rPr>
          <t>2.41 COP</t>
        </r>
      </text>
    </comment>
    <comment ref="AK195" authorId="0" shapeId="0" xr:uid="{B483FA53-E032-40FB-9524-87D95247A60B}">
      <text>
        <r>
          <rPr>
            <b/>
            <sz val="9"/>
            <color indexed="81"/>
            <rFont val="Tahoma"/>
            <family val="2"/>
          </rPr>
          <t xml:space="preserve">6.3.22
</t>
        </r>
        <r>
          <rPr>
            <sz val="9"/>
            <color indexed="81"/>
            <rFont val="Tahoma"/>
            <family val="2"/>
          </rPr>
          <t>2.33 COP</t>
        </r>
      </text>
    </comment>
    <comment ref="AL195" authorId="0" shapeId="0" xr:uid="{EA70443C-F686-486C-804F-6202D6ED7C43}">
      <text>
        <r>
          <rPr>
            <b/>
            <sz val="9"/>
            <color indexed="81"/>
            <rFont val="Tahoma"/>
            <family val="2"/>
          </rPr>
          <t xml:space="preserve">6.3.22
</t>
        </r>
        <r>
          <rPr>
            <sz val="9"/>
            <color indexed="81"/>
            <rFont val="Tahoma"/>
            <family val="2"/>
          </rPr>
          <t>2.36 COP</t>
        </r>
      </text>
    </comment>
    <comment ref="AM195" authorId="0" shapeId="0" xr:uid="{4F8A8F28-B153-4B16-84A9-DBBB74E1F0CC}">
      <text>
        <r>
          <rPr>
            <b/>
            <sz val="9"/>
            <color indexed="81"/>
            <rFont val="Tahoma"/>
            <family val="2"/>
          </rPr>
          <t xml:space="preserve">6.3.22
</t>
        </r>
        <r>
          <rPr>
            <sz val="9"/>
            <color indexed="81"/>
            <rFont val="Tahoma"/>
            <family val="2"/>
          </rPr>
          <t>1.97 COP</t>
        </r>
      </text>
    </comment>
    <comment ref="AN195" authorId="0" shapeId="0" xr:uid="{89811B14-B1AA-4AB9-A92A-4F6D67671C05}">
      <text>
        <r>
          <rPr>
            <b/>
            <sz val="9"/>
            <color indexed="81"/>
            <rFont val="Tahoma"/>
            <family val="2"/>
          </rPr>
          <t xml:space="preserve">6.3.22
</t>
        </r>
        <r>
          <rPr>
            <sz val="9"/>
            <color indexed="81"/>
            <rFont val="Tahoma"/>
            <family val="2"/>
          </rPr>
          <t>2.00 COP</t>
        </r>
      </text>
    </comment>
    <comment ref="AO195" authorId="0" shapeId="0" xr:uid="{6CEAD7B2-EBA5-4F04-A7D5-E6EBA3ED70BF}">
      <text>
        <r>
          <rPr>
            <sz val="9"/>
            <color indexed="81"/>
            <rFont val="Tahoma"/>
            <family val="2"/>
          </rPr>
          <t xml:space="preserve">6.3.22
1.92 COP
</t>
        </r>
      </text>
    </comment>
    <comment ref="AP195" authorId="0" shapeId="0" xr:uid="{47E9CF44-5A5B-4DCD-8B2F-2F7831F6BE6C}">
      <text>
        <r>
          <rPr>
            <b/>
            <sz val="9"/>
            <color indexed="81"/>
            <rFont val="Tahoma"/>
            <family val="2"/>
          </rPr>
          <t xml:space="preserve">6.3.22
</t>
        </r>
        <r>
          <rPr>
            <sz val="9"/>
            <color indexed="81"/>
            <rFont val="Tahoma"/>
            <family val="2"/>
          </rPr>
          <t>1.95 COP</t>
        </r>
      </text>
    </comment>
    <comment ref="AI196" authorId="0" shapeId="0" xr:uid="{AF024CF7-86F3-4A61-BD98-76D15F2F0F4F}">
      <text>
        <r>
          <rPr>
            <b/>
            <sz val="9"/>
            <color indexed="81"/>
            <rFont val="Tahoma"/>
            <family val="2"/>
          </rPr>
          <t xml:space="preserve">6.3.22
</t>
        </r>
        <r>
          <rPr>
            <sz val="9"/>
            <color indexed="81"/>
            <rFont val="Tahoma"/>
            <family val="2"/>
          </rPr>
          <t>2.38 COP</t>
        </r>
      </text>
    </comment>
    <comment ref="AJ196" authorId="0" shapeId="0" xr:uid="{414610E8-A8B3-4D16-88E5-60735B5B62C6}">
      <text>
        <r>
          <rPr>
            <b/>
            <sz val="9"/>
            <color indexed="81"/>
            <rFont val="Tahoma"/>
            <family val="2"/>
          </rPr>
          <t xml:space="preserve">6.3.22
</t>
        </r>
        <r>
          <rPr>
            <sz val="9"/>
            <color indexed="81"/>
            <rFont val="Tahoma"/>
            <family val="2"/>
          </rPr>
          <t>2.31 COP</t>
        </r>
      </text>
    </comment>
    <comment ref="AK196" authorId="0" shapeId="0" xr:uid="{61B551F5-D37C-49DC-8E75-9751E16F3BCF}">
      <text>
        <r>
          <rPr>
            <b/>
            <sz val="9"/>
            <color indexed="81"/>
            <rFont val="Tahoma"/>
            <family val="2"/>
          </rPr>
          <t xml:space="preserve">6.3.22
</t>
        </r>
        <r>
          <rPr>
            <sz val="9"/>
            <color indexed="81"/>
            <rFont val="Tahoma"/>
            <family val="2"/>
          </rPr>
          <t>2.23 COP</t>
        </r>
      </text>
    </comment>
    <comment ref="AL196" authorId="0" shapeId="0" xr:uid="{251EE712-9E16-4BB5-843B-9EE471FC4C72}">
      <text>
        <r>
          <rPr>
            <b/>
            <sz val="9"/>
            <color indexed="81"/>
            <rFont val="Tahoma"/>
            <family val="2"/>
          </rPr>
          <t xml:space="preserve">6.3.22
</t>
        </r>
        <r>
          <rPr>
            <sz val="9"/>
            <color indexed="81"/>
            <rFont val="Tahoma"/>
            <family val="2"/>
          </rPr>
          <t>2.26 COP</t>
        </r>
      </text>
    </comment>
    <comment ref="AM196" authorId="0" shapeId="0" xr:uid="{B3D8793C-0B63-4BCE-A1AC-0FD642241A84}">
      <text>
        <r>
          <rPr>
            <b/>
            <sz val="9"/>
            <color indexed="81"/>
            <rFont val="Tahoma"/>
            <family val="2"/>
          </rPr>
          <t xml:space="preserve">6.3.22
</t>
        </r>
        <r>
          <rPr>
            <sz val="9"/>
            <color indexed="81"/>
            <rFont val="Tahoma"/>
            <family val="2"/>
          </rPr>
          <t>1.93 COP</t>
        </r>
      </text>
    </comment>
    <comment ref="AN196" authorId="0" shapeId="0" xr:uid="{6EE44D0E-1614-46C3-88DA-C8CDC5531510}">
      <text>
        <r>
          <rPr>
            <b/>
            <sz val="9"/>
            <color indexed="81"/>
            <rFont val="Tahoma"/>
            <family val="2"/>
          </rPr>
          <t xml:space="preserve">6.3.22
</t>
        </r>
        <r>
          <rPr>
            <sz val="9"/>
            <color indexed="81"/>
            <rFont val="Tahoma"/>
            <family val="2"/>
          </rPr>
          <t>1.98 COP</t>
        </r>
      </text>
    </comment>
    <comment ref="AO196" authorId="0" shapeId="0" xr:uid="{B69DAC2B-BF1D-4AAD-9824-87988E33542C}">
      <text>
        <r>
          <rPr>
            <b/>
            <sz val="9"/>
            <color indexed="81"/>
            <rFont val="Tahoma"/>
            <family val="2"/>
          </rPr>
          <t xml:space="preserve">6.3.22
</t>
        </r>
        <r>
          <rPr>
            <sz val="9"/>
            <color indexed="81"/>
            <rFont val="Tahoma"/>
            <family val="2"/>
          </rPr>
          <t>1.88 COP</t>
        </r>
      </text>
    </comment>
    <comment ref="AP196" authorId="0" shapeId="0" xr:uid="{9512C3B7-0A83-48AA-A74F-DD3F568636CA}">
      <text>
        <r>
          <rPr>
            <b/>
            <sz val="9"/>
            <color indexed="81"/>
            <rFont val="Tahoma"/>
            <family val="2"/>
          </rPr>
          <t xml:space="preserve">6.3.22
</t>
        </r>
        <r>
          <rPr>
            <sz val="9"/>
            <color indexed="81"/>
            <rFont val="Tahoma"/>
            <family val="2"/>
          </rPr>
          <t>1.93 COP</t>
        </r>
      </text>
    </comment>
    <comment ref="AI197" authorId="0" shapeId="0" xr:uid="{B41B8C6A-9D09-40E4-B027-9FF5F5C9CCF7}">
      <text>
        <r>
          <rPr>
            <b/>
            <sz val="9"/>
            <color indexed="81"/>
            <rFont val="Tahoma"/>
            <family val="2"/>
          </rPr>
          <t xml:space="preserve">6.3.22
</t>
        </r>
        <r>
          <rPr>
            <sz val="9"/>
            <color indexed="81"/>
            <rFont val="Tahoma"/>
            <family val="2"/>
          </rPr>
          <t xml:space="preserve">2.18 COP
</t>
        </r>
      </text>
    </comment>
    <comment ref="AJ197" authorId="0" shapeId="0" xr:uid="{73F4DC93-D9A0-45EA-9191-178D6A5B5510}">
      <text>
        <r>
          <rPr>
            <b/>
            <sz val="9"/>
            <color indexed="81"/>
            <rFont val="Tahoma"/>
            <family val="2"/>
          </rPr>
          <t xml:space="preserve">6.3.22
</t>
        </r>
        <r>
          <rPr>
            <sz val="9"/>
            <color indexed="81"/>
            <rFont val="Tahoma"/>
            <family val="2"/>
          </rPr>
          <t>2.20 COP</t>
        </r>
      </text>
    </comment>
    <comment ref="AK197" authorId="0" shapeId="0" xr:uid="{53C0A616-30B4-437E-B26C-DC7731CFEC5E}">
      <text>
        <r>
          <rPr>
            <b/>
            <sz val="9"/>
            <color indexed="81"/>
            <rFont val="Tahoma"/>
            <family val="2"/>
          </rPr>
          <t xml:space="preserve">6.3.22
</t>
        </r>
        <r>
          <rPr>
            <sz val="9"/>
            <color indexed="81"/>
            <rFont val="Tahoma"/>
            <family val="2"/>
          </rPr>
          <t>2.13 COP</t>
        </r>
      </text>
    </comment>
    <comment ref="AL197" authorId="0" shapeId="0" xr:uid="{FFC432E8-30C3-4424-BBE2-F00ED99F3CAC}">
      <text>
        <r>
          <rPr>
            <b/>
            <sz val="9"/>
            <color indexed="81"/>
            <rFont val="Tahoma"/>
            <family val="2"/>
          </rPr>
          <t xml:space="preserve">6.3.22
</t>
        </r>
        <r>
          <rPr>
            <sz val="9"/>
            <color indexed="81"/>
            <rFont val="Tahoma"/>
            <family val="2"/>
          </rPr>
          <t>2.16 COP</t>
        </r>
      </text>
    </comment>
    <comment ref="AM197" authorId="0" shapeId="0" xr:uid="{593EAE31-1B6F-484C-9572-B455FAD8EAE0}">
      <text>
        <r>
          <rPr>
            <b/>
            <sz val="9"/>
            <color indexed="81"/>
            <rFont val="Tahoma"/>
            <family val="2"/>
          </rPr>
          <t xml:space="preserve">6.3.22
</t>
        </r>
        <r>
          <rPr>
            <sz val="9"/>
            <color indexed="81"/>
            <rFont val="Tahoma"/>
            <family val="2"/>
          </rPr>
          <t>1.78 COP</t>
        </r>
      </text>
    </comment>
    <comment ref="AN197" authorId="0" shapeId="0" xr:uid="{C53B8D4D-1BC0-47BF-89E3-C9979600AA75}">
      <text>
        <r>
          <rPr>
            <b/>
            <sz val="9"/>
            <color indexed="81"/>
            <rFont val="Tahoma"/>
            <family val="2"/>
          </rPr>
          <t xml:space="preserve">6.3.22
</t>
        </r>
        <r>
          <rPr>
            <sz val="9"/>
            <color indexed="81"/>
            <rFont val="Tahoma"/>
            <family val="2"/>
          </rPr>
          <t>1.81 COP</t>
        </r>
      </text>
    </comment>
    <comment ref="AO197" authorId="0" shapeId="0" xr:uid="{362F5354-92E6-405C-85A8-B142ED350457}">
      <text>
        <r>
          <rPr>
            <b/>
            <sz val="9"/>
            <color indexed="81"/>
            <rFont val="Tahoma"/>
            <family val="2"/>
          </rPr>
          <t xml:space="preserve">6.3.22
</t>
        </r>
        <r>
          <rPr>
            <sz val="9"/>
            <color indexed="81"/>
            <rFont val="Tahoma"/>
            <family val="2"/>
          </rPr>
          <t>1.73 COP</t>
        </r>
      </text>
    </comment>
    <comment ref="AP197" authorId="0" shapeId="0" xr:uid="{1E9C831C-E4D7-4351-A1C1-76333FEEE2CF}">
      <text>
        <r>
          <rPr>
            <b/>
            <sz val="9"/>
            <color indexed="81"/>
            <rFont val="Tahoma"/>
            <family val="2"/>
          </rPr>
          <t xml:space="preserve">6.3.22
</t>
        </r>
        <r>
          <rPr>
            <sz val="9"/>
            <color indexed="81"/>
            <rFont val="Tahoma"/>
            <family val="2"/>
          </rPr>
          <t xml:space="preserve">1.76 COP
</t>
        </r>
      </text>
    </comment>
    <comment ref="F217" authorId="1" shapeId="0" xr:uid="{FFD536F2-E05B-40C7-9317-83CDED2D6A7A}">
      <text>
        <r>
          <rPr>
            <b/>
            <sz val="9"/>
            <color indexed="81"/>
            <rFont val="Tahoma"/>
            <family val="2"/>
          </rPr>
          <t>6.1.22:</t>
        </r>
        <r>
          <rPr>
            <sz val="9"/>
            <color indexed="81"/>
            <rFont val="Tahoma"/>
            <family val="2"/>
          </rPr>
          <t xml:space="preserve">
Need to add new value for &gt;=4.5 gpm/hp for Propeller/axial fan dry cooler in col 02.</t>
        </r>
      </text>
    </comment>
    <comment ref="D219" authorId="1" shapeId="0" xr:uid="{C25FC0DE-9A25-4BD8-B3B7-EF8860B15F42}">
      <text>
        <r>
          <rPr>
            <b/>
            <sz val="9"/>
            <color indexed="81"/>
            <rFont val="Tahoma"/>
            <family val="2"/>
          </rPr>
          <t>Sally Blair:</t>
        </r>
        <r>
          <rPr>
            <sz val="9"/>
            <color indexed="81"/>
            <rFont val="Tahoma"/>
            <family val="2"/>
          </rPr>
          <t xml:space="preserve">
Only open for user selection if one of the (2) evaporative condenser options are selected in 02.  Otherwise, grey this column out.</t>
        </r>
      </text>
    </comment>
    <comment ref="F219" authorId="1" shapeId="0" xr:uid="{A5238D46-53F8-4978-8186-D8AA0248D76C}">
      <text>
        <r>
          <rPr>
            <b/>
            <sz val="9"/>
            <color indexed="10"/>
            <rFont val="Tahoma"/>
            <family val="2"/>
          </rPr>
          <t>12/11/24</t>
        </r>
        <r>
          <rPr>
            <sz val="9"/>
            <color indexed="81"/>
            <rFont val="Tahoma"/>
            <family val="2"/>
          </rPr>
          <t xml:space="preserve">
For user selection of "Axial fan open-circuit tower, CW loop in CHW plant &gt;= 900gpm" in F02 &amp; </t>
        </r>
        <r>
          <rPr>
            <strike/>
            <sz val="9"/>
            <color indexed="10"/>
            <rFont val="Tahoma"/>
            <family val="2"/>
          </rPr>
          <t>2-15 in A02</t>
        </r>
        <r>
          <rPr>
            <sz val="9"/>
            <color indexed="81"/>
            <rFont val="Tahoma"/>
            <family val="2"/>
          </rPr>
          <t xml:space="preserve">, this </t>
        </r>
        <r>
          <rPr>
            <sz val="9"/>
            <color indexed="10"/>
            <rFont val="Tahoma"/>
            <family val="2"/>
          </rPr>
          <t xml:space="preserve">= 42.1 in CZ1, 70 in CZ2, 4, 5, 12, 60 in CZ3, 11, 14, 60 in CZ6-10, 13, 15
</t>
        </r>
        <r>
          <rPr>
            <strike/>
            <sz val="9"/>
            <color indexed="10"/>
            <rFont val="Tahoma"/>
            <family val="2"/>
          </rPr>
          <t>For user selection of "Axial fan open-circuit tower, CW loop in CHW plant &gt;= 900gpm" in 02 &amp; 1 or 16 in A02, this = "42.1".</t>
        </r>
        <r>
          <rPr>
            <sz val="9"/>
            <color indexed="81"/>
            <rFont val="Tahoma"/>
            <family val="2"/>
          </rPr>
          <t xml:space="preserve">
For user selection of "Replacement axial fan open-circuit tower, CW loop in CHW plant &gt;= 900gpm" this needs to be "42.1"</t>
        </r>
      </text>
    </comment>
    <comment ref="I219" authorId="0" shapeId="0" xr:uid="{3427B16F-492E-45E8-8CC2-CC3D04D206FF}">
      <text>
        <r>
          <rPr>
            <b/>
            <sz val="9"/>
            <color indexed="81"/>
            <rFont val="Tahoma"/>
            <family val="2"/>
          </rPr>
          <t xml:space="preserve">Sally Blair:
</t>
        </r>
        <r>
          <rPr>
            <sz val="9"/>
            <color indexed="81"/>
            <rFont val="Tahoma"/>
            <family val="2"/>
          </rPr>
          <t>Grey out if anything other than open-circuit towers is selected in 02.</t>
        </r>
      </text>
    </comment>
    <comment ref="K219" authorId="1" shapeId="0" xr:uid="{00000000-0006-0000-0800-00006C010000}">
      <text>
        <r>
          <rPr>
            <b/>
            <sz val="9"/>
            <color indexed="81"/>
            <rFont val="Tahoma"/>
            <family val="2"/>
          </rPr>
          <t>Sally Blair:</t>
        </r>
        <r>
          <rPr>
            <sz val="9"/>
            <color indexed="81"/>
            <rFont val="Tahoma"/>
            <family val="2"/>
          </rPr>
          <t xml:space="preserve">
Grey out if anything other than Waterside Economizer selected in 02.</t>
        </r>
      </text>
    </comment>
    <comment ref="L219" authorId="0" shapeId="0" xr:uid="{A4B9E00F-11B1-4367-B6D8-97B9EA13D35A}">
      <text>
        <r>
          <rPr>
            <b/>
            <sz val="9"/>
            <color indexed="81"/>
            <rFont val="Tahoma"/>
            <family val="2"/>
          </rPr>
          <t xml:space="preserve">Sally Blair:
</t>
        </r>
        <r>
          <rPr>
            <sz val="9"/>
            <color indexed="81"/>
            <rFont val="Tahoma"/>
            <family val="2"/>
          </rPr>
          <t>grey out if "Air cooled condenser" is selected in column 02</t>
        </r>
      </text>
    </comment>
    <comment ref="B231" authorId="1" shapeId="0" xr:uid="{00000000-0006-0000-0800-000070010000}">
      <text>
        <r>
          <rPr>
            <b/>
            <sz val="9"/>
            <color indexed="81"/>
            <rFont val="Tahoma"/>
            <family val="2"/>
          </rPr>
          <t>Updated 9.29.20:</t>
        </r>
        <r>
          <rPr>
            <sz val="9"/>
            <color indexed="81"/>
            <rFont val="Tahoma"/>
            <family val="2"/>
          </rPr>
          <t xml:space="preserve">
If Waterside Economizer chosen, grey and blank columns 03-10.</t>
        </r>
      </text>
    </comment>
    <comment ref="B232" authorId="1" shapeId="0" xr:uid="{B4D0CA4D-785D-450A-A927-F49EF3D99BE7}">
      <text>
        <r>
          <rPr>
            <b/>
            <sz val="9"/>
            <color indexed="81"/>
            <rFont val="Tahoma"/>
            <family val="2"/>
          </rPr>
          <t>6.1.22:</t>
        </r>
        <r>
          <rPr>
            <sz val="9"/>
            <color indexed="81"/>
            <rFont val="Tahoma"/>
            <family val="2"/>
          </rPr>
          <t xml:space="preserve">
New equipment type for 2022.</t>
        </r>
      </text>
    </comment>
    <comment ref="D236" authorId="4" shapeId="0" xr:uid="{00000000-0006-0000-0800-000071010000}">
      <text>
        <r>
          <rPr>
            <b/>
            <sz val="9"/>
            <color indexed="81"/>
            <rFont val="Tahoma"/>
            <family val="2"/>
          </rPr>
          <t>Sally Blair:</t>
        </r>
        <r>
          <rPr>
            <sz val="9"/>
            <color indexed="81"/>
            <rFont val="Tahoma"/>
            <family val="2"/>
          </rPr>
          <t xml:space="preserve">
If any choice is selected, Table D needs to return item #9 "An exception has…" error on the Table D tab. </t>
        </r>
      </text>
    </comment>
    <comment ref="A250" authorId="2" shapeId="0" xr:uid="{20D6ACAA-F54A-4124-BEB2-BCA833C4FD08}">
      <text>
        <r>
          <rPr>
            <b/>
            <sz val="9"/>
            <color indexed="81"/>
            <rFont val="Tahoma"/>
            <charset val="1"/>
          </rPr>
          <t>12/11/24</t>
        </r>
        <r>
          <rPr>
            <sz val="9"/>
            <color indexed="81"/>
            <rFont val="Tahoma"/>
            <charset val="1"/>
          </rPr>
          <t xml:space="preserve">
Always shows up when Table F is in scope and indicates if HR is required or not in the table. </t>
        </r>
      </text>
    </comment>
    <comment ref="G252" authorId="2" shapeId="0" xr:uid="{FC263A3A-C8FF-4F82-839A-B23EA5B74610}">
      <text>
        <r>
          <rPr>
            <b/>
            <sz val="9"/>
            <color indexed="81"/>
            <rFont val="Tahoma"/>
            <charset val="1"/>
          </rPr>
          <t xml:space="preserve">12/11/24
</t>
        </r>
        <r>
          <rPr>
            <sz val="9"/>
            <color indexed="81"/>
            <rFont val="Tahoma"/>
            <family val="2"/>
          </rPr>
          <t>If F06 = required and F04&gt;= 500kbtu then this text shows up
Else if F06 = required and F04 &lt; 500kbtu,  then this text shows up without the heat or preheat service water heating part
else if F06 - not required, this field in BlankGrayedOut</t>
        </r>
      </text>
    </comment>
    <comment ref="F253" authorId="2" shapeId="0" xr:uid="{D0F60E29-586C-4E06-9A0E-22A6BB057EE3}">
      <text>
        <r>
          <rPr>
            <b/>
            <sz val="9"/>
            <color indexed="81"/>
            <rFont val="Tahoma"/>
            <charset val="1"/>
          </rPr>
          <t>12/11/24</t>
        </r>
        <r>
          <rPr>
            <sz val="9"/>
            <color indexed="81"/>
            <rFont val="Tahoma"/>
            <charset val="1"/>
          </rPr>
          <t xml:space="preserve">
= "Required" if:
A.02 != 15 And F04 &gt;= 600 kbtuh
AND
F02 + 0.1 * (F03 - F02) &gt;= 2400 kbtu AND F04 + F05 &gt;= 2200 kbtu
OR
F03 &gt;= 3600 kbtu AND F04 + 0.1 * F05 &gt;= 700 kBtu
Else = "Not Required"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Rebecca Rice</author>
    <author>Lalor, Ben</author>
    <author>Rosemary Howley</author>
    <author>Balneg, Ronald@Energy</author>
  </authors>
  <commentList>
    <comment ref="F11" authorId="0" shapeId="0" xr:uid="{FE0C0BAB-53B8-4DCE-A623-CC443B3159E3}">
      <text>
        <r>
          <rPr>
            <b/>
            <sz val="9"/>
            <color indexed="81"/>
            <rFont val="Tahoma"/>
            <family val="2"/>
          </rPr>
          <t xml:space="preserve">12/9/24
</t>
        </r>
        <r>
          <rPr>
            <strike/>
            <sz val="9"/>
            <color indexed="10"/>
            <rFont val="Tahoma"/>
            <family val="2"/>
          </rPr>
          <t>If selected, ignore the custom dropdown options for Equipment Category 02 and Equipment Type 03</t>
        </r>
      </text>
    </comment>
    <comment ref="G13" authorId="0" shapeId="0" xr:uid="{FF62FB64-7EA5-44B8-B291-D094CEE004CC}">
      <text>
        <r>
          <rPr>
            <b/>
            <sz val="9"/>
            <color indexed="81"/>
            <rFont val="Tahoma"/>
            <family val="2"/>
          </rPr>
          <t>7.5.22</t>
        </r>
        <r>
          <rPr>
            <sz val="9"/>
            <color indexed="81"/>
            <rFont val="Tahoma"/>
            <family val="2"/>
          </rPr>
          <t xml:space="preserve">
This is needed for downstream CF2Rs, this does not trigger other fields or affect compliance logic. </t>
        </r>
      </text>
    </comment>
    <comment ref="C15" authorId="0" shapeId="0" xr:uid="{078D3A51-3872-4856-BE68-B4BC5A39D3F0}">
      <text>
        <r>
          <rPr>
            <b/>
            <sz val="9"/>
            <color indexed="81"/>
            <rFont val="Tahoma"/>
            <family val="2"/>
          </rPr>
          <t>3.3.22</t>
        </r>
        <r>
          <rPr>
            <sz val="9"/>
            <color indexed="81"/>
            <rFont val="Tahoma"/>
            <family val="2"/>
          </rPr>
          <t xml:space="preserve">
If Multi-zone or Dwelling unit is selected, 03-06 are gray/blank</t>
        </r>
      </text>
    </comment>
    <comment ref="D15" authorId="0" shapeId="0" xr:uid="{3649F4CC-4112-41DE-AAEA-97D52FF1D017}">
      <text>
        <r>
          <rPr>
            <b/>
            <sz val="9"/>
            <color indexed="81"/>
            <rFont val="Tahoma"/>
            <family val="2"/>
          </rPr>
          <t xml:space="preserve">3.3.22
</t>
        </r>
        <r>
          <rPr>
            <sz val="9"/>
            <color indexed="81"/>
            <rFont val="Tahoma"/>
            <family val="2"/>
          </rPr>
          <t>If Alteration is selected, 04-07 blank/grayed out</t>
        </r>
      </text>
    </comment>
    <comment ref="E21" authorId="0" shapeId="0" xr:uid="{A6493EFD-73C4-4F8C-A7BA-892C6EED8AC1}">
      <text>
        <r>
          <rPr>
            <b/>
            <sz val="9"/>
            <color indexed="81"/>
            <rFont val="Tahoma"/>
            <family val="2"/>
          </rPr>
          <t>Ben Lalor:</t>
        </r>
        <r>
          <rPr>
            <sz val="9"/>
            <color indexed="81"/>
            <rFont val="Tahoma"/>
            <family val="2"/>
          </rPr>
          <t xml:space="preserve">
If other is selected 06 blank/grayed out</t>
        </r>
      </text>
    </comment>
    <comment ref="E35" authorId="0" shapeId="0" xr:uid="{FBC1A5C4-E2C6-45DA-8514-FF18D86514E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35" authorId="0" shapeId="0" xr:uid="{E825BB0D-72E7-4D0E-9218-C10666E3A941}">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J36" authorId="0" shapeId="0" xr:uid="{9E5447FD-9C30-4180-A014-2D58F3EF2545}">
      <text>
        <r>
          <rPr>
            <b/>
            <sz val="9"/>
            <color indexed="81"/>
            <rFont val="Tahoma"/>
            <family val="2"/>
          </rPr>
          <t>October 2019 Updates</t>
        </r>
        <r>
          <rPr>
            <sz val="9"/>
            <color indexed="81"/>
            <rFont val="Tahoma"/>
            <family val="2"/>
          </rPr>
          <t xml:space="preserve">
Added units to F.10 and F.11</t>
        </r>
      </text>
    </comment>
    <comment ref="B37" authorId="0" shapeId="0" xr:uid="{EB4EC46E-9B8A-48CD-9A04-52FF36F1339B}">
      <text>
        <r>
          <rPr>
            <b/>
            <sz val="9"/>
            <color indexed="81"/>
            <rFont val="Tahoma"/>
            <family val="2"/>
          </rPr>
          <t xml:space="preserve">11/12/24
</t>
        </r>
        <r>
          <rPr>
            <sz val="9"/>
            <color indexed="81"/>
            <rFont val="Tahoma"/>
            <family val="2"/>
          </rPr>
          <t xml:space="preserve">
</t>
        </r>
        <r>
          <rPr>
            <strike/>
            <sz val="9"/>
            <color indexed="10"/>
            <rFont val="Tahoma"/>
            <family val="2"/>
          </rPr>
          <t xml:space="preserve">If 03 above == Multi-zone, 04 == alteration </t>
        </r>
        <r>
          <rPr>
            <b/>
            <strike/>
            <sz val="9"/>
            <color indexed="10"/>
            <rFont val="Tahoma"/>
            <family val="2"/>
          </rPr>
          <t>or addition</t>
        </r>
        <r>
          <rPr>
            <strike/>
            <sz val="9"/>
            <color indexed="10"/>
            <rFont val="Tahoma"/>
            <family val="2"/>
          </rPr>
          <t xml:space="preserve"> or 06 has  been selected,</t>
        </r>
        <r>
          <rPr>
            <sz val="9"/>
            <color indexed="81"/>
            <rFont val="Tahoma"/>
            <family val="2"/>
          </rPr>
          <t xml:space="preserve"> 
</t>
        </r>
        <r>
          <rPr>
            <sz val="9"/>
            <color indexed="10"/>
            <rFont val="Tahoma"/>
            <family val="2"/>
          </rPr>
          <t>If 04 == alteration or addition
user has the options to select any of the equipment categories F.03</t>
        </r>
        <r>
          <rPr>
            <sz val="9"/>
            <color indexed="81"/>
            <rFont val="Tahoma"/>
            <family val="2"/>
          </rPr>
          <t xml:space="preserve">
Else If F.03 SCSI == "Individual Dwelling unit(s)" 
AND 
A.02 = 2-15 
Equipment Category 02 limited to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""Individual Dwelling unit(s)" 
AND 
A.02 = 1 OR 16
Equipment Type 03 limited to 
- Unitary Heat Pump - DUAL FUEL HEAT PUMP
Else If F.03 SCSI == Single Zone
AND
A.02 = 2-15
AND
space type = retail OR grocery
AND 
rated cooling capacity 09 &lt;=240
Then equipment type 03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A.02 = 1 OR 16
AND
space type = retail OR grocery
AND 
rated cooling capacity 09 &lt;=65
Then equipment type 03 limited to the following options:
- Furnace + AC
Else If F.03 SCSI == Single Zone
AND
A.02 = 1 OR 16
AND
space type = retail OR grocery
AND 
rated cooling capacity 09 &gt;65 AND &lt;240
Then equipment type 03 limited to the following options:
- Unitary Heat Pumps - DUAL FUEL HEAT PUMP
Else If F.03 SCSI == Single Zone
AND
climate zone = 2-15
AND
space type = school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climate zone = 1 OR 16
AND
space type = school
AND 
rated cooling capacity 09 &lt;=240
Then equipment type 02 limited to the following options:
- Unitary Heat Pumps - DUAL FUEL HEAT PUMP
Else If F.03 SCSI == Single Zone
AND
climate zone = 1-15
AND
space type = office OR financial institution OR library
AND 
rated cooling capacity 09 &lt;=240
Then equipment type 02 limited to the following options:
- Unitary Heat Pumps
- Unitary Heat Pumps (no elec resistance)
</t>
        </r>
        <r>
          <rPr>
            <i/>
            <sz val="9"/>
            <color indexed="81"/>
            <rFont val="Tahoma"/>
            <family val="2"/>
          </rPr>
          <t>- Unitary AC/Condensers
- Unitary AC/Condensers (no elec resistance)
- PTAC/PTHP
- SPVAC/SPCHP
- Variable Refrigerant Flow
- Ceiling Mounted Computer Room AC
- Computer Room AC (not ceilling mounted)
- Sm. Commercial AC
- Room AC/HP
- Dedicated Outdoor Air System</t>
        </r>
        <r>
          <rPr>
            <sz val="9"/>
            <color indexed="81"/>
            <rFont val="Tahoma"/>
            <family val="2"/>
          </rPr>
          <t xml:space="preserve"> 
Else If F.03 SCSI == Single Zone
AND
climate zone = 16
AND
space type = office OR financial institution OR library
AND 
rated cooling capacity 09 &lt;=65
Then equipment type 02 limited to the following options:
- Furnace + AC
Else If F.03 SCSI == Single Zone
AND
climate zone = 16
AND
space type = office OR financial institution OR library
AND 
rated cooling capacity 09 &gt; 65 AND &lt;=225
Then equipment type 02 limited to the following options:
- Unitary Heat Pumps - DUAL FUEL HEAT PUMP
Else If F.03 SCSI == Single Zone
AND
space type = office spaces in warehouses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t>
        </r>
        <r>
          <rPr>
            <b/>
            <sz val="9"/>
            <color indexed="10"/>
            <rFont val="Tahoma"/>
            <family val="2"/>
          </rPr>
          <t>Else if F.03 SCSI == multizone
AND F.05 FSCI == office OR (F.05 == school And A.02 =
And F.04 == New
And A.04 + A.05 &lt;= 150,000
And A.06 &lt; 6
Equipment type in 02 limited to the following options (NOTE - options listed below are non-reported fields in the user interface for the VCA. The reported value is listed in the options and is one of the enumerations listed shown in the mock-up dropdown)
Option 1 - VRF with refrigerant loop heat recovery and DOAS - Reported values:
   - Variable Refrigerant Flow (must select HP option in F.03 Equipment Type, VRF AC not allowed) 
AND
- Dedicated Outdoor Air System
Option 2 - Air to water heat pump with Four pipe fan coil and DOAS - Reported Values:
-  Air To Water Heat Pump in Chiller &amp; AWHP Table
AND
-   Dedicated Outdoor Air System 
Option 3 (not an option for school buildings in climate zones 1, 3, 5, 6, 7) -  VAV with heating provided by air to water heat pump - Reported Value:
-  Air To Water Heat Pump in Chiller and AWHP Table 
Option 4 - Dual Fan Dual Duct - reported value is any of the following: 
   - Unitary Heat Pump
   - Unitary Heat Pump (no elec resistance) 
PTAC/PTHP
- SPVAC/SPCHP
- Variable Refrigerant Flow
- Ceiling Mounted Computer Room AC
- Computer Room AC (not ceilling mounted)
- Sm. Commercial AC
- Room AC/HP</t>
        </r>
        <r>
          <rPr>
            <sz val="9"/>
            <color indexed="81"/>
            <rFont val="Tahoma"/>
            <family val="2"/>
          </rPr>
          <t xml:space="preserve">
ELSE
choose from the full list of equipment categories</t>
        </r>
      </text>
    </comment>
    <comment ref="E37" authorId="1" shapeId="0" xr:uid="{C1558913-F4AE-4A0C-96F0-1CAC234CDF61}">
      <text>
        <r>
          <rPr>
            <b/>
            <sz val="9"/>
            <color indexed="81"/>
            <rFont val="Tahoma"/>
            <family val="2"/>
          </rPr>
          <t>2019 Update:</t>
        </r>
        <r>
          <rPr>
            <sz val="9"/>
            <color indexed="81"/>
            <rFont val="Tahoma"/>
            <family val="2"/>
          </rPr>
          <t xml:space="preserve">
If this value is &gt; 1.43x column10, Table D needs to return the Row 9 error on the Table D tab. </t>
        </r>
      </text>
    </comment>
    <comment ref="H37" authorId="2" shapeId="0" xr:uid="{99D21872-4C0D-4377-A5CE-85F6FC0790B4}">
      <text>
        <r>
          <rPr>
            <b/>
            <sz val="9"/>
            <color indexed="81"/>
            <rFont val="Tahoma"/>
            <family val="2"/>
          </rPr>
          <t xml:space="preserve">2019 Update:
</t>
        </r>
        <r>
          <rPr>
            <sz val="9"/>
            <color indexed="81"/>
            <rFont val="Tahoma"/>
            <family val="2"/>
          </rPr>
          <t xml:space="preserve">If this value is &gt; 1.21x column11, Table D needs to return the Row 10 error on the Table D tab.  </t>
        </r>
      </text>
    </comment>
    <comment ref="C43" authorId="1" shapeId="0" xr:uid="{9DD92131-402A-4842-9511-9C7CA24119DE}">
      <text>
        <r>
          <rPr>
            <b/>
            <sz val="9"/>
            <color indexed="81"/>
            <rFont val="Tahoma"/>
            <family val="2"/>
          </rPr>
          <t>2019 Update:</t>
        </r>
        <r>
          <rPr>
            <sz val="9"/>
            <color indexed="81"/>
            <rFont val="Tahoma"/>
            <family val="2"/>
          </rPr>
          <t xml:space="preserve">
Changes were made to these custom dropdowns for 2019</t>
        </r>
      </text>
    </comment>
    <comment ref="B44" authorId="1" shapeId="0" xr:uid="{2B3557BF-1B53-4A1F-B978-CB54F02E96B7}">
      <text>
        <r>
          <rPr>
            <b/>
            <sz val="9"/>
            <color indexed="81"/>
            <rFont val="Tahoma"/>
            <family val="2"/>
          </rPr>
          <t>6.10.20:</t>
        </r>
        <r>
          <rPr>
            <sz val="9"/>
            <color indexed="81"/>
            <rFont val="Tahoma"/>
            <family val="2"/>
          </rPr>
          <t xml:space="preserve">
Added category</t>
        </r>
      </text>
    </comment>
    <comment ref="AI44" authorId="1" shapeId="0" xr:uid="{8182B1AC-A94C-4C97-B032-69F9404C28C6}">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"13.9" in the lower row</t>
        </r>
      </text>
    </comment>
    <comment ref="AJ44" authorId="1" shapeId="0" xr:uid="{8ADA8831-516D-4B30-BB5F-1EBC2CD929BA}">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"12.3" in the lower row</t>
        </r>
      </text>
    </comment>
    <comment ref="AK44" authorId="1" shapeId="0" xr:uid="{A152DF7F-498E-4F5E-A113-B29CCD83CA86}">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L44" authorId="1" shapeId="0" xr:uid="{0A883F2C-BB32-4549-96C7-1138F5E8624D}">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M44" authorId="1" shapeId="0" xr:uid="{DB0E5F25-2CA1-4776-8943-42EC0FA2E861}">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I45" authorId="1" shapeId="0" xr:uid="{0485C1AE-4AE0-4BCF-98DF-4454F6CA4C07}">
      <text>
        <r>
          <rPr>
            <b/>
            <sz val="9"/>
            <color indexed="81"/>
            <rFont val="Tahoma"/>
            <family val="2"/>
          </rPr>
          <t>Sally Blair:</t>
        </r>
        <r>
          <rPr>
            <sz val="9"/>
            <color indexed="81"/>
            <rFont val="Tahoma"/>
            <family val="2"/>
          </rPr>
          <t xml:space="preserve">
If selected column 07  is "EER" in the upper row and "IEER" in the lower row &amp; column 08 is "12.5" in the upper row &amp; "13.9" in the lower row</t>
        </r>
      </text>
    </comment>
    <comment ref="AJ45" authorId="1" shapeId="0" xr:uid="{3CC4C043-B948-4ADC-BB3A-293638C786DA}">
      <text>
        <r>
          <rPr>
            <b/>
            <sz val="9"/>
            <color indexed="81"/>
            <rFont val="Tahoma"/>
            <family val="2"/>
          </rPr>
          <t>Sally Blair:</t>
        </r>
        <r>
          <rPr>
            <sz val="9"/>
            <color indexed="81"/>
            <rFont val="Tahoma"/>
            <family val="2"/>
          </rPr>
          <t xml:space="preserve">
If selected column 07  is "EER" in the upper row and "IEER" in the lower row &amp; column 08 is "12.0" in the upper row &amp; "12.2" in the lower row</t>
        </r>
      </text>
    </comment>
    <comment ref="B46" authorId="1" shapeId="0" xr:uid="{988001FE-1A79-463C-B8A6-5734790A5766}">
      <text>
        <r>
          <rPr>
            <b/>
            <sz val="9"/>
            <color indexed="81"/>
            <rFont val="Tahoma"/>
            <family val="2"/>
          </rPr>
          <t>6.10.20:</t>
        </r>
        <r>
          <rPr>
            <sz val="9"/>
            <color indexed="81"/>
            <rFont val="Tahoma"/>
            <family val="2"/>
          </rPr>
          <t xml:space="preserve">
Added category</t>
        </r>
      </text>
    </comment>
    <comment ref="D46" authorId="1" shapeId="0" xr:uid="{6C3275A3-8AA9-4CBE-BC5A-DC3B1299A91B}">
      <text>
        <r>
          <rPr>
            <b/>
            <sz val="9"/>
            <color indexed="81"/>
            <rFont val="Tahoma"/>
            <family val="2"/>
          </rPr>
          <t>Sally Blair:</t>
        </r>
        <r>
          <rPr>
            <sz val="9"/>
            <color indexed="81"/>
            <rFont val="Tahoma"/>
            <family val="2"/>
          </rPr>
          <t xml:space="preserve">
Greys out columns 05, 07, 08
</t>
        </r>
        <r>
          <rPr>
            <b/>
            <sz val="9"/>
            <color indexed="81"/>
            <rFont val="Tahoma"/>
            <family val="2"/>
          </rPr>
          <t xml:space="preserve">2019 Update: </t>
        </r>
        <r>
          <rPr>
            <sz val="9"/>
            <color indexed="81"/>
            <rFont val="Tahoma"/>
            <family val="2"/>
          </rPr>
          <t>This should no longer gray out 05, 06, or 08</t>
        </r>
      </text>
    </comment>
    <comment ref="AI46" authorId="1" shapeId="0" xr:uid="{CB8E221E-72FA-40A4-96A1-07E97EF3EB02}">
      <text>
        <r>
          <rPr>
            <b/>
            <sz val="9"/>
            <color indexed="81"/>
            <rFont val="Tahoma"/>
            <family val="2"/>
          </rPr>
          <t>Sally Blair:</t>
        </r>
        <r>
          <rPr>
            <sz val="9"/>
            <color indexed="81"/>
            <rFont val="Tahoma"/>
            <family val="2"/>
          </rPr>
          <t xml:space="preserve">
If selected column 07  is "EER" in the upper row and "IEER" in the lower row &amp; column 08 is "12.4" in the upper row &amp; "13.6" in the lower row</t>
        </r>
      </text>
    </comment>
    <comment ref="AJ46" authorId="1" shapeId="0" xr:uid="{ADE6CDC7-D766-4227-B9FA-D748A17AAE19}">
      <text>
        <r>
          <rPr>
            <b/>
            <sz val="9"/>
            <color indexed="81"/>
            <rFont val="Tahoma"/>
            <family val="2"/>
          </rPr>
          <t>Sally Blair:</t>
        </r>
        <r>
          <rPr>
            <sz val="9"/>
            <color indexed="81"/>
            <rFont val="Tahoma"/>
            <family val="2"/>
          </rPr>
          <t xml:space="preserve">
If selected column 07  is "EER" in the upper row and "IEER" in the lower row &amp; column 08 is "11.9" in the upper row &amp; "12.1" in the lower row</t>
        </r>
      </text>
    </comment>
    <comment ref="D47" authorId="1" shapeId="0" xr:uid="{32740806-B660-4F35-BE3D-6574FB4A9777}">
      <text>
        <r>
          <rPr>
            <b/>
            <sz val="9"/>
            <color indexed="81"/>
            <rFont val="Tahoma"/>
            <family val="2"/>
          </rPr>
          <t>2019 Update:</t>
        </r>
        <r>
          <rPr>
            <sz val="9"/>
            <color indexed="81"/>
            <rFont val="Tahoma"/>
            <family val="2"/>
          </rPr>
          <t xml:space="preserve">
Added new NA choice for new exception for Healthcare facilities.</t>
        </r>
      </text>
    </comment>
    <comment ref="AI47" authorId="1" shapeId="0" xr:uid="{447612D1-5426-4F59-BC5D-88B041CB6061}">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J47" authorId="1" shapeId="0" xr:uid="{5B731224-C695-4163-B543-C316E581AABE}">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53" authorId="1" shapeId="0" xr:uid="{29DE0F96-212F-48FC-AEEB-E7F246847340}">
      <text>
        <r>
          <rPr>
            <b/>
            <sz val="9"/>
            <color indexed="81"/>
            <rFont val="Tahoma"/>
            <family val="2"/>
          </rPr>
          <t>THIS NEEDS TO BE UPDATED IN FORM AND SCHEMA</t>
        </r>
        <r>
          <rPr>
            <sz val="9"/>
            <color indexed="81"/>
            <rFont val="Tahoma"/>
            <family val="2"/>
          </rPr>
          <t xml:space="preserve">
Rename this "Sm. Commercial AC"</t>
        </r>
      </text>
    </comment>
    <comment ref="B54" authorId="1" shapeId="0" xr:uid="{CCDDDB7B-A960-4B53-9E36-0752DD2CB90A}">
      <text>
        <r>
          <rPr>
            <b/>
            <sz val="9"/>
            <color indexed="81"/>
            <rFont val="Tahoma"/>
            <family val="2"/>
          </rPr>
          <t>2020 Update:</t>
        </r>
        <r>
          <rPr>
            <sz val="9"/>
            <color indexed="81"/>
            <rFont val="Tahoma"/>
            <family val="2"/>
          </rPr>
          <t xml:space="preserve">
Remove "Split" from this dropdown choice.</t>
        </r>
      </text>
    </comment>
    <comment ref="B56" authorId="0" shapeId="0" xr:uid="{D48966A0-3E3E-4A8B-9F5F-BA54DB91CED1}">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60" authorId="1" shapeId="0" xr:uid="{6FD16C13-0CAB-4B94-AC05-174D4FF1E95E}">
      <text>
        <r>
          <rPr>
            <b/>
            <sz val="9"/>
            <color indexed="81"/>
            <rFont val="Tahoma"/>
            <family val="2"/>
          </rPr>
          <t>Sally Blair:</t>
        </r>
        <r>
          <rPr>
            <sz val="9"/>
            <color indexed="81"/>
            <rFont val="Tahoma"/>
            <family val="2"/>
          </rPr>
          <t xml:space="preserve">
This table only shows up if any of the equip. categories OTHER THAN "PTAC/PTHP" is selected in Eq Sizing Table above.  Otherwise, user shouldn't see this at all (including title).</t>
        </r>
      </text>
    </comment>
    <comment ref="D61" authorId="0" shapeId="0" xr:uid="{657D1F0E-D0F1-458E-899A-25749475C73B}">
      <text>
        <r>
          <rPr>
            <b/>
            <sz val="9"/>
            <color indexed="81"/>
            <rFont val="Tahoma"/>
            <family val="2"/>
          </rPr>
          <t>October 2019 Update:</t>
        </r>
        <r>
          <rPr>
            <sz val="9"/>
            <color indexed="81"/>
            <rFont val="Tahoma"/>
            <family val="2"/>
          </rPr>
          <t xml:space="preserve">
Trigger F.04/5/6 if  F.05 &gt;=1, otherwise they are gray </t>
        </r>
      </text>
    </comment>
    <comment ref="I61" authorId="0" shapeId="0" xr:uid="{816E0F70-B9D3-44A4-A391-EC33797466BA}">
      <text>
        <r>
          <rPr>
            <sz val="9"/>
            <color indexed="81"/>
            <rFont val="Tahoma"/>
            <family val="2"/>
          </rPr>
          <t xml:space="preserve">Trigger F.07/8/9 if F.05 &gt;=1 , otherwise they are gray </t>
        </r>
      </text>
    </comment>
    <comment ref="A64" authorId="1" shapeId="0" xr:uid="{9A989A66-5EF1-4DB9-B44F-C8A679F32623}">
      <text>
        <r>
          <rPr>
            <b/>
            <sz val="9"/>
            <color indexed="81"/>
            <rFont val="Tahoma"/>
            <family val="2"/>
          </rPr>
          <t>6.3.22</t>
        </r>
        <r>
          <rPr>
            <sz val="9"/>
            <color indexed="81"/>
            <rFont val="Tahoma"/>
            <family val="2"/>
          </rPr>
          <t xml:space="preserve">
Anything designated as one of the follwing does not transfer to this table. Everything else does. 
PTAC/PTHP
DX-DOAS
Dual Fuel Heat Pump
</t>
        </r>
      </text>
    </comment>
    <comment ref="C64" authorId="1" shapeId="0" xr:uid="{21B41CD1-796D-47C4-A849-00A84FAB7522}">
      <text>
        <r>
          <rPr>
            <b/>
            <sz val="9"/>
            <color indexed="81"/>
            <rFont val="Tahoma"/>
            <family val="2"/>
          </rPr>
          <t>Sally Blair:</t>
        </r>
        <r>
          <rPr>
            <sz val="9"/>
            <color indexed="81"/>
            <rFont val="Tahoma"/>
            <family val="2"/>
          </rPr>
          <t xml:space="preserve">
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E64" authorId="0" shapeId="0" xr:uid="{7FC6D02D-18C6-49F7-AB07-9C2B647EAFE2}">
      <text>
        <r>
          <rPr>
            <b/>
            <sz val="9"/>
            <color indexed="81"/>
            <rFont val="Tahoma"/>
            <family val="2"/>
          </rPr>
          <t>6/24/2022</t>
        </r>
        <r>
          <rPr>
            <sz val="9"/>
            <color indexed="81"/>
            <rFont val="Tahoma"/>
            <family val="2"/>
          </rPr>
          <t xml:space="preserve">
There are changes to the minimum values. See 110.2 Tables
</t>
        </r>
      </text>
    </comment>
    <comment ref="G64" authorId="1" shapeId="0" xr:uid="{89FDCBAC-8F4D-4243-9BE3-090470E1A6B3}">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H64" authorId="3" shapeId="0" xr:uid="{0E9C3D67-F08C-43EC-A764-F4E59DD8FBA2}">
      <text>
        <r>
          <rPr>
            <b/>
            <sz val="9"/>
            <color indexed="10"/>
            <rFont val="Tahoma"/>
            <family val="2"/>
          </rPr>
          <t>12/9/24</t>
        </r>
        <r>
          <rPr>
            <sz val="9"/>
            <color indexed="10"/>
            <rFont val="Tahoma"/>
            <family val="2"/>
          </rPr>
          <t xml:space="preserve">
= "Required" if multizone option 1 is selected in F.02, otherwise = BlankGrayedOut</t>
        </r>
      </text>
    </comment>
    <comment ref="K64" authorId="1" shapeId="0" xr:uid="{4AB228AE-3EF1-4CB4-8202-548855FC1E73}">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I65" authorId="1" shapeId="0" xr:uid="{97B866DA-C98B-470A-ABE6-EE74B2836ED2}">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J65" authorId="1" shapeId="0" xr:uid="{1385CFCB-A09D-4D56-9980-749201F37DFF}">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K65" authorId="1" shapeId="0" xr:uid="{BE34F87E-D8B5-48CB-AD83-D4372B2ED49F}">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L65" authorId="1" shapeId="0" xr:uid="{6462188A-B61A-4AFB-876E-8991853068BD}">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M65" authorId="1" shapeId="0" xr:uid="{ECC8241B-6998-4665-9FB6-F3AEBA1EB85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N65" authorId="1" shapeId="0" xr:uid="{A389B5F0-9174-4AD0-8F57-C61209B7B58C}">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O65" authorId="1" shapeId="0" xr:uid="{937E5299-ABFA-4A10-9D8A-6B505257017F}">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I66" authorId="1" shapeId="0" xr:uid="{1F3A7023-F5E9-45BF-A4F6-77D29C1EBAB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J66" authorId="1" shapeId="0" xr:uid="{5A7A4E34-CF3D-453B-853D-717C3DA9066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K66" authorId="1" shapeId="0" xr:uid="{8322B3D5-26DA-4ACA-9711-19952C5466A2}">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L66" authorId="1" shapeId="0" xr:uid="{07D799B8-3752-406C-ADA7-3ED7E1ED51FA}">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M66" authorId="1" shapeId="0" xr:uid="{3D603A4D-E370-44FC-8E57-ECB6316BC365}">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N66" authorId="1" shapeId="0" xr:uid="{DB7F056C-D36F-4B75-8DD9-FABA0029358F}">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D67" authorId="1" shapeId="0" xr:uid="{64290F34-81C0-47A8-B19E-9FEFAA0B93D6}">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67" authorId="1" shapeId="0" xr:uid="{B4ABD1A0-2327-4708-9067-AAB3FE3B50D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J67" authorId="1" shapeId="0" xr:uid="{E0CD2743-E0F8-4E83-A013-2C7B77C4436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K67" authorId="1" shapeId="0" xr:uid="{A4A596F9-CF6B-4B90-9B7D-A716C257DEF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L67" authorId="1" shapeId="0" xr:uid="{3915B634-FA75-4C89-964D-3097D7A64451}">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M67" authorId="1" shapeId="0" xr:uid="{E6299EF1-F4FC-4B46-8300-DD1EB16E8ED7}">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N67" authorId="1" shapeId="0" xr:uid="{8403B5B8-0E1F-4771-AD9E-766A163B2BD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B68" authorId="1" shapeId="0" xr:uid="{1393B99E-ADAE-45B9-97D8-024BADE74577}">
      <text>
        <r>
          <rPr>
            <b/>
            <sz val="9"/>
            <color indexed="81"/>
            <rFont val="Tahoma"/>
            <family val="2"/>
          </rPr>
          <t>2019 Update:</t>
        </r>
        <r>
          <rPr>
            <sz val="9"/>
            <color indexed="81"/>
            <rFont val="Tahoma"/>
            <family val="2"/>
          </rPr>
          <t xml:space="preserve">
Changes were made to these sizing dropdowns for 2019.</t>
        </r>
      </text>
    </comment>
    <comment ref="AI68" authorId="1" shapeId="0" xr:uid="{D4A72618-29B6-4A45-B16D-5E115538243B}">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J68" authorId="1" shapeId="0" xr:uid="{305727A7-7B73-41F2-ADB3-2EBB76ACB54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K68" authorId="1" shapeId="0" xr:uid="{679C8F03-FE94-45E4-8F86-147FE538213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L68" authorId="1" shapeId="0" xr:uid="{5ECA9A03-A59D-4FF7-9E2F-B87C02254B8A}">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M68" authorId="1" shapeId="0" xr:uid="{4F4E2AC5-CDD1-488F-9EF2-9EE58A11FD0C}">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N68" authorId="1" shapeId="0" xr:uid="{7E64AD50-F9FD-4A3A-A5DF-487F966E345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I69" authorId="1" shapeId="0" xr:uid="{1823042D-CCA8-42D8-AFBA-C1C7C8430C8C}">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J69" authorId="1" shapeId="0" xr:uid="{040F5BE8-9933-4034-8CF7-9F7A3B82915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K69" authorId="1" shapeId="0" xr:uid="{8AAAB765-2F97-4E01-8F5A-CAB8464F6127}">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9" authorId="1" shapeId="0" xr:uid="{DB64EE7A-9DB7-4FB2-84A3-006ECA16964D}">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9" authorId="1" shapeId="0" xr:uid="{45616FBF-C564-4EAC-9463-45B3C378FC35}">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N69" authorId="1" shapeId="0" xr:uid="{3544B8E8-19C9-4298-A11B-84059C39341F}">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I70" authorId="1" shapeId="0" xr:uid="{ADF9C521-233B-4BFE-BCA3-82F6EE74FC6A}">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H72" authorId="1" shapeId="0" xr:uid="{EB21AF63-2264-44FE-BD66-9CEA4D54ADB6}">
      <text>
        <r>
          <rPr>
            <b/>
            <sz val="9"/>
            <color indexed="81"/>
            <rFont val="Tahoma"/>
            <family val="2"/>
          </rPr>
          <t>2019 Update:</t>
        </r>
        <r>
          <rPr>
            <sz val="9"/>
            <color indexed="81"/>
            <rFont val="Tahoma"/>
            <family val="2"/>
          </rPr>
          <t xml:space="preserve">
Added new unit to dropdown for CRACs</t>
        </r>
      </text>
    </comment>
    <comment ref="AI75" authorId="1" shapeId="0" xr:uid="{43C4FF15-A5E1-4737-92FB-0D49A059892D}">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"8.2" 
</t>
        </r>
        <r>
          <rPr>
            <b/>
            <sz val="9"/>
            <color indexed="81"/>
            <rFont val="Tahoma"/>
            <family val="2"/>
          </rPr>
          <t xml:space="preserve">From Table C-4
</t>
        </r>
      </text>
    </comment>
    <comment ref="AJ75" authorId="1" shapeId="0" xr:uid="{ADC7D5BA-E822-483D-9AE9-062102E71FBC}">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"8.0" 
</t>
        </r>
        <r>
          <rPr>
            <b/>
            <sz val="9"/>
            <color indexed="81"/>
            <rFont val="Tahoma"/>
            <family val="2"/>
          </rPr>
          <t xml:space="preserve">From Table C-4
</t>
        </r>
      </text>
    </comment>
    <comment ref="AI78" authorId="0" shapeId="0" xr:uid="{6B6CD661-374F-4DFE-8AAB-AE7DF12E0E84}">
      <text>
        <r>
          <rPr>
            <b/>
            <sz val="9"/>
            <color indexed="81"/>
            <rFont val="Tahoma"/>
            <family val="2"/>
          </rPr>
          <t>7/30/20 - New Size Category</t>
        </r>
        <r>
          <rPr>
            <sz val="9"/>
            <color indexed="81"/>
            <rFont val="Tahoma"/>
            <family val="2"/>
          </rPr>
          <t xml:space="preserve">
Cooling Mode Efficiency = 12.2 EER
Heating Mode Efficiency = 4.3 COP</t>
        </r>
      </text>
    </comment>
    <comment ref="AJ78" authorId="1" shapeId="0" xr:uid="{D30E190F-1D6C-418F-8B6F-055C273D117E}">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K78" authorId="1" shapeId="0" xr:uid="{349C12F8-77BC-465C-BCC4-6F320B34CB96}">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L78" authorId="1" shapeId="0" xr:uid="{93E4F3DA-CBA5-4229-8828-0E081A81C1DF}">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M78" authorId="1" shapeId="0" xr:uid="{4E47CD49-23D9-4DEA-A341-BBFDEB532E45}">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N78" authorId="1" shapeId="0" xr:uid="{65F43DFE-1F1A-423B-A6A9-1EB9249E5E5C}">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9" authorId="1" shapeId="0" xr:uid="{9D2B5A7F-8ADB-45CE-AF56-051746BE2B78}">
      <text>
        <r>
          <rPr>
            <b/>
            <sz val="9"/>
            <color indexed="81"/>
            <rFont val="Tahoma"/>
            <family val="2"/>
          </rPr>
          <t>Sally Blair:</t>
        </r>
        <r>
          <rPr>
            <sz val="9"/>
            <color indexed="81"/>
            <rFont val="Tahoma"/>
            <family val="2"/>
          </rPr>
          <t xml:space="preserve">
This table only shows up if "PTAC/PTHP" is selected in Eq Sizing Table above.  Otherwise, user shouldn't see this at all (including title).
</t>
        </r>
      </text>
    </comment>
    <comment ref="AI79" authorId="1" shapeId="0" xr:uid="{9A495699-D67E-4A4C-AA15-D423F4624A0F}">
      <text>
        <r>
          <rPr>
            <b/>
            <sz val="9"/>
            <color indexed="81"/>
            <rFont val="Tahoma"/>
            <family val="2"/>
          </rPr>
          <t>7/30/20:</t>
        </r>
        <r>
          <rPr>
            <sz val="9"/>
            <color indexed="81"/>
            <rFont val="Tahoma"/>
            <family val="2"/>
          </rPr>
          <t xml:space="preserve">
</t>
        </r>
        <r>
          <rPr>
            <b/>
            <sz val="9"/>
            <color indexed="81"/>
            <rFont val="Tahoma"/>
            <family val="2"/>
          </rPr>
          <t>SIZE RANGE CHANGE ON 7/30</t>
        </r>
        <r>
          <rPr>
            <sz val="9"/>
            <color indexed="81"/>
            <rFont val="Tahoma"/>
            <family val="2"/>
          </rPr>
          <t xml:space="preserve">
Ben, in Table 110.2-B, this would result in the Cooling Mode eff. Of 13.0 EER &amp; the heating mode eff. Of 4.3 COP.</t>
        </r>
      </text>
    </comment>
    <comment ref="AI80" authorId="1" shapeId="0" xr:uid="{C3D60246-F871-4C5A-845D-92A1402AED0F}">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G83" authorId="1" shapeId="0" xr:uid="{01769B70-09F0-4C8E-AAB9-C4D7418BFFBD}">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I83" authorId="1" shapeId="0" xr:uid="{0A8AC24F-60A4-46E6-BC9E-E8D7CA10CEA1}">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83" authorId="1" shapeId="0" xr:uid="{38138547-786E-44E9-8242-9535D9822459}">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K83" authorId="1" shapeId="0" xr:uid="{C7C34098-447A-416A-B1CC-EBB9DB5E22B5}">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L83" authorId="1" shapeId="0" xr:uid="{DA9408D0-6738-4022-B95F-EB8B8D7E66C2}">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M83" authorId="1" shapeId="0" xr:uid="{37C31C72-6345-447C-9921-B6C62147E45E}">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N83" authorId="1" shapeId="0" xr:uid="{4FA583B7-089F-45C4-81EB-E8BDD12D81B8}">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O83" authorId="1" shapeId="0" xr:uid="{E4F61D50-EA1E-41A1-8DEC-5605003D31EF}">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P83" authorId="1" shapeId="0" xr:uid="{D669C27E-4CD3-4957-81B5-C147D12B8605}">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84" authorId="1" shapeId="0" xr:uid="{A3EDA5B4-10BE-4A30-AB6C-CBDC0880A77E}">
      <text>
        <r>
          <rPr>
            <b/>
            <sz val="9"/>
            <color indexed="81"/>
            <rFont val="Tahoma"/>
            <family val="2"/>
          </rPr>
          <t>Sally Blair:</t>
        </r>
        <r>
          <rPr>
            <sz val="9"/>
            <color indexed="81"/>
            <rFont val="Tahoma"/>
            <family val="2"/>
          </rPr>
          <t xml:space="preserve">
Anything designated as "PTAC/PTHP" transfers to this table.  Everything else does not.
</t>
        </r>
      </text>
    </comment>
    <comment ref="C84" authorId="1" shapeId="0" xr:uid="{067BE702-DE65-4E59-B1A5-1D2DCFB4C71E}">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t>
        </r>
      </text>
    </comment>
    <comment ref="D84" authorId="1" shapeId="0" xr:uid="{C3029CA2-1A31-4C74-9AE3-5649FCD3232E}">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84" authorId="1" shapeId="0" xr:uid="{6153CEFE-87AA-4A47-B0FA-617EAAB54CE8}">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84" authorId="1" shapeId="0" xr:uid="{F0BE23CF-2EC9-4C7E-94B5-DA388F91DB87}">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J84" authorId="1" shapeId="0" xr:uid="{341D990F-402A-42F1-94B0-C5D1067032FB}">
      <text>
        <r>
          <rPr>
            <b/>
            <sz val="9"/>
            <color indexed="81"/>
            <rFont val="Tahoma"/>
            <family val="2"/>
          </rPr>
          <t>6.29.21</t>
        </r>
        <r>
          <rPr>
            <sz val="9"/>
            <color indexed="81"/>
            <rFont val="Tahoma"/>
            <family val="2"/>
          </rPr>
          <t xml:space="preserve">
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K84" authorId="1" shapeId="0" xr:uid="{43007BA9-69FB-4384-BAD3-E9C1B6C5232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L84" authorId="1" shapeId="0" xr:uid="{3C7F63EC-F1BF-4941-AF31-250D0C24B0F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M84" authorId="1" shapeId="0" xr:uid="{4A7A1263-5925-459A-AB5A-C43EF7166E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N84" authorId="1" shapeId="0" xr:uid="{D78B2AE2-4E6B-413D-A419-46A125EAAA5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O84" authorId="0" shapeId="0" xr:uid="{2A13AB2B-328C-43D8-8BBC-435BACC897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J85" authorId="1" shapeId="0" xr:uid="{D0B2E8B8-50FA-4AF7-B2F8-438B5D773789}">
      <text>
        <r>
          <rPr>
            <b/>
            <sz val="9"/>
            <color indexed="81"/>
            <rFont val="Tahoma"/>
            <family val="2"/>
          </rPr>
          <t>6.29.21</t>
        </r>
        <r>
          <rPr>
            <sz val="9"/>
            <color indexed="81"/>
            <rFont val="Tahoma"/>
            <family val="2"/>
          </rPr>
          <t xml:space="preserve">
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K85" authorId="1" shapeId="0" xr:uid="{2603F309-3D50-4C69-8E0D-57BAA723F5C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L85" authorId="0" shapeId="0" xr:uid="{D6EE4679-0ABD-4790-B281-36A980407D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M85" authorId="0" shapeId="0" xr:uid="{D7D88B20-DF55-4568-80CB-55A3371EC74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N85" authorId="1" shapeId="0" xr:uid="{56C65580-7563-47D2-99DA-651770AC52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O85" authorId="1" shapeId="0" xr:uid="{F1C1FE72-D235-449F-A07E-34A7A87CC399}">
      <text>
        <r>
          <rPr>
            <b/>
            <sz val="9"/>
            <color indexed="81"/>
            <rFont val="Tahoma"/>
            <family val="2"/>
          </rPr>
          <t xml:space="preserve">6.29.21
</t>
        </r>
        <r>
          <rPr>
            <sz val="9"/>
            <color indexed="81"/>
            <rFont val="Tahoma"/>
            <family val="2"/>
          </rPr>
          <t>If selected column 04 dropdown is "COP" and column 05 is "3.2" if "47oFdb/43oFwb OSA" is selected in column 03, or "2.05" if "17oFdb/15oFwb OSA" is selected in column 03.
Column 07  is "EER" in the upper row and "IEER" in the lower row &amp; column 08 is "10.6" in the upper row &amp; "13.5" in the lower row.</t>
        </r>
      </text>
    </comment>
    <comment ref="AJ86" authorId="0" shapeId="0" xr:uid="{3B7DAA9B-841C-44D2-9611-8C4DFEA6F2DF}">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K86" authorId="1" shapeId="0" xr:uid="{466F764D-B9EC-4D3C-A99C-AD1B8FF7F8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L86" authorId="0" shapeId="0" xr:uid="{5F4BEC69-73CF-4CBD-A1F3-BF2E79FE6638}">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M86" authorId="0" shapeId="0" xr:uid="{8F2010EE-63EC-4148-B27A-6491013B774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N86" authorId="1" shapeId="0" xr:uid="{5E81DCB1-3D9D-4C8B-B135-80205350A4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O86" authorId="0" shapeId="0" xr:uid="{8B869539-56B9-4646-8AA1-50C7513C453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I95" authorId="1" shapeId="0" xr:uid="{D02C8C1A-4532-4802-804B-050D9C471BE3}">
      <text>
        <r>
          <rPr>
            <b/>
            <sz val="9"/>
            <color indexed="81"/>
            <rFont val="Tahoma"/>
            <family val="2"/>
          </rPr>
          <t>2019 Update:</t>
        </r>
        <r>
          <rPr>
            <sz val="9"/>
            <color indexed="81"/>
            <rFont val="Tahoma"/>
            <family val="2"/>
          </rPr>
          <t xml:space="preserve">
Column 07 upper should be EER &amp; Column 08 upper should be "11.0"</t>
        </r>
      </text>
    </comment>
    <comment ref="AJ95" authorId="1" shapeId="0" xr:uid="{7AD21EF5-B199-4ADA-A594-1B625C5A0680}">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AI96" authorId="1" shapeId="0" xr:uid="{8C3F801F-FD90-40AF-9E1B-B12846664B28}">
      <text>
        <r>
          <rPr>
            <b/>
            <sz val="9"/>
            <color indexed="81"/>
            <rFont val="Tahoma"/>
            <family val="2"/>
          </rPr>
          <t>Sally Blair:</t>
        </r>
        <r>
          <rPr>
            <sz val="9"/>
            <color indexed="81"/>
            <rFont val="Tahoma"/>
            <family val="2"/>
          </rPr>
          <t xml:space="preserve">
Column 07 upper should be EER &amp; Column 08 upper should be "10.0"</t>
        </r>
      </text>
    </comment>
    <comment ref="AJ96" authorId="1" shapeId="0" xr:uid="{BDB7756F-4B23-4E87-9B6D-4D08DA8B61F6}">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I97" authorId="1" shapeId="0" xr:uid="{04AD3304-0715-4589-9BFD-633AD73B61D0}">
      <text>
        <r>
          <rPr>
            <b/>
            <sz val="9"/>
            <color indexed="81"/>
            <rFont val="Tahoma"/>
            <family val="2"/>
          </rPr>
          <t>Sally Blair:</t>
        </r>
        <r>
          <rPr>
            <sz val="9"/>
            <color indexed="81"/>
            <rFont val="Tahoma"/>
            <family val="2"/>
          </rPr>
          <t xml:space="preserve">
Column 07 upper should be EER &amp; Column 08 upper should be "10.0"</t>
        </r>
      </text>
    </comment>
    <comment ref="AJ97" authorId="1" shapeId="0" xr:uid="{C1D1108C-C180-4738-88CE-5970F4F552F6}">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K99" authorId="0" shapeId="0" xr:uid="{8076E2DE-9AEB-4E49-A7C1-FA0FBE2822CB}">
      <text>
        <r>
          <rPr>
            <b/>
            <sz val="9"/>
            <color indexed="81"/>
            <rFont val="Tahoma"/>
            <family val="2"/>
          </rPr>
          <t xml:space="preserve">6.8.22
</t>
        </r>
        <r>
          <rPr>
            <sz val="9"/>
            <color indexed="81"/>
            <rFont val="Tahoma"/>
            <family val="2"/>
          </rPr>
          <t>= 90% if sum of rated input capacity  &gt;=1,000,000 excluding individual boilers &lt; 300,000
Else gray/blank</t>
        </r>
      </text>
    </comment>
    <comment ref="D100" authorId="0" shapeId="0" xr:uid="{9651C316-661A-4B94-A063-72018AD2AD18}">
      <text>
        <r>
          <rPr>
            <b/>
            <sz val="9"/>
            <color indexed="81"/>
            <rFont val="Tahoma"/>
            <family val="2"/>
          </rPr>
          <t>11/18/22</t>
        </r>
        <r>
          <rPr>
            <sz val="9"/>
            <color indexed="81"/>
            <rFont val="Tahoma"/>
            <family val="2"/>
          </rPr>
          <t xml:space="preserve">
if sum of rated input capacity  &gt;=1,000,000 excluding individual boilers &lt; 100,000
System Efficiency = (sum (Rated Efficiency x input capacity))/ total input capacity of boilers &gt; between 1million and 10 million btu/h
else = gray/blank</t>
        </r>
      </text>
    </comment>
    <comment ref="I100" authorId="0" shapeId="0" xr:uid="{908B90EE-2C4C-4EA2-80CA-5031DC916D90}">
      <text>
        <r>
          <rPr>
            <b/>
            <sz val="9"/>
            <color indexed="81"/>
            <rFont val="Tahoma"/>
            <family val="2"/>
          </rPr>
          <t>6.3.22</t>
        </r>
        <r>
          <rPr>
            <sz val="9"/>
            <color indexed="81"/>
            <rFont val="Tahoma"/>
            <family val="2"/>
          </rPr>
          <t xml:space="preserve">
Always = 90% if not grayed out</t>
        </r>
      </text>
    </comment>
    <comment ref="I104" authorId="4" shapeId="0" xr:uid="{CC98821D-19FD-4BA1-B724-42F5FECBBFAE}">
      <text>
        <r>
          <rPr>
            <b/>
            <sz val="9"/>
            <color indexed="81"/>
            <rFont val="Tahoma"/>
            <family val="2"/>
          </rPr>
          <t>Sally Blair:</t>
        </r>
        <r>
          <rPr>
            <sz val="9"/>
            <color indexed="81"/>
            <rFont val="Tahoma"/>
            <family val="2"/>
          </rPr>
          <t xml:space="preserve">
If NA selected AND Col 03 Qty is greater than 1, Table D needs to return Item #6 "Table F indicates more than one boiler" error on the Table D tab. </t>
        </r>
      </text>
    </comment>
    <comment ref="J104" authorId="0" shapeId="0" xr:uid="{28F3CF9A-77A0-4E37-AFBD-831AF94EBD98}">
      <text>
        <r>
          <rPr>
            <b/>
            <sz val="9"/>
            <color indexed="81"/>
            <rFont val="Tahoma"/>
            <family val="2"/>
          </rPr>
          <t xml:space="preserve">Sally Blair:
</t>
        </r>
        <r>
          <rPr>
            <sz val="9"/>
            <color indexed="81"/>
            <rFont val="Tahoma"/>
            <family val="2"/>
          </rPr>
          <t>If "NA: ≤ 500,000 Btu/h" selected AND rated capacity is EITHER &gt;500,000 to 2,500,000 OR &gt; 2,500,000 in Col 04, Table D needs to return the Item #7 "Table F indicates a boiler with" error on the Table D tab.</t>
        </r>
      </text>
    </comment>
    <comment ref="AI104" authorId="1" shapeId="0" xr:uid="{1EB12124-A44B-42D9-A454-BAE0521008AC}">
      <text>
        <r>
          <rPr>
            <b/>
            <sz val="9"/>
            <color indexed="81"/>
            <rFont val="Tahoma"/>
            <family val="2"/>
          </rPr>
          <t>Sally Blair:</t>
        </r>
        <r>
          <rPr>
            <sz val="9"/>
            <color indexed="81"/>
            <rFont val="Tahoma"/>
            <family val="2"/>
          </rPr>
          <t xml:space="preserve">
Column 07 upper should be SEER &amp; Column 08 upper should be "13.0"</t>
        </r>
      </text>
    </comment>
    <comment ref="AI105" authorId="1" shapeId="0" xr:uid="{DD2A543D-CF14-4C2C-90B2-3075D2CD4AB1}">
      <text>
        <r>
          <rPr>
            <b/>
            <sz val="9"/>
            <color indexed="81"/>
            <rFont val="Tahoma"/>
            <family val="2"/>
          </rPr>
          <t>2019 Update:</t>
        </r>
        <r>
          <rPr>
            <sz val="9"/>
            <color indexed="81"/>
            <rFont val="Tahoma"/>
            <family val="2"/>
          </rPr>
          <t xml:space="preserve">
Column 07 upper should be EER &amp; Column 08 upper should be "11.2"
Column 07 lower should be IEER &amp; Column 08 lower should be "15.5"
</t>
        </r>
      </text>
    </comment>
    <comment ref="AI106" authorId="1" shapeId="0" xr:uid="{82BFD459-1B37-425E-8900-D0D41BE2E3CC}">
      <text>
        <r>
          <rPr>
            <b/>
            <sz val="9"/>
            <color indexed="81"/>
            <rFont val="Tahoma"/>
            <family val="2"/>
          </rPr>
          <t>2019 Update:</t>
        </r>
        <r>
          <rPr>
            <sz val="9"/>
            <color indexed="81"/>
            <rFont val="Tahoma"/>
            <family val="2"/>
          </rPr>
          <t xml:space="preserve">
Column 07 upper should be EER &amp; Column 08 upper should be "11.0"
Column 07 lower should be IEER &amp; Column 08 lower should be "14.9"</t>
        </r>
      </text>
    </comment>
    <comment ref="AI107" authorId="1" shapeId="0" xr:uid="{CF4E2DBD-EB0B-48D6-9C05-FA77D36064CB}">
      <text>
        <r>
          <rPr>
            <b/>
            <sz val="9"/>
            <color indexed="81"/>
            <rFont val="Tahoma"/>
            <family val="2"/>
          </rPr>
          <t>2019 Update:</t>
        </r>
        <r>
          <rPr>
            <sz val="9"/>
            <color indexed="81"/>
            <rFont val="Tahoma"/>
            <family val="2"/>
          </rPr>
          <t xml:space="preserve">
Column 07 upper should be EER &amp; Column 08 upper should be "10.0"
Column 07 lower should be IEER &amp; Column 08 lower should be "13.9"</t>
        </r>
      </text>
    </comment>
    <comment ref="AI109" authorId="1" shapeId="0" xr:uid="{962CB062-9578-47B8-AEE5-E03A3407EE61}">
      <text>
        <r>
          <rPr>
            <sz val="9"/>
            <color indexed="81"/>
            <rFont val="Tahoma"/>
            <family val="2"/>
          </rPr>
          <t>Sally Blair:
For heating mode only, the 3 selections highlighted in pink would trigger two choices in the drop down for rating condition:
- 47oFdb/43oFwb OSA
- 17oFdb/15oFwb OSA</t>
        </r>
      </text>
    </comment>
    <comment ref="AI110" authorId="1" shapeId="0" xr:uid="{4C4A5ED8-2F07-4E6A-818B-03D16A606C8A}">
      <text>
        <r>
          <rPr>
            <sz val="9"/>
            <color indexed="81"/>
            <rFont val="Tahoma"/>
            <family val="2"/>
          </rPr>
          <t>Sally Blair:
If chosen, column 07 upper is "SEER" and column 07 lower is blank.  
Column 08 upper is "13.0" and column 08 lower is blank.
AND
column 04 is "HSPF" dropdown choice and column 05 is "7.7"</t>
        </r>
      </text>
    </comment>
    <comment ref="AJ110" authorId="1" shapeId="0" xr:uid="{D80944D9-B9CC-46C9-AC22-DA6C04F9B68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K110" authorId="1" shapeId="0" xr:uid="{565CC7D6-3E64-48DD-9BE4-7873A2A5B8EA}">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L110" authorId="1" shapeId="0" xr:uid="{477AAADC-7843-4262-AB91-03B9622887F5}">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I111" authorId="1" shapeId="0" xr:uid="{82D6CCE2-C281-4F09-A39A-EAC6E00566EC}">
      <text>
        <r>
          <rPr>
            <b/>
            <sz val="9"/>
            <color indexed="81"/>
            <rFont val="Tahoma"/>
            <family val="2"/>
          </rPr>
          <t>2019 Update:</t>
        </r>
        <r>
          <rPr>
            <sz val="9"/>
            <color indexed="81"/>
            <rFont val="Tahoma"/>
            <family val="2"/>
          </rPr>
          <t xml:space="preserve"> 
If chosen, column 07 upper is "EER" and column 07 lower is "IEER".  
Column 08 upper is "11.0" and column 08 lower is "14.6".
AND
column 04 is "COP" dropdown choice and column 05 is:
 "3.3" if column 02 is "47oFdb/43oFwb OSA"
 "2.25" if column 02 is "17oFdb/15oFwb OSA"</t>
        </r>
      </text>
    </comment>
    <comment ref="AJ111" authorId="1" shapeId="0" xr:uid="{0CC52AB9-0AF8-4726-AF87-A2B0C04D914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K111" authorId="1" shapeId="0" xr:uid="{7CA71877-03C0-4EFF-BAF4-73B9D07E36EA}">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L111" authorId="1" shapeId="0" xr:uid="{46DF9104-AF46-48BE-942D-2214041B83FD}">
      <text>
        <r>
          <rPr>
            <sz val="9"/>
            <color indexed="81"/>
            <rFont val="Tahoma"/>
            <family val="2"/>
          </rPr>
          <t>Sally Blair:
If chosen, column 07 upper is "EER" and column 07 lower is blank.  
Column 08 upper is "11.0" and column 08 lower is blank.
AND
column 04 is "COP" dropdown choice and column 05 is "2.8"</t>
        </r>
      </text>
    </comment>
    <comment ref="AI112" authorId="1" shapeId="0" xr:uid="{CDFE1A15-919E-4E14-A537-30D2F5A039AC}">
      <text>
        <r>
          <rPr>
            <b/>
            <sz val="9"/>
            <color indexed="81"/>
            <rFont val="Tahoma"/>
            <family val="2"/>
          </rPr>
          <t>2019 Update:</t>
        </r>
        <r>
          <rPr>
            <sz val="9"/>
            <color indexed="81"/>
            <rFont val="Tahoma"/>
            <family val="2"/>
          </rPr>
          <t xml:space="preserve">
If chosen, column 07 upper is "EER" and column 07 lower is "IEER".  
Column 08 upper is "10.6" and column 08 lower is "13.9".
AND
column 04 is "COP" dropdown choice and column 05 is:
 "3.2" if column 02 is "47oFdb/43oFwb OSA"
 "2.05" if column 02 is "17oFdb/15oFwb OSA"</t>
        </r>
      </text>
    </comment>
    <comment ref="AJ112" authorId="1" shapeId="0" xr:uid="{DE984D1A-F534-42CF-A9D9-F70D1E49FA78}">
      <text>
        <r>
          <rPr>
            <b/>
            <sz val="9"/>
            <color indexed="81"/>
            <rFont val="Tahoma"/>
            <family val="2"/>
          </rPr>
          <t>6.29.21</t>
        </r>
        <r>
          <rPr>
            <sz val="9"/>
            <color indexed="81"/>
            <rFont val="Tahoma"/>
            <family val="2"/>
          </rPr>
          <t xml:space="preserve">
If chosen, column 07 upper is "EER" and column 07 lower is "IEER".  
Column 08 upper is "10.0" and column 08 lower is "14.0".
AND
column 04 is "COP" dropdown choice and column 05 is "4.0"</t>
        </r>
      </text>
    </comment>
    <comment ref="O113" authorId="1" shapeId="0" xr:uid="{07DAA2F8-296C-47E8-A1EA-8F830264A333}">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I113" authorId="1" shapeId="0" xr:uid="{CBEF3059-5099-4F12-9749-281FD8B084F0}">
      <text>
        <r>
          <rPr>
            <b/>
            <sz val="9"/>
            <color indexed="81"/>
            <rFont val="Tahoma"/>
            <family val="2"/>
          </rPr>
          <t>2019 Update:</t>
        </r>
        <r>
          <rPr>
            <sz val="9"/>
            <color indexed="81"/>
            <rFont val="Tahoma"/>
            <family val="2"/>
          </rPr>
          <t xml:space="preserve">
If chosen, column 07 upper is "EER" and column 07 lower is "IEER".  
Column 08 upper is "9.5" and column 08 lower is "12.7".
AND
column 04 is "COP" dropdown choice and column 05 is:
 "3.2" if column 02 is "47oFdb/43oFwb OSA"
 "2.05" if column 02 is "17oFdb/15oFwb OSA"</t>
        </r>
      </text>
    </comment>
    <comment ref="AJ113" authorId="1" shapeId="0" xr:uid="{DD1573AD-147D-452A-934B-7945A13A2577}">
      <text>
        <r>
          <rPr>
            <sz val="9"/>
            <color indexed="81"/>
            <rFont val="Tahoma"/>
            <family val="2"/>
          </rPr>
          <t>2019 Update:
New size category for 2019.  If chosen, column 07 upper is "EER" and column 07 lower is "IEER".  Column 08 upper is "10.0" and column 08 lower is "12.0".
AND
column column 04 is "COP" dropdown choice and column 05 is "3.9"</t>
        </r>
      </text>
    </comment>
    <comment ref="AI116" authorId="1" shapeId="0" xr:uid="{B6C9B444-FED7-480D-B08D-E275A026D4E3}">
      <text>
        <r>
          <rPr>
            <b/>
            <sz val="9"/>
            <color indexed="81"/>
            <rFont val="Tahoma"/>
            <family val="2"/>
          </rPr>
          <t>6.29.21</t>
        </r>
        <r>
          <rPr>
            <sz val="9"/>
            <color indexed="81"/>
            <rFont val="Tahoma"/>
            <family val="2"/>
          </rPr>
          <t xml:space="preserve">
This is the only instance where the "Efficiency Unit" under heating mode needs to be a dropdown.  The two choices are:
- AFUE
- Et
If "AFUE" chosen, column 05 is "0.78"
If "Et" chosen, column 05 is "0.81"</t>
        </r>
      </text>
    </comment>
    <comment ref="AJ116" authorId="1" shapeId="0" xr:uid="{4E654340-25ED-42D5-811B-7C45C71E48F4}">
      <text>
        <r>
          <rPr>
            <sz val="9"/>
            <color indexed="81"/>
            <rFont val="Tahoma"/>
            <family val="2"/>
          </rPr>
          <t>Sally Blair:
If chosen, column 04 is "Ec" dropdown choice and column 05 is "0.80"</t>
        </r>
      </text>
    </comment>
    <comment ref="AK116" authorId="1" shapeId="0" xr:uid="{CBA5F375-C6C9-4E6F-9A79-24C34CACEB52}">
      <text>
        <r>
          <rPr>
            <sz val="9"/>
            <color indexed="81"/>
            <rFont val="Tahoma"/>
            <family val="2"/>
          </rPr>
          <t>Sally Blair:
If chosen, column 04 is "Ec" dropdown choice and column 05 is "0.80"</t>
        </r>
      </text>
    </comment>
    <comment ref="AI117" authorId="1" shapeId="0" xr:uid="{F7B5977C-391C-44C4-87D5-097054A931A4}">
      <text>
        <r>
          <rPr>
            <b/>
            <sz val="9"/>
            <color indexed="81"/>
            <rFont val="Tahoma"/>
            <family val="2"/>
          </rPr>
          <t>6.29.21</t>
        </r>
        <r>
          <rPr>
            <sz val="9"/>
            <color indexed="81"/>
            <rFont val="Tahoma"/>
            <family val="2"/>
          </rPr>
          <t xml:space="preserve">
If chosen, column 04 is "Et" dropdown choice and column 05 is "0.82"</t>
        </r>
      </text>
    </comment>
    <comment ref="AI120" authorId="1" shapeId="0" xr:uid="{046AA210-8C1C-4A9D-A212-0285CC284C02}">
      <text>
        <r>
          <rPr>
            <sz val="9"/>
            <color indexed="81"/>
            <rFont val="Tahoma"/>
            <family val="2"/>
          </rPr>
          <t>Sally Blair:
If chosen, column 04 is "AFUE" and column 05 is "0.81"</t>
        </r>
      </text>
    </comment>
    <comment ref="AJ120" authorId="1" shapeId="0" xr:uid="{73865371-1CD7-4670-A189-FBE7EEA6AAD4}">
      <text>
        <r>
          <rPr>
            <sz val="9"/>
            <color indexed="81"/>
            <rFont val="Tahoma"/>
            <family val="2"/>
          </rPr>
          <t>Sally Blair:
If chosen, column 04 is "AFUE" and column 05 is "0.80"</t>
        </r>
      </text>
    </comment>
    <comment ref="AI123" authorId="1" shapeId="0" xr:uid="{18C9526A-DA26-488C-9F97-9214C2BBFD33}">
      <text>
        <r>
          <rPr>
            <sz val="9"/>
            <color indexed="81"/>
            <rFont val="Tahoma"/>
            <family val="2"/>
          </rPr>
          <t>Sally Blair:
If chosen, column 04 is "AFUE" and column 05 is "0.75"</t>
        </r>
      </text>
    </comment>
    <comment ref="AJ123" authorId="1" shapeId="0" xr:uid="{67E20CAE-8233-4E44-A566-372EC8221CCD}">
      <text>
        <r>
          <rPr>
            <sz val="9"/>
            <color indexed="81"/>
            <rFont val="Tahoma"/>
            <family val="2"/>
          </rPr>
          <t>Sally Blair:
If chosen, column 04 is "AFUE" and column 05 is "0.65"</t>
        </r>
      </text>
    </comment>
    <comment ref="AK123" authorId="1" shapeId="0" xr:uid="{2497EEB3-9BAC-4949-A956-212D9D9FA261}">
      <text>
        <r>
          <rPr>
            <sz val="9"/>
            <color indexed="81"/>
            <rFont val="Tahoma"/>
            <family val="2"/>
          </rPr>
          <t>Sally Blair:
If chosen, column 04 is "AFUE" and column 05 is "0.57"</t>
        </r>
      </text>
    </comment>
    <comment ref="AL123" authorId="1" shapeId="0" xr:uid="{A7CD28E2-6ED7-42A4-83DF-148F3DCC44D4}">
      <text>
        <r>
          <rPr>
            <sz val="9"/>
            <color indexed="81"/>
            <rFont val="Tahoma"/>
            <family val="2"/>
          </rPr>
          <t>Sally Blair:
If chosen, column 04 is "AFUE" and column 05 is "0.61"</t>
        </r>
      </text>
    </comment>
    <comment ref="AI124" authorId="1" shapeId="0" xr:uid="{C6E3CC0D-40B3-493D-970E-88B0E24B4C3E}">
      <text>
        <r>
          <rPr>
            <b/>
            <sz val="9"/>
            <color indexed="81"/>
            <rFont val="Tahoma"/>
            <family val="2"/>
          </rPr>
          <t>Sally Blair:</t>
        </r>
        <r>
          <rPr>
            <sz val="9"/>
            <color indexed="81"/>
            <rFont val="Tahoma"/>
            <family val="2"/>
          </rPr>
          <t xml:space="preserve">
If chosen, column 04 is "AFUE" and column 05 is "0.76"</t>
        </r>
      </text>
    </comment>
    <comment ref="AJ124" authorId="1" shapeId="0" xr:uid="{A9A5B841-E3E1-41AE-B80C-8A409E759ED6}">
      <text>
        <r>
          <rPr>
            <b/>
            <sz val="9"/>
            <color indexed="81"/>
            <rFont val="Tahoma"/>
            <family val="2"/>
          </rPr>
          <t>Sally Blair:</t>
        </r>
        <r>
          <rPr>
            <sz val="9"/>
            <color indexed="81"/>
            <rFont val="Tahoma"/>
            <family val="2"/>
          </rPr>
          <t xml:space="preserve">
If chosen, column 04 is "AFUE" and column 05 is "0.66"</t>
        </r>
      </text>
    </comment>
    <comment ref="AK124" authorId="1" shapeId="0" xr:uid="{90850707-4B74-4EA3-A56E-9E4F01230254}">
      <text>
        <r>
          <rPr>
            <b/>
            <sz val="9"/>
            <color indexed="81"/>
            <rFont val="Tahoma"/>
            <family val="2"/>
          </rPr>
          <t>Sally Blair:</t>
        </r>
        <r>
          <rPr>
            <sz val="9"/>
            <color indexed="81"/>
            <rFont val="Tahoma"/>
            <family val="2"/>
          </rPr>
          <t xml:space="preserve">
If chosen, column 04 is "AFUE" and column 05 is "0.58"</t>
        </r>
      </text>
    </comment>
    <comment ref="AL124" authorId="1" shapeId="0" xr:uid="{5E6660F9-9524-4575-B090-302E0A57BB43}">
      <text>
        <r>
          <rPr>
            <b/>
            <sz val="9"/>
            <color indexed="81"/>
            <rFont val="Tahoma"/>
            <family val="2"/>
          </rPr>
          <t>Sally Blair:</t>
        </r>
        <r>
          <rPr>
            <sz val="9"/>
            <color indexed="81"/>
            <rFont val="Tahoma"/>
            <family val="2"/>
          </rPr>
          <t xml:space="preserve">
If chosen, column 04 is "AFUE" and column 05 is "0.66"</t>
        </r>
      </text>
    </comment>
    <comment ref="AJ125" authorId="1" shapeId="0" xr:uid="{06DFA093-4BC8-4EF9-AA8F-A28F6BBDF7F5}">
      <text>
        <r>
          <rPr>
            <b/>
            <sz val="9"/>
            <color indexed="81"/>
            <rFont val="Tahoma"/>
            <family val="2"/>
          </rPr>
          <t>Sally Blair:</t>
        </r>
        <r>
          <rPr>
            <sz val="9"/>
            <color indexed="81"/>
            <rFont val="Tahoma"/>
            <family val="2"/>
          </rPr>
          <t xml:space="preserve">
If chosen, column 04 is "AFUE" and column 05 is "0.67"</t>
        </r>
      </text>
    </comment>
    <comment ref="AL125" authorId="1" shapeId="0" xr:uid="{891793E8-5BD7-499D-A8CF-B701F3D827B6}">
      <text>
        <r>
          <rPr>
            <b/>
            <sz val="9"/>
            <color indexed="81"/>
            <rFont val="Tahoma"/>
            <family val="2"/>
          </rPr>
          <t>Sally Blair:</t>
        </r>
        <r>
          <rPr>
            <sz val="9"/>
            <color indexed="81"/>
            <rFont val="Tahoma"/>
            <family val="2"/>
          </rPr>
          <t xml:space="preserve">
If chosen, column 04 is "AFUE" and column 05 is "0.67"</t>
        </r>
      </text>
    </comment>
    <comment ref="AL126" authorId="1" shapeId="0" xr:uid="{F1044E61-F1B2-4216-AC05-72C106CAA539}">
      <text>
        <r>
          <rPr>
            <b/>
            <sz val="9"/>
            <color indexed="81"/>
            <rFont val="Tahoma"/>
            <family val="2"/>
          </rPr>
          <t>Sally Blair:</t>
        </r>
        <r>
          <rPr>
            <sz val="9"/>
            <color indexed="81"/>
            <rFont val="Tahoma"/>
            <family val="2"/>
          </rPr>
          <t xml:space="preserve">
If chosen, column 04 is "AFUE" and column 05 is "0.68"</t>
        </r>
      </text>
    </comment>
    <comment ref="AI128" authorId="1" shapeId="0" xr:uid="{39437903-198C-4017-872A-75004F7E38B3}">
      <text>
        <r>
          <rPr>
            <sz val="9"/>
            <color indexed="81"/>
            <rFont val="Tahoma"/>
            <family val="2"/>
          </rPr>
          <t>2019 Update:
Divided all of these choices into "downflow" and "upflow"</t>
        </r>
      </text>
    </comment>
    <comment ref="AI129" authorId="1" shapeId="0" xr:uid="{6E1D8DC6-23E2-48B1-BDE9-3DA0048C528B}">
      <text>
        <r>
          <rPr>
            <b/>
            <sz val="9"/>
            <color indexed="81"/>
            <rFont val="Tahoma"/>
            <family val="2"/>
          </rPr>
          <t>Sally Blair:</t>
        </r>
        <r>
          <rPr>
            <sz val="9"/>
            <color indexed="81"/>
            <rFont val="Tahoma"/>
            <family val="2"/>
          </rPr>
          <t xml:space="preserve">
If selected column 07  is "SCOP" in the upper row and blank in the lower row &amp; column 08 is "2.2" in the upper row &amp; blank in the lower row.</t>
        </r>
      </text>
    </comment>
    <comment ref="AJ129" authorId="1" shapeId="0" xr:uid="{965B4841-1592-474E-9471-47285F66FE3A}">
      <text>
        <r>
          <rPr>
            <b/>
            <sz val="9"/>
            <color indexed="81"/>
            <rFont val="Tahoma"/>
            <family val="2"/>
          </rPr>
          <t>Sally Blair:</t>
        </r>
        <r>
          <rPr>
            <sz val="9"/>
            <color indexed="81"/>
            <rFont val="Tahoma"/>
            <family val="2"/>
          </rPr>
          <t xml:space="preserve">
If selected column 07  is "SCOP" in the upper row and blank in the lower row &amp; column 08 is "2.09" in the upper row &amp; blank in the lower row.</t>
        </r>
      </text>
    </comment>
    <comment ref="AK129" authorId="1" shapeId="0" xr:uid="{87779187-CFA9-4E70-A934-9144CDE3B6BC}">
      <text>
        <r>
          <rPr>
            <b/>
            <sz val="9"/>
            <color indexed="81"/>
            <rFont val="Tahoma"/>
            <family val="2"/>
          </rPr>
          <t>Sally Blair:</t>
        </r>
        <r>
          <rPr>
            <sz val="9"/>
            <color indexed="81"/>
            <rFont val="Tahoma"/>
            <family val="2"/>
          </rPr>
          <t xml:space="preserve">
If selected column 07  is "SCOP" in the upper row and blank in the lower row &amp; column 08 is "2.6" in the upper row &amp; blank in the lower row.</t>
        </r>
      </text>
    </comment>
    <comment ref="AL129" authorId="1" shapeId="0" xr:uid="{67A4F31A-3126-4151-BD1E-01A169C20B95}">
      <text>
        <r>
          <rPr>
            <b/>
            <sz val="9"/>
            <color indexed="81"/>
            <rFont val="Tahoma"/>
            <family val="2"/>
          </rPr>
          <t>Sally Blair:</t>
        </r>
        <r>
          <rPr>
            <sz val="9"/>
            <color indexed="81"/>
            <rFont val="Tahoma"/>
            <family val="2"/>
          </rPr>
          <t xml:space="preserve">
If selected column 07  is "SCOP" in the upper row and blank in the lower row &amp; column 08 is "2.49" in the upper row &amp; blank in the lower row.</t>
        </r>
      </text>
    </comment>
    <comment ref="AM129" authorId="1" shapeId="0" xr:uid="{9F3C6052-59FD-42A3-B29F-B43A39AFFE02}">
      <text>
        <r>
          <rPr>
            <b/>
            <sz val="9"/>
            <color indexed="81"/>
            <rFont val="Tahoma"/>
            <family val="2"/>
          </rPr>
          <t>Sally Blair:</t>
        </r>
        <r>
          <rPr>
            <sz val="9"/>
            <color indexed="81"/>
            <rFont val="Tahoma"/>
            <family val="2"/>
          </rPr>
          <t xml:space="preserve">
If selected column 07  is "SCOP" in the upper row and blank in the lower row &amp; column 08 is "2.55" in the upper row &amp; blank in the lower row.</t>
        </r>
      </text>
    </comment>
    <comment ref="AN129" authorId="1" shapeId="0" xr:uid="{8A36B462-43B3-46CB-B9E4-569080165206}">
      <text>
        <r>
          <rPr>
            <b/>
            <sz val="9"/>
            <color indexed="81"/>
            <rFont val="Tahoma"/>
            <family val="2"/>
          </rPr>
          <t>Sally Blair:</t>
        </r>
        <r>
          <rPr>
            <sz val="9"/>
            <color indexed="81"/>
            <rFont val="Tahoma"/>
            <family val="2"/>
          </rPr>
          <t xml:space="preserve">
If selected column 07  is "SCOP" in the upper row and blank in the lower row &amp; column 08 is "2.44" in the upper row &amp; blank in the lower row.</t>
        </r>
      </text>
    </comment>
    <comment ref="AO129" authorId="1" shapeId="0" xr:uid="{B984D6E3-519C-4F1F-A713-5448C7FC1701}">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P129" authorId="1" shapeId="0" xr:uid="{B5E843FF-E91B-4B00-A719-7C149598903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Q129" authorId="1" shapeId="0" xr:uid="{4EB8E802-F4B6-43B6-8E45-DA6AAA76869D}">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R129" authorId="1" shapeId="0" xr:uid="{41A9503A-5EA8-4902-B1DD-722D83B2AEBF}">
      <text>
        <r>
          <rPr>
            <b/>
            <sz val="9"/>
            <color indexed="81"/>
            <rFont val="Tahoma"/>
            <family val="2"/>
          </rPr>
          <t>Sally Blair:</t>
        </r>
        <r>
          <rPr>
            <sz val="9"/>
            <color indexed="81"/>
            <rFont val="Tahoma"/>
            <family val="2"/>
          </rPr>
          <t xml:space="preserve">
If selected column 07  is "SCOP" in the upper row and blank in the lower row &amp; column 08 is "2.34" in the upper row &amp; blank in the lower row.</t>
        </r>
      </text>
    </comment>
    <comment ref="AI130" authorId="1" shapeId="0" xr:uid="{6C0BFE6A-ACE6-473B-BA70-EA8E2CEE3C07}">
      <text>
        <r>
          <rPr>
            <b/>
            <sz val="9"/>
            <color indexed="81"/>
            <rFont val="Tahoma"/>
            <family val="2"/>
          </rPr>
          <t>Sally Blair:</t>
        </r>
        <r>
          <rPr>
            <sz val="9"/>
            <color indexed="81"/>
            <rFont val="Tahoma"/>
            <family val="2"/>
          </rPr>
          <t xml:space="preserve">
If selected column 07  is "SCOP" in the upper row and blank in the lower row &amp; column 08 is "2.1" in the upper row &amp; blank in the lower row.</t>
        </r>
      </text>
    </comment>
    <comment ref="AJ130" authorId="1" shapeId="0" xr:uid="{EC34D1FE-171E-4416-A819-A3A9C8B1573C}">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K130" authorId="1" shapeId="0" xr:uid="{6601A239-A827-4F93-B623-0922413AEB3B}">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L130" authorId="1" shapeId="0" xr:uid="{D79837D7-8F2B-4E41-8835-3256BC3FC60B}">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M130" authorId="1" shapeId="0" xr:uid="{62687562-0F60-4438-A57F-525601365063}">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N130" authorId="1" shapeId="0" xr:uid="{C7EC8B75-F35B-4563-A71A-02ADD18F72EF}">
      <text>
        <r>
          <rPr>
            <sz val="9"/>
            <color indexed="81"/>
            <rFont val="Tahoma"/>
            <family val="2"/>
          </rPr>
          <t>Sally Blair:
If selected column 07  is "SCOP" in the upper row and blank in the lower row &amp; column 08 is "2.34" in the upper row &amp; blank in the lower row.</t>
        </r>
      </text>
    </comment>
    <comment ref="AO130" authorId="1" shapeId="0" xr:uid="{70B7DE53-B511-4C31-AD26-7CED5C6CB350}">
      <text>
        <r>
          <rPr>
            <b/>
            <sz val="9"/>
            <color indexed="81"/>
            <rFont val="Tahoma"/>
            <family val="2"/>
          </rPr>
          <t>Sally Blair:</t>
        </r>
        <r>
          <rPr>
            <sz val="9"/>
            <color indexed="81"/>
            <rFont val="Tahoma"/>
            <family val="2"/>
          </rPr>
          <t xml:space="preserve">
If selected column 07  is "SCOP" in the upper row and blank in the lower row &amp; column 08 is "2.15" in the upper row &amp; blank in the lower row.</t>
        </r>
      </text>
    </comment>
    <comment ref="AP130" authorId="1" shapeId="0" xr:uid="{7AC90194-3B36-4E5B-AC09-7ECD4997F7EE}">
      <text>
        <r>
          <rPr>
            <b/>
            <sz val="9"/>
            <color indexed="81"/>
            <rFont val="Tahoma"/>
            <family val="2"/>
          </rPr>
          <t>Sally Blair:</t>
        </r>
        <r>
          <rPr>
            <sz val="9"/>
            <color indexed="81"/>
            <rFont val="Tahoma"/>
            <family val="2"/>
          </rPr>
          <t xml:space="preserve">
If selected column 07  is "SCOP" in the upper row and blank in the lower row &amp; column 08 is "2.04" in the upper row &amp; blank in the lower row.</t>
        </r>
      </text>
    </comment>
    <comment ref="AQ130" authorId="1" shapeId="0" xr:uid="{7BAC9D0F-37ED-406F-9738-65FBB15623F2}">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R130" authorId="1" shapeId="0" xr:uid="{74789884-A01B-45EE-AEDA-9017BA49586D}">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I131" authorId="1" shapeId="0" xr:uid="{028CFC3D-29DF-4743-BE58-15E58332F719}">
      <text>
        <r>
          <rPr>
            <b/>
            <sz val="9"/>
            <color indexed="81"/>
            <rFont val="Tahoma"/>
            <family val="2"/>
          </rPr>
          <t>Sally Blair:</t>
        </r>
        <r>
          <rPr>
            <sz val="9"/>
            <color indexed="81"/>
            <rFont val="Tahoma"/>
            <family val="2"/>
          </rPr>
          <t xml:space="preserve">
If selected column 07  is "SCOP" in the upper row and blank in the lower row &amp; column 08 is "1.9" in the upper row &amp; blank in the lower row.</t>
        </r>
      </text>
    </comment>
    <comment ref="AJ131" authorId="1" shapeId="0" xr:uid="{BB002548-2281-496C-B26A-CF5C3AFC41A7}">
      <text>
        <r>
          <rPr>
            <b/>
            <sz val="9"/>
            <color indexed="81"/>
            <rFont val="Tahoma"/>
            <family val="2"/>
          </rPr>
          <t>Sally Blair:</t>
        </r>
        <r>
          <rPr>
            <sz val="9"/>
            <color indexed="81"/>
            <rFont val="Tahoma"/>
            <family val="2"/>
          </rPr>
          <t xml:space="preserve">
If selected column 07  is "SCOP" in the upper row and blank in the lower row &amp; column 08 is "1.79" in the upper row &amp; blank in the lower row.</t>
        </r>
      </text>
    </comment>
    <comment ref="AK131" authorId="1" shapeId="0" xr:uid="{76F363F8-B561-490B-B815-20151595AE2C}">
      <text>
        <r>
          <rPr>
            <b/>
            <sz val="9"/>
            <color indexed="81"/>
            <rFont val="Tahoma"/>
            <family val="2"/>
          </rPr>
          <t>Sally Blair:</t>
        </r>
        <r>
          <rPr>
            <sz val="9"/>
            <color indexed="81"/>
            <rFont val="Tahoma"/>
            <family val="2"/>
          </rPr>
          <t xml:space="preserve">
If selected column 07  is "SCOP" in the upper row and blank in the lower row &amp; column 08 is "2.4" in the upper row &amp; blank in the lower row.</t>
        </r>
      </text>
    </comment>
    <comment ref="AL131" authorId="1" shapeId="0" xr:uid="{8F1FC32A-18CD-469D-8D5C-03A6B697989A}">
      <text>
        <r>
          <rPr>
            <b/>
            <sz val="9"/>
            <color indexed="81"/>
            <rFont val="Tahoma"/>
            <family val="2"/>
          </rPr>
          <t>Sally Blair:</t>
        </r>
        <r>
          <rPr>
            <sz val="9"/>
            <color indexed="81"/>
            <rFont val="Tahoma"/>
            <family val="2"/>
          </rPr>
          <t xml:space="preserve">
If selected column 07  is "SCOP" in the upper row and blank in the lower row &amp; column 08 is "2.29" in the upper row &amp; blank in the lower row.</t>
        </r>
      </text>
    </comment>
    <comment ref="AM131" authorId="1" shapeId="0" xr:uid="{6545C316-B9CE-404D-BFEF-48F98AFB9BF7}">
      <text>
        <r>
          <rPr>
            <b/>
            <sz val="9"/>
            <color indexed="81"/>
            <rFont val="Tahoma"/>
            <family val="2"/>
          </rPr>
          <t>Sally Blair:</t>
        </r>
        <r>
          <rPr>
            <sz val="9"/>
            <color indexed="81"/>
            <rFont val="Tahoma"/>
            <family val="2"/>
          </rPr>
          <t xml:space="preserve">
If selected column 07  is "SCOP" in the upper row and blank in the lower row &amp; column 08 is "2.35" in the upper row &amp; blank in the lower row.</t>
        </r>
      </text>
    </comment>
    <comment ref="AN131" authorId="1" shapeId="0" xr:uid="{5918FA23-99A1-4B78-BD8D-3DABEDC4BAF2}">
      <text>
        <r>
          <rPr>
            <b/>
            <sz val="9"/>
            <color indexed="81"/>
            <rFont val="Tahoma"/>
            <family val="2"/>
          </rPr>
          <t>Sally Blair:</t>
        </r>
        <r>
          <rPr>
            <sz val="9"/>
            <color indexed="81"/>
            <rFont val="Tahoma"/>
            <family val="2"/>
          </rPr>
          <t xml:space="preserve">
If selected column 07  is "SCOP" in the upper row and blank in the lower row &amp; column 08 is "2.24" in the upper row &amp; blank in the lower row.</t>
        </r>
      </text>
    </comment>
    <comment ref="AO131" authorId="1" shapeId="0" xr:uid="{155237BE-EE1F-45FB-8E05-8E706DC5CD3D}">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P131" authorId="1" shapeId="0" xr:uid="{BB09BE11-1021-454A-8458-7FCC31D42796}">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Q131" authorId="1" shapeId="0" xr:uid="{73ECA00A-7168-4ABE-9C17-2F31090DB3DB}">
      <text>
        <r>
          <rPr>
            <b/>
            <sz val="9"/>
            <color indexed="81"/>
            <rFont val="Tahoma"/>
            <family val="2"/>
          </rPr>
          <t>Sally Blair:</t>
        </r>
        <r>
          <rPr>
            <sz val="9"/>
            <color indexed="81"/>
            <rFont val="Tahoma"/>
            <family val="2"/>
          </rPr>
          <t xml:space="preserve">
If selected column 07  is "SCOP" in the upper row and blank in the lower row &amp; column 08 is "2.05" in the upper row &amp; blank in the lower row.</t>
        </r>
      </text>
    </comment>
    <comment ref="AR131" authorId="1" shapeId="0" xr:uid="{828BB368-B783-452B-80A5-D6863D97A4CC}">
      <text>
        <r>
          <rPr>
            <b/>
            <sz val="9"/>
            <color indexed="81"/>
            <rFont val="Tahoma"/>
            <family val="2"/>
          </rPr>
          <t>Sally Blair:</t>
        </r>
        <r>
          <rPr>
            <sz val="9"/>
            <color indexed="81"/>
            <rFont val="Tahoma"/>
            <family val="2"/>
          </rPr>
          <t xml:space="preserve">
If selected column 07  is "SCOP" in the upper row and blank in the lower row &amp; column 08 is "1.94" in the upper row &amp; blank in the lower row.</t>
        </r>
      </text>
    </comment>
    <comment ref="AI137" authorId="1" shapeId="0" xr:uid="{066F6535-2F88-433B-84A3-5DE37F29B48A}">
      <text>
        <r>
          <rPr>
            <sz val="9"/>
            <color indexed="81"/>
            <rFont val="Tahoma"/>
            <family val="2"/>
          </rPr>
          <t>2019 Update:
Taking "/single package" out of this choice</t>
        </r>
      </text>
    </comment>
    <comment ref="AJ137" authorId="1" shapeId="0" xr:uid="{2B5D4D53-2F69-4C01-900D-7D1442627CC0}">
      <text>
        <r>
          <rPr>
            <sz val="9"/>
            <color indexed="81"/>
            <rFont val="Tahoma"/>
            <family val="2"/>
          </rPr>
          <t xml:space="preserve">01.09.20 Update:
Completely new set of dropdowns and efficiencies. </t>
        </r>
      </text>
    </comment>
    <comment ref="AN137" authorId="1" shapeId="0" xr:uid="{4A367205-3E73-4464-BF2C-DE456DD3144F}">
      <text>
        <r>
          <rPr>
            <b/>
            <sz val="9"/>
            <color indexed="81"/>
            <rFont val="Tahoma"/>
            <family val="2"/>
          </rPr>
          <t>2019 Update:</t>
        </r>
        <r>
          <rPr>
            <sz val="9"/>
            <color indexed="81"/>
            <rFont val="Tahoma"/>
            <family val="2"/>
          </rPr>
          <t xml:space="preserve">
Taking out "split/" in both of these choices.</t>
        </r>
      </text>
    </comment>
    <comment ref="AI138" authorId="0" shapeId="0" xr:uid="{8953043C-D494-452B-B1FD-F85916124606}">
      <text>
        <r>
          <rPr>
            <sz val="9"/>
            <color indexed="81"/>
            <rFont val="Tahoma"/>
            <family val="2"/>
          </rPr>
          <t>01.09.20 Update
Heating Efficiency = ".80" Efficiency Unit = "AFUE"
Cooling Efficiency:
F.07 Upper Row = "EER"
F.07 Lower Row = "SEER"
F.08 Upper Row = "12.2"
F.08 Lower Row = "14"</t>
        </r>
      </text>
    </comment>
    <comment ref="AJ138" authorId="0" shapeId="0" xr:uid="{785B636B-DB3C-4957-BC0C-18E947F3A88F}">
      <text>
        <r>
          <rPr>
            <sz val="9"/>
            <color indexed="81"/>
            <rFont val="Tahoma"/>
            <family val="2"/>
          </rPr>
          <t xml:space="preserve">01.09.20 Update
Heating Efficiency = ".81" Efficiency Unit = "AFUE"
Cooling Efficiency:
F.07 Upper Row = "EER"
F.07 Lower Row = "SEER"
F.08 Upper Row = "12.2"
F.08 Lower Row = "14" 
</t>
        </r>
      </text>
    </comment>
    <comment ref="AI139" authorId="0" shapeId="0" xr:uid="{34AF9099-8054-4E08-B7D8-AC6F0514093E}">
      <text>
        <r>
          <rPr>
            <sz val="9"/>
            <color indexed="81"/>
            <rFont val="Tahoma"/>
            <family val="2"/>
          </rPr>
          <t xml:space="preserve">01.09.20 Update
Heating Efficiency = ".80"  Efficiency Unit = "Et"
Cooling Efficiency:
F.07 Upper Row = "EER"
F.07 Lower Row = "SEER"
F.08 Upper Row = "12.2"
F.08 Lower Row = "14" </t>
        </r>
      </text>
    </comment>
    <comment ref="AJ139" authorId="0" shapeId="0" xr:uid="{27E4155D-C9A0-444E-968C-F1C798D08053}">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"12.2"
F.08 Lower Row = "14" </t>
        </r>
      </text>
    </comment>
    <comment ref="AM139" authorId="0" shapeId="0" xr:uid="{4874DEEC-62C6-4C61-AD73-880E9C3F0814}">
      <text>
        <r>
          <rPr>
            <sz val="9"/>
            <color indexed="81"/>
            <rFont val="Tahoma"/>
            <family val="2"/>
          </rPr>
          <t xml:space="preserve">01.09.20 Update
Heating Efficiency = ".81" Efficiency Unit = "AFUE"
Cooling Efficiency:
F.07 Upper Row = "EER"
F.07 Lower Row = "SEER"
F.08 Upper Row = "11"
F.08 Lower Row = "14" </t>
        </r>
      </text>
    </comment>
    <comment ref="AN139" authorId="0" shapeId="0" xr:uid="{8F5FE5C0-5E4C-4051-A501-FF71114DED58}">
      <text>
        <r>
          <rPr>
            <sz val="9"/>
            <color indexed="81"/>
            <rFont val="Tahoma"/>
            <family val="2"/>
          </rPr>
          <t xml:space="preserve">01.09.20 Update
Heating Efficiency = ".80" Efficiency Unit = "AFUE"
Cooling Efficiency:
F.07 Upper Row = "EER"
F.07 Lower Row = "SEER"
F.08 Upper Row = "11"
F.08 Lower Row = "14" 
</t>
        </r>
      </text>
    </comment>
    <comment ref="AI140" authorId="0" shapeId="0" xr:uid="{04D66AAD-C325-4A7A-9393-2C7C6F8CB24E}">
      <text>
        <r>
          <rPr>
            <b/>
            <sz val="9"/>
            <color indexed="81"/>
            <rFont val="Tahoma"/>
            <family val="2"/>
          </rPr>
          <t>01.09.20 Update</t>
        </r>
        <r>
          <rPr>
            <sz val="9"/>
            <color indexed="81"/>
            <rFont val="Tahoma"/>
            <family val="2"/>
          </rPr>
          <t xml:space="preserve">
Heating Efficiency = ".80" Efficiency Unit = "AFUE"
Cooling Efficiency:
F.07 Upper Row = "EER"
F.07 Lower Row = "SEER"
F.08 Upper Row = "11.7"
F.08 Lower Row = "14" </t>
        </r>
      </text>
    </comment>
    <comment ref="AJ140" authorId="0" shapeId="0" xr:uid="{0BF30D23-44D8-47D3-BC67-AF9AAEEF23DD}">
      <text>
        <r>
          <rPr>
            <b/>
            <sz val="9"/>
            <color indexed="81"/>
            <rFont val="Tahoma"/>
            <family val="2"/>
          </rPr>
          <t xml:space="preserve">01.09.20 Update
</t>
        </r>
        <r>
          <rPr>
            <sz val="9"/>
            <color indexed="81"/>
            <rFont val="Tahoma"/>
            <family val="2"/>
          </rPr>
          <t xml:space="preserve">Heating Efficiency = ".81" Efficiency Unit = "AFUE"
Cooling Efficiency:
F.07 Upper Row = "EER"
F.07 Lower Row = "SEER"
F.08 Upper Row = "11.7"
F.08 Lower Row = "14" </t>
        </r>
      </text>
    </comment>
    <comment ref="AM140" authorId="0" shapeId="0" xr:uid="{B4145FCE-6068-4B14-A865-FD4F228C6989}">
      <text>
        <r>
          <rPr>
            <sz val="9"/>
            <color indexed="81"/>
            <rFont val="Tahoma"/>
            <family val="2"/>
          </rPr>
          <t xml:space="preserve">01.09.20 Update
Heating Efficiency = ".80" Efficiency Unit = "Et"
Cooling Efficiency:
F.07 Upper Row = "EER"
F.07 Lower Row = "SEER"
F.08 Upper Row = "11"
F.08 Lower Row = "14"
</t>
        </r>
      </text>
    </comment>
    <comment ref="AN140" authorId="0" shapeId="0" xr:uid="{BF457AA9-5B20-40DC-8B05-8B35946DFA21}">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
F.08 Lower Row = "14"
</t>
        </r>
      </text>
    </comment>
    <comment ref="G142" authorId="3" shapeId="0" xr:uid="{EDDEDD94-75AF-44E2-BA18-FC18E0B638E0}">
      <text>
        <r>
          <rPr>
            <b/>
            <sz val="9"/>
            <color indexed="81"/>
            <rFont val="Tahoma"/>
            <family val="2"/>
          </rPr>
          <t>7/5/23</t>
        </r>
        <r>
          <rPr>
            <sz val="9"/>
            <color indexed="81"/>
            <rFont val="Tahoma"/>
            <family val="2"/>
          </rPr>
          <t xml:space="preserve">
If 02 == air source heat pump or heat recovery chiller, this field is BlankGrayedOut</t>
        </r>
      </text>
    </comment>
    <comment ref="AI142" authorId="0" shapeId="0" xr:uid="{614A831A-B9A2-4C60-A46E-024BB823EFF3}">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"11.7"
F.08 Lower Row = "14" </t>
        </r>
      </text>
    </comment>
    <comment ref="AJ142" authorId="0" shapeId="0" xr:uid="{2F061B3B-9250-4698-AA4D-5538E51E5225}">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"11.7"
F.08 Lower Row = "14" </t>
        </r>
      </text>
    </comment>
    <comment ref="AN142" authorId="1" shapeId="0" xr:uid="{75D2ED64-25BC-4D42-BBCA-D2ED50BD13C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r>
          <rPr>
            <b/>
            <sz val="9"/>
            <color indexed="81"/>
            <rFont val="Tahoma"/>
            <family val="2"/>
          </rPr>
          <t xml:space="preserve">
</t>
        </r>
        <r>
          <rPr>
            <sz val="9"/>
            <color indexed="81"/>
            <rFont val="Tahoma"/>
            <family val="2"/>
          </rPr>
          <t xml:space="preserve">
Heating Efficiency = ".80" Efficiency Unit = "AFUE"</t>
        </r>
      </text>
    </comment>
    <comment ref="AI143" authorId="1" shapeId="0" xr:uid="{C941AF3D-4995-462F-88BB-ADC0C340330F}">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".80" Efficiency Unit = "AFUE"</t>
        </r>
      </text>
    </comment>
    <comment ref="AJ143" authorId="1" shapeId="0" xr:uid="{97BEDE7E-82A7-4950-AE2B-357D423B6F9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".81" Efficiency Unit = "AFUE"</t>
        </r>
      </text>
    </comment>
    <comment ref="AN143" authorId="0" shapeId="0" xr:uid="{842CD752-62EB-4148-A5AE-12CA5AA3E89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"11.2"
F.08 Lower Row = "14.8"
</t>
        </r>
      </text>
    </comment>
    <comment ref="F144" authorId="3" shapeId="0" xr:uid="{60069710-2353-461E-B987-8E75B2ECFA97}">
      <text>
        <r>
          <rPr>
            <b/>
            <sz val="9"/>
            <color rgb="FF000000"/>
            <rFont val="Tahoma"/>
            <family val="2"/>
          </rPr>
          <t>6/22/23</t>
        </r>
        <r>
          <rPr>
            <sz val="9"/>
            <color rgb="FF000000"/>
            <rFont val="Tahoma"/>
            <family val="2"/>
          </rPr>
          <t xml:space="preserve">
</t>
        </r>
        <r>
          <rPr>
            <sz val="9"/>
            <color rgb="FF000000"/>
            <rFont val="Tahoma"/>
            <family val="2"/>
          </rPr>
          <t>Blank/gray unless 02 == Heat Recovery Chiller or Air Source Heat Pump</t>
        </r>
      </text>
    </comment>
    <comment ref="J144" authorId="1" shapeId="0" xr:uid="{645C4C14-100B-4D14-A2E2-7AB0A0E37366}">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44" authorId="1" shapeId="0" xr:uid="{0F6F297C-BE06-4563-BC80-260C96821FD4}">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N144" authorId="3" shapeId="0" xr:uid="{23272766-0202-4B8D-A0FE-6653D8DCF463}">
      <text>
        <r>
          <rPr>
            <b/>
            <sz val="9"/>
            <color indexed="10"/>
            <rFont val="Tahoma"/>
            <family val="2"/>
          </rPr>
          <t>12/11/24</t>
        </r>
        <r>
          <rPr>
            <sz val="9"/>
            <color indexed="10"/>
            <rFont val="Tahoma"/>
            <family val="2"/>
          </rPr>
          <t xml:space="preserve">
= "Four Pipe Fan Coil" If F02 = AWHP in connection with system that selected option 2 
= "VAV" if F02 = AWHP in connection with system that selected option 3
else BlankGrayedOut</t>
        </r>
      </text>
    </comment>
    <comment ref="AI144" authorId="1" shapeId="0" xr:uid="{376BF712-0712-4C26-B598-5425EA0DF4A1}">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J144" authorId="1" shapeId="0" xr:uid="{01F635FF-0475-4E46-BFB9-A367650FD7B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M144" authorId="1" shapeId="0" xr:uid="{A4CFBFAF-6838-4B99-A275-05A2831468A8}">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"AFUE" dropdown choice and column 05 is "0.81"</t>
        </r>
      </text>
    </comment>
    <comment ref="AN144" authorId="1" shapeId="0" xr:uid="{1447C9A9-BF39-4C91-B319-9AEDC6CB759B}">
      <text>
        <r>
          <rPr>
            <b/>
            <sz val="9"/>
            <color indexed="81"/>
            <rFont val="Tahoma"/>
            <family val="2"/>
          </rPr>
          <t>6.24.21</t>
        </r>
        <r>
          <rPr>
            <sz val="9"/>
            <color indexed="81"/>
            <rFont val="Tahoma"/>
            <family val="2"/>
          </rPr>
          <t xml:space="preserve">
If selected column 07  is "EER" in the upper row and "IEER" in the lower row &amp; column 08 is "11.0" in the upper row &amp; "</t>
        </r>
        <r>
          <rPr>
            <b/>
            <sz val="9"/>
            <color indexed="81"/>
            <rFont val="Tahoma"/>
            <family val="2"/>
          </rPr>
          <t>14.2</t>
        </r>
        <r>
          <rPr>
            <sz val="9"/>
            <color indexed="81"/>
            <rFont val="Tahoma"/>
            <family val="2"/>
          </rPr>
          <t>" in the lower row.
Heating Efficiency = ".80" Efficiency Unit = "AFUE"</t>
        </r>
      </text>
    </comment>
    <comment ref="I145" authorId="1" shapeId="0" xr:uid="{53D6DDAC-4F6E-4D57-845C-42E38D360D41}">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J145" authorId="1" shapeId="0" xr:uid="{0F0C8DCC-2C92-4700-A488-CB605195AB1F}">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45" authorId="1" shapeId="0" xr:uid="{18A72BA8-CC13-4165-A62B-312D0E8AB042}">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AI147" authorId="1" shapeId="0" xr:uid="{B32D8CD4-D636-4FAA-BDB1-8223C623EE76}">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".80" Efficiency Unit = "AFUE"</t>
        </r>
      </text>
    </comment>
    <comment ref="AJ147" authorId="1" shapeId="0" xr:uid="{A7B4D4F3-8D0F-4F0B-AB69-02A84AA2013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".81" Efficiency Unit = "AFUE"</t>
        </r>
      </text>
    </comment>
    <comment ref="AM147" authorId="0" shapeId="0" xr:uid="{ACD843AB-2F4C-4094-AD5E-3BA6E945E3CB}">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
F.08 Lower Row = "14.2"
</t>
        </r>
      </text>
    </comment>
    <comment ref="AN147" authorId="0" shapeId="0" xr:uid="{F602EFA7-35F3-4D42-A881-B45B593B7464}">
      <text>
        <r>
          <rPr>
            <b/>
            <sz val="9"/>
            <color indexed="81"/>
            <rFont val="Tahoma"/>
            <family val="2"/>
          </rPr>
          <t xml:space="preserve">6.24.21
</t>
        </r>
        <r>
          <rPr>
            <sz val="9"/>
            <color indexed="81"/>
            <rFont val="Tahoma"/>
            <family val="2"/>
          </rPr>
          <t>Heating Efficiency = ".80" Efficiency Unit = "Et"
Cooling Efficiency:
F.07 Upper Row = "EER"
F.07 Lower Row = "IEER"
F.08 Upper Row = "11"
F.08 Lower Row = "</t>
        </r>
        <r>
          <rPr>
            <b/>
            <sz val="9"/>
            <color indexed="81"/>
            <rFont val="Tahoma"/>
            <family val="2"/>
          </rPr>
          <t>14.2</t>
        </r>
        <r>
          <rPr>
            <sz val="9"/>
            <color indexed="81"/>
            <rFont val="Tahoma"/>
            <family val="2"/>
          </rPr>
          <t xml:space="preserve">"
</t>
        </r>
      </text>
    </comment>
    <comment ref="AI148" authorId="1" shapeId="0" xr:uid="{6039F3E6-2E98-4C77-9778-14A306B1936E}">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J148" authorId="1" shapeId="0" xr:uid="{32278B74-BD21-4E9E-B952-AE29F8BB838F}">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M148" authorId="1" shapeId="0" xr:uid="{9074506D-CBC1-472E-B4F2-F392842CBAF1}">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"AFUE" dropdown choice and column 05 is "0.81"</t>
        </r>
      </text>
    </comment>
    <comment ref="AN148" authorId="1" shapeId="0" xr:uid="{4F144B5A-1F87-411B-B841-2DCC1CBE0D65}">
      <text>
        <r>
          <rPr>
            <b/>
            <sz val="9"/>
            <color indexed="81"/>
            <rFont val="Tahoma"/>
            <family val="2"/>
          </rPr>
          <t>6.24.21</t>
        </r>
        <r>
          <rPr>
            <sz val="9"/>
            <color indexed="81"/>
            <rFont val="Tahoma"/>
            <family val="2"/>
          </rPr>
          <t xml:space="preserve">
If selected column 07  is "EER" in the upper row and "IEER" in the lower row &amp; column 08 is "10.0" in the upper row &amp; "</t>
        </r>
        <r>
          <rPr>
            <b/>
            <sz val="9"/>
            <color indexed="81"/>
            <rFont val="Tahoma"/>
            <family val="2"/>
          </rPr>
          <t>13.2</t>
        </r>
        <r>
          <rPr>
            <sz val="9"/>
            <color indexed="81"/>
            <rFont val="Tahoma"/>
            <family val="2"/>
          </rPr>
          <t xml:space="preserve">" in the lower row.
</t>
        </r>
        <r>
          <rPr>
            <sz val="9"/>
            <color indexed="81"/>
            <rFont val="Tahoma"/>
            <family val="2"/>
          </rPr>
          <t xml:space="preserve">
Heating Efficiency = ".80" Efficiency Unit = "AFUE"</t>
        </r>
      </text>
    </comment>
    <comment ref="AI149" authorId="1" shapeId="0" xr:uid="{133EE878-9ABC-40DE-B3E5-D624ADB240F3}">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".80" Efficiency Unit = "AFUE"</t>
        </r>
      </text>
    </comment>
    <comment ref="AJ149" authorId="1" shapeId="0" xr:uid="{51AF9427-6045-47F7-9778-1FBD16CE865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".81" Efficiency Unit = "AFUE"</t>
        </r>
      </text>
    </comment>
    <comment ref="AM149" authorId="0" shapeId="0" xr:uid="{D440BE40-9008-401E-94AB-6820118BFE7C}">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"10"
F.08 Lower Row = "13.2"
</t>
        </r>
      </text>
    </comment>
    <comment ref="AN149" authorId="0" shapeId="0" xr:uid="{7541FA16-09A0-4788-9837-1E53A467D644}">
      <text>
        <r>
          <rPr>
            <b/>
            <sz val="9"/>
            <color indexed="81"/>
            <rFont val="Tahoma"/>
            <family val="2"/>
          </rPr>
          <t xml:space="preserve">6.24.21
</t>
        </r>
        <r>
          <rPr>
            <sz val="9"/>
            <color indexed="81"/>
            <rFont val="Tahoma"/>
            <family val="2"/>
          </rPr>
          <t>Heating Efficiency = ".80" Efficiency Unit = "Et"
Cooling Efficiency:
F.07 Upper Row = "EER"
F.07 Lower Row = "IEER"
F.08 Upper Row = "10"
F.08 Lower Row = "</t>
        </r>
        <r>
          <rPr>
            <b/>
            <sz val="9"/>
            <color indexed="81"/>
            <rFont val="Tahoma"/>
            <family val="2"/>
          </rPr>
          <t>13.2</t>
        </r>
        <r>
          <rPr>
            <sz val="9"/>
            <color indexed="81"/>
            <rFont val="Tahoma"/>
            <family val="2"/>
          </rPr>
          <t xml:space="preserve">"
</t>
        </r>
      </text>
    </comment>
    <comment ref="AI150" authorId="1" shapeId="0" xr:uid="{2F23EAEA-B72D-412C-A2FD-B86DB5BF6C1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J150" authorId="1" shapeId="0" xr:uid="{AD7C3BA3-DB1E-4B00-B2D2-1D253BC53DE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M150" authorId="1" shapeId="0" xr:uid="{0F6FAC8A-15F4-4DE0-8804-CC1147FBFC16}">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"0.81"</t>
        </r>
      </text>
    </comment>
    <comment ref="AN150" authorId="1" shapeId="0" xr:uid="{D7A8B118-8959-434E-8F0E-3303A9B751C0}">
      <text>
        <r>
          <rPr>
            <b/>
            <sz val="9"/>
            <color indexed="81"/>
            <rFont val="Tahoma"/>
            <family val="2"/>
          </rPr>
          <t>6.24.21</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".80" Efficiency Unit = "AFUE"</t>
        </r>
      </text>
    </comment>
    <comment ref="AI151" authorId="1" shapeId="0" xr:uid="{D184D708-FB80-43C7-B295-5BC908F3ECF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".80" Efficiency Unit = "AFUE"</t>
        </r>
      </text>
    </comment>
    <comment ref="AJ151" authorId="1" shapeId="0" xr:uid="{1F6315DD-112C-4194-928D-B8F6B4ACEFCD}">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".81" Efficiency Unit = "AFUE"</t>
        </r>
      </text>
    </comment>
    <comment ref="AM151" authorId="0" shapeId="0" xr:uid="{F1D47D0B-0833-4529-995B-7968EAE54EA5}">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"9.7"
F.08 Lower Row = "12.5"
</t>
        </r>
      </text>
    </comment>
    <comment ref="L152" authorId="4" shapeId="0" xr:uid="{79AE2BA1-AC37-4DF8-9B6C-12A877E8C995}">
      <text>
        <r>
          <rPr>
            <b/>
            <sz val="9"/>
            <color indexed="81"/>
            <rFont val="Tahoma"/>
            <family val="2"/>
          </rPr>
          <t>Sally Blair:</t>
        </r>
        <r>
          <rPr>
            <sz val="9"/>
            <color indexed="81"/>
            <rFont val="Tahoma"/>
            <family val="2"/>
          </rPr>
          <t xml:space="preserve">
If NA selected AND Col 03 Qty is greater than 1, Table D needs to return the Row 19 error on the Table D tab. </t>
        </r>
      </text>
    </comment>
    <comment ref="AI152" authorId="1" shapeId="0" xr:uid="{0D75FB6E-6C4D-4708-8FFA-92D017C2602F}">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AJ152" authorId="1" shapeId="0" xr:uid="{2FB18210-F120-48FC-8295-DF8950BA3BA8}">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M154" authorId="1" shapeId="0" xr:uid="{FA97B136-CEE8-4E56-9DDA-C3BE7C653BA0}">
      <text>
        <r>
          <rPr>
            <b/>
            <sz val="9"/>
            <color indexed="81"/>
            <rFont val="Tahoma"/>
            <family val="2"/>
          </rPr>
          <t>2019 Update:</t>
        </r>
        <r>
          <rPr>
            <sz val="9"/>
            <color indexed="81"/>
            <rFont val="Tahoma"/>
            <family val="2"/>
          </rPr>
          <t xml:space="preserve">
Added new NA choice for new exception for Healthcare facilities.</t>
        </r>
      </text>
    </comment>
    <comment ref="AI157" authorId="1" shapeId="0" xr:uid="{4B957DEF-C983-4FB4-AA1D-3CE6E5BC6B90}">
      <text>
        <r>
          <rPr>
            <b/>
            <sz val="9"/>
            <color indexed="81"/>
            <rFont val="Tahoma"/>
            <family val="2"/>
          </rPr>
          <t>2019 Update:</t>
        </r>
        <r>
          <rPr>
            <sz val="9"/>
            <color indexed="81"/>
            <rFont val="Tahoma"/>
            <family val="2"/>
          </rPr>
          <t xml:space="preserve">
These are new categories.</t>
        </r>
      </text>
    </comment>
    <comment ref="AI158" authorId="1" shapeId="0" xr:uid="{46BA4CAD-AF97-408C-98B3-2AA0365694D8}">
      <text>
        <r>
          <rPr>
            <b/>
            <sz val="9"/>
            <color indexed="81"/>
            <rFont val="Tahoma"/>
            <family val="2"/>
          </rPr>
          <t>2019 Update:</t>
        </r>
        <r>
          <rPr>
            <sz val="9"/>
            <color indexed="81"/>
            <rFont val="Tahoma"/>
            <family val="2"/>
          </rPr>
          <t xml:space="preserve">
If selected column 07  is "EER" in the upper row and blank in the lower row &amp; column 08 is "11.0" in the upper row &amp; blank in the lower row.</t>
        </r>
      </text>
    </comment>
    <comment ref="AJ158" authorId="1" shapeId="0" xr:uid="{C238878D-9343-4424-B938-FAF24EA14F4C}">
      <text>
        <r>
          <rPr>
            <b/>
            <sz val="9"/>
            <color indexed="81"/>
            <rFont val="Tahoma"/>
            <family val="2"/>
          </rPr>
          <t>2019 Update:</t>
        </r>
        <r>
          <rPr>
            <sz val="9"/>
            <color indexed="81"/>
            <rFont val="Tahoma"/>
            <family val="2"/>
          </rPr>
          <t xml:space="preserve">
If selected column 07  is "EER" in the upper row and blank in the lower row &amp; column 08 is "10.0" in the upper row &amp; blank in the lower row.</t>
        </r>
      </text>
    </comment>
    <comment ref="AK158" authorId="1" shapeId="0" xr:uid="{D3A61895-8E42-4382-8AD9-7B02C1EAEF55}">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L158" authorId="1" shapeId="0" xr:uid="{BD821479-F39E-446B-B196-CB97E4A52ED1}">
      <text>
        <r>
          <rPr>
            <b/>
            <sz val="9"/>
            <color indexed="81"/>
            <rFont val="Tahoma"/>
            <family val="2"/>
          </rPr>
          <t>2019 Update:</t>
        </r>
        <r>
          <rPr>
            <sz val="9"/>
            <color indexed="81"/>
            <rFont val="Tahoma"/>
            <family val="2"/>
          </rPr>
          <t xml:space="preserve">
If selected column 07  is "EER" in the upper row and blank in the lower row &amp; column 08 is "10.4" in the upper row &amp; blank in the lower row.</t>
        </r>
      </text>
    </comment>
    <comment ref="AM158" authorId="1" shapeId="0" xr:uid="{52961600-FA2C-4683-B0E8-03B5F89FCD56}">
      <text>
        <r>
          <rPr>
            <b/>
            <sz val="9"/>
            <color indexed="81"/>
            <rFont val="Tahoma"/>
            <family val="2"/>
          </rPr>
          <t>2019 Update:</t>
        </r>
        <r>
          <rPr>
            <sz val="9"/>
            <color indexed="81"/>
            <rFont val="Tahoma"/>
            <family val="2"/>
          </rPr>
          <t xml:space="preserve">
If selected column 07  is "EER" in the upper row and blank in the lower row &amp; column 08 is "9.8" in the upper row &amp; blank in the lower row.</t>
        </r>
      </text>
    </comment>
    <comment ref="AN158" authorId="1" shapeId="0" xr:uid="{E68191E0-E61D-48F7-9B02-3FF5E415E089}">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I159" authorId="1" shapeId="0" xr:uid="{F978FEC4-0DA6-43AB-8B16-3125BEDEA924}">
      <text>
        <r>
          <rPr>
            <b/>
            <sz val="9"/>
            <color indexed="81"/>
            <rFont val="Tahoma"/>
            <family val="2"/>
          </rPr>
          <t>2019 Update:</t>
        </r>
        <r>
          <rPr>
            <sz val="9"/>
            <color indexed="81"/>
            <rFont val="Tahoma"/>
            <family val="2"/>
          </rPr>
          <t xml:space="preserve">
If selected column 07  is "EER" in the upper row and blank in the lower row &amp; column 08 is "10.9" in the upper row &amp; blank in the lower row.</t>
        </r>
      </text>
    </comment>
    <comment ref="AJ159" authorId="1" shapeId="0" xr:uid="{AFE2BB09-BFCE-4349-8B4F-53ABD233336F}">
      <text>
        <r>
          <rPr>
            <b/>
            <sz val="9"/>
            <color indexed="81"/>
            <rFont val="Tahoma"/>
            <family val="2"/>
          </rPr>
          <t>2019 Update:</t>
        </r>
        <r>
          <rPr>
            <sz val="9"/>
            <color indexed="81"/>
            <rFont val="Tahoma"/>
            <family val="2"/>
          </rPr>
          <t xml:space="preserve">
If selected column 07  is "EER" in the upper row and blank in the lower row &amp; column 08 is "9.6" in the upper row &amp; blank in the lower row.</t>
        </r>
      </text>
    </comment>
    <comment ref="AM159" authorId="1" shapeId="0" xr:uid="{AAD3E09A-DB98-43B0-B8DA-0A3CCE5D5D6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N159" authorId="1" shapeId="0" xr:uid="{8B97C30E-AE83-46C4-944B-D78C862309FD}">
      <text>
        <r>
          <rPr>
            <b/>
            <sz val="9"/>
            <color indexed="81"/>
            <rFont val="Tahoma"/>
            <family val="2"/>
          </rPr>
          <t>2019 Update:</t>
        </r>
        <r>
          <rPr>
            <sz val="9"/>
            <color indexed="81"/>
            <rFont val="Tahoma"/>
            <family val="2"/>
          </rPr>
          <t xml:space="preserve">
If selected column 07  is "EER" in the upper row and blank in the lower row &amp; column 08 is "8.7" in the upper row &amp; blank in the lower row.</t>
        </r>
      </text>
    </comment>
    <comment ref="AI160" authorId="1" shapeId="0" xr:uid="{541DD7EB-265A-4CF4-A899-248252B83C30}">
      <text>
        <r>
          <rPr>
            <b/>
            <sz val="9"/>
            <color indexed="81"/>
            <rFont val="Tahoma"/>
            <family val="2"/>
          </rPr>
          <t>2019 Update:</t>
        </r>
        <r>
          <rPr>
            <sz val="9"/>
            <color indexed="81"/>
            <rFont val="Tahoma"/>
            <family val="2"/>
          </rPr>
          <t xml:space="preserve">
If selected column 07  is "EER" in the upper row and blank in the lower row &amp; column 08 is "10.7" in the upper row &amp; blank in the lower row.</t>
        </r>
      </text>
    </comment>
    <comment ref="AJ160" authorId="1" shapeId="0" xr:uid="{2B0986A6-59EC-4A2A-8A7B-5117843E9647}">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I161" authorId="1" shapeId="0" xr:uid="{33198AF0-3757-4BF1-8192-FC87E8740776}">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J161" authorId="1" shapeId="0" xr:uid="{938E8C62-4DA0-4F58-B4FC-492AC1ACE4F3}">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I162" authorId="1" shapeId="0" xr:uid="{336C2738-F0B7-409B-AA98-77DD133401EA}">
      <text>
        <r>
          <rPr>
            <b/>
            <sz val="9"/>
            <color indexed="81"/>
            <rFont val="Tahoma"/>
            <family val="2"/>
          </rPr>
          <t>2019 Update:</t>
        </r>
        <r>
          <rPr>
            <sz val="9"/>
            <color indexed="81"/>
            <rFont val="Tahoma"/>
            <family val="2"/>
          </rPr>
          <t xml:space="preserve">
If selected column 07  is "EER" in the upper row and blank in the lower row &amp; column 08 is "9.0" in the upper row &amp; blank in the lower row.</t>
        </r>
      </text>
    </comment>
    <comment ref="AJ162" authorId="1" shapeId="0" xr:uid="{E60E7405-2DBD-4170-AB1B-B1D1CC4F3D0A}">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I171" authorId="1" shapeId="0" xr:uid="{132F5048-91FE-4165-BD53-F503276BE5C8}">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"13.7" in the lower row</t>
        </r>
      </text>
    </comment>
    <comment ref="AJ171" authorId="1" shapeId="0" xr:uid="{E039E4A7-E4AF-4EF6-BEB2-A7D972CAC933}">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"12.1" in the lower row</t>
        </r>
      </text>
    </comment>
    <comment ref="AK171" authorId="1" shapeId="0" xr:uid="{4F0EB346-A91E-4C4D-BD2A-4D575AA7A6FA}">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L171" authorId="1" shapeId="0" xr:uid="{1AF12A08-0950-4136-B525-2F4EA4261492}">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M171" authorId="1" shapeId="0" xr:uid="{43E289A0-FA2F-488B-8E00-C717D3AA9238}">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I172" authorId="1" shapeId="0" xr:uid="{A7DF0583-04D8-4F04-A571-A5EB270F6504}">
      <text>
        <r>
          <rPr>
            <b/>
            <sz val="9"/>
            <color indexed="81"/>
            <rFont val="Tahoma"/>
            <family val="2"/>
          </rPr>
          <t xml:space="preserve"> 6/15/20:</t>
        </r>
        <r>
          <rPr>
            <sz val="9"/>
            <color indexed="81"/>
            <rFont val="Tahoma"/>
            <family val="2"/>
          </rPr>
          <t xml:space="preserve">
If selected column 07  is "EER" in the upper row and "IEER" in the lower row &amp; column 08 is "12.3" in the upper row &amp; "13.7" in the lower row</t>
        </r>
      </text>
    </comment>
    <comment ref="AJ172" authorId="1" shapeId="0" xr:uid="{975C49C5-8BF9-4E17-8ADC-D350DC84EA40}">
      <text>
        <r>
          <rPr>
            <b/>
            <sz val="9"/>
            <color indexed="81"/>
            <rFont val="Tahoma"/>
            <family val="2"/>
          </rPr>
          <t xml:space="preserve"> 6/15/20</t>
        </r>
        <r>
          <rPr>
            <sz val="9"/>
            <color indexed="81"/>
            <rFont val="Tahoma"/>
            <family val="2"/>
          </rPr>
          <t xml:space="preserve">
If selected column 07  is "EER" in the upper row and "IEER" in the lower row &amp; column 08 is "11.8" in the upper row &amp; "12.0" in the lower row</t>
        </r>
      </text>
    </comment>
    <comment ref="AI173" authorId="1" shapeId="0" xr:uid="{E1AAC20A-DEB8-4D0E-9167-7036B99E7F1D}">
      <text>
        <r>
          <rPr>
            <b/>
            <sz val="9"/>
            <color indexed="81"/>
            <rFont val="Tahoma"/>
            <family val="2"/>
          </rPr>
          <t xml:space="preserve"> 6/15/20:</t>
        </r>
        <r>
          <rPr>
            <sz val="9"/>
            <color indexed="81"/>
            <rFont val="Tahoma"/>
            <family val="2"/>
          </rPr>
          <t xml:space="preserve">
If selected column 07  is "EER" in the upper row and "IEER" in the lower row &amp; column 08 is "12.2" in the upper row &amp; "13.4" in the lower row</t>
        </r>
      </text>
    </comment>
    <comment ref="AJ173" authorId="1" shapeId="0" xr:uid="{32B13646-397F-4ACC-8C60-3D57F69712AE}">
      <text>
        <r>
          <rPr>
            <b/>
            <sz val="9"/>
            <color indexed="81"/>
            <rFont val="Tahoma"/>
            <family val="2"/>
          </rPr>
          <t>6/15/20</t>
        </r>
        <r>
          <rPr>
            <sz val="9"/>
            <color indexed="81"/>
            <rFont val="Tahoma"/>
            <family val="2"/>
          </rPr>
          <t xml:space="preserve">
If selected column 07  is "EER" in the upper row and "IEER" in the lower row &amp; column 08 is "11.7" in the upper row &amp; "11.9" in the lower row</t>
        </r>
      </text>
    </comment>
    <comment ref="P174" authorId="0" shapeId="0" xr:uid="{57BC9820-6B5F-45B1-B2FD-DC55ABFDF002}">
      <text>
        <r>
          <rPr>
            <b/>
            <sz val="9"/>
            <color indexed="81"/>
            <rFont val="Tahoma"/>
            <family val="2"/>
          </rPr>
          <t>3.24.22</t>
        </r>
        <r>
          <rPr>
            <sz val="9"/>
            <color indexed="81"/>
            <rFont val="Tahoma"/>
            <family val="2"/>
          </rPr>
          <t xml:space="preserve">
If DOAS is selectedd 04-11 gray out and no efficiency table is triggered. </t>
        </r>
      </text>
    </comment>
    <comment ref="AI174" authorId="1" shapeId="0" xr:uid="{ECBFE734-D697-4FB2-B500-D2E0E995AEE7}">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J174" authorId="1" shapeId="0" xr:uid="{65B1B4DB-6D5A-4F11-B5C0-489B9B78AC05}">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F175" authorId="0" shapeId="0" xr:uid="{9F1714B4-D425-4DCD-B8E3-C1681E820B44}">
      <text>
        <r>
          <rPr>
            <b/>
            <sz val="9"/>
            <color indexed="81"/>
            <rFont val="Tahoma"/>
            <family val="2"/>
          </rPr>
          <t>9.20.22</t>
        </r>
        <r>
          <rPr>
            <sz val="9"/>
            <color indexed="81"/>
            <rFont val="Tahoma"/>
            <family val="2"/>
          </rPr>
          <t xml:space="preserve">
= gray/blank when:
02 = air cooled or air source heat pump
Otherwise see custom dropdown scenarios below.</t>
        </r>
      </text>
    </comment>
    <comment ref="J175" authorId="0" shapeId="0" xr:uid="{660A75C9-1108-42D2-9714-E4CD992C8C70}">
      <text>
        <r>
          <rPr>
            <b/>
            <sz val="9"/>
            <color indexed="81"/>
            <rFont val="Tahoma"/>
            <family val="2"/>
          </rPr>
          <t>11/11/24</t>
        </r>
        <r>
          <rPr>
            <sz val="9"/>
            <color indexed="81"/>
            <rFont val="Tahoma"/>
            <family val="2"/>
          </rPr>
          <t xml:space="preserve">
Lookup based on Table 110.2-</t>
        </r>
        <r>
          <rPr>
            <b/>
            <sz val="9"/>
            <color indexed="10"/>
            <rFont val="Tahoma"/>
            <family val="2"/>
          </rPr>
          <t>H 2025 code updated the values in 110.2-H</t>
        </r>
      </text>
    </comment>
    <comment ref="P175" authorId="0" shapeId="0" xr:uid="{CA9E615D-AE6D-41AB-8F7E-A1C205070D62}">
      <text>
        <r>
          <rPr>
            <b/>
            <sz val="9"/>
            <color indexed="81"/>
            <rFont val="Tahoma"/>
            <family val="2"/>
          </rPr>
          <t>3.24.22</t>
        </r>
        <r>
          <rPr>
            <sz val="9"/>
            <color indexed="81"/>
            <rFont val="Tahoma"/>
            <family val="2"/>
          </rPr>
          <t xml:space="preserve">
If DX-DOAS is selected the DX-DOAS table is triggered</t>
        </r>
      </text>
    </comment>
    <comment ref="H176" authorId="1" shapeId="0" xr:uid="{CC1B677D-FA58-43C7-9E7D-43D315297AE6}">
      <text>
        <r>
          <rPr>
            <b/>
            <sz val="9"/>
            <color indexed="81"/>
            <rFont val="Tahoma"/>
            <family val="2"/>
          </rPr>
          <t>6.1.22:</t>
        </r>
        <r>
          <rPr>
            <sz val="9"/>
            <color indexed="81"/>
            <rFont val="Tahoma"/>
            <family val="2"/>
          </rPr>
          <t xml:space="preserve">
col 06 &amp; 08 ISCOP row grey out when "Air cooled" OR "Water cooled" selected in col02.</t>
        </r>
      </text>
    </comment>
    <comment ref="AI177" authorId="1" shapeId="0" xr:uid="{58F6B7EF-6239-4BC9-8186-7206C8F9E823}">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I178" authorId="1" shapeId="0" xr:uid="{CAC697D9-AF83-4B2B-96E3-63EF83E995F4}">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J178" authorId="1" shapeId="0" xr:uid="{0D7C1AE5-59FF-4856-A5AA-CCDA4F46B70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K178" authorId="1" shapeId="0" xr:uid="{7B2619AE-19EC-4C0A-A37F-D4509A683C73}">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L178" authorId="1" shapeId="0" xr:uid="{1143952B-2F24-4878-BE19-DD4064E427A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M178" authorId="1" shapeId="0" xr:uid="{1181C370-1A25-4909-96E5-E1B32A66D7AA}">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N178" authorId="1" shapeId="0" xr:uid="{5527A66A-52C5-4D24-BD64-622D51685384}">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O178" authorId="1" shapeId="0" xr:uid="{0BDDB698-DA01-4459-98BC-37C56C0B5413}">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I179" authorId="1" shapeId="0" xr:uid="{901384FB-B2BD-49C6-90B9-651A1664BB6E}">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J179" authorId="1" shapeId="0" xr:uid="{AF3CED11-AA88-4570-9F22-0F2200DF74F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K179" authorId="1" shapeId="0" xr:uid="{919A4255-C613-4081-A726-CB8145ADE675}">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L179" authorId="1" shapeId="0" xr:uid="{012BD041-4BE8-4535-9D3B-2B9DE8FF9943}">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M179" authorId="1" shapeId="0" xr:uid="{CFEF7A4D-F134-450E-8776-350DA625FAEC}">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N179" authorId="1" shapeId="0" xr:uid="{6320B6D4-8757-4A01-8CB3-F8CF3AB0B15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I180" authorId="1" shapeId="0" xr:uid="{7D82B674-64DA-4EE3-AA04-2A42E8430195}">
      <text>
        <r>
          <rPr>
            <b/>
            <sz val="9"/>
            <color indexed="81"/>
            <rFont val="Tahoma"/>
            <family val="2"/>
          </rPr>
          <t>6.29.21</t>
        </r>
        <r>
          <rPr>
            <sz val="9"/>
            <color indexed="81"/>
            <rFont val="Tahoma"/>
            <family val="2"/>
          </rPr>
          <t xml:space="preserve">
If selected column 07  is "EER" in the upper row and "IEER" in the lower row &amp; column 08 is "11.0" in the upper row &amp; "14.6" in the lower row.</t>
        </r>
      </text>
    </comment>
    <comment ref="AJ180" authorId="1" shapeId="0" xr:uid="{B57C5BAE-78EE-4457-8B91-B751F580FF5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K180" authorId="1" shapeId="0" xr:uid="{CB0E76B2-8667-4EF5-9D07-9D3F0671E035}">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L180" authorId="1" shapeId="0" xr:uid="{A64A6343-9FFF-4BE2-9EA7-5FA7578DECB8}">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M180" authorId="1" shapeId="0" xr:uid="{E7B4E833-321E-4096-83ED-34FD8E9BC1B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N180" authorId="1" shapeId="0" xr:uid="{25041C4D-D210-4A88-92A4-0D9B51D65CFD}">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F181" authorId="0" shapeId="0" xr:uid="{CCD8B7F6-733B-4A6C-A013-7ECA53BF9FA5}">
      <text>
        <r>
          <rPr>
            <b/>
            <sz val="9"/>
            <color indexed="81"/>
            <rFont val="Tahoma"/>
            <family val="2"/>
          </rPr>
          <t xml:space="preserve">11/11/24
</t>
        </r>
        <r>
          <rPr>
            <strike/>
            <sz val="9"/>
            <color indexed="81"/>
            <rFont val="Tahoma"/>
            <family val="2"/>
          </rPr>
          <t xml:space="preserve">Custom Dropdown when 02=Water Cooled
</t>
        </r>
        <r>
          <rPr>
            <b/>
            <sz val="9"/>
            <color indexed="10"/>
            <rFont val="Tahoma"/>
            <family val="2"/>
          </rPr>
          <t>Chilled Water category was removed from Table 110.2-H so this dropdown is no longer needed</t>
        </r>
        <r>
          <rPr>
            <sz val="9"/>
            <color indexed="81"/>
            <rFont val="Tahoma"/>
            <family val="2"/>
          </rPr>
          <t xml:space="preserve">
</t>
        </r>
      </text>
    </comment>
    <comment ref="AI181" authorId="1" shapeId="0" xr:uid="{E1C573F9-AF1A-4FEF-8DFA-A4B984C5AF45}">
      <text>
        <r>
          <rPr>
            <b/>
            <sz val="9"/>
            <color indexed="81"/>
            <rFont val="Tahoma"/>
            <family val="2"/>
          </rPr>
          <t>6.29.21</t>
        </r>
        <r>
          <rPr>
            <sz val="9"/>
            <color indexed="81"/>
            <rFont val="Tahoma"/>
            <family val="2"/>
          </rPr>
          <t xml:space="preserve">
If selected column 07  is "EER" in the upper row and "IEER" in the lower row &amp; column 08 is "10.8" in the upper row &amp; "14.0" in the lower row.</t>
        </r>
      </text>
    </comment>
    <comment ref="AJ181" authorId="1" shapeId="0" xr:uid="{E8226DB3-99BB-430C-8ED8-B5FC79B6F20C}">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K181" authorId="1" shapeId="0" xr:uid="{AFC24376-C728-45DA-B2BA-FC27F203ECE2}">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L181" authorId="1" shapeId="0" xr:uid="{813847B8-6090-49D0-ADCA-E96C360CB37B}">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M181" authorId="1" shapeId="0" xr:uid="{567EF9F7-ECE0-4F75-8635-EEB4247CEDAF}">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N181" authorId="1" shapeId="0" xr:uid="{0E3CBF85-EA37-481D-8F03-C78462447846}">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I182" authorId="1" shapeId="0" xr:uid="{313D29F0-8830-4724-AE99-0AE70F65C511}">
      <text>
        <r>
          <rPr>
            <b/>
            <sz val="9"/>
            <color indexed="81"/>
            <rFont val="Tahoma"/>
            <family val="2"/>
          </rPr>
          <t>6/15/20:</t>
        </r>
        <r>
          <rPr>
            <sz val="9"/>
            <color indexed="81"/>
            <rFont val="Tahoma"/>
            <family val="2"/>
          </rPr>
          <t xml:space="preserve">
If selected column 07  is "EER" in the upper row and "IEER" in the lower row &amp; column 08 is "9.8" in the upper row &amp; "13.0" in the lower row.</t>
        </r>
      </text>
    </comment>
    <comment ref="AJ182" authorId="1" shapeId="0" xr:uid="{17557F70-26C7-4C24-A179-D264DA9289BD}">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82" authorId="1" shapeId="0" xr:uid="{2A73DEB7-8EE6-4129-BAF1-B69C8CACD598}">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82" authorId="1" shapeId="0" xr:uid="{6F5A23E9-56E0-4BDF-9A72-C3556AC1153B}">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82" authorId="1" shapeId="0" xr:uid="{F0D9F530-C2DA-447C-A5EC-9E89B1D5154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N182" authorId="1" shapeId="0" xr:uid="{9F918F6B-9DE0-4247-AC58-A9F41860C095}">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I183" authorId="1" shapeId="0" xr:uid="{71F498F1-2563-4796-BAA5-C7778E42E932}">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F185" authorId="0" shapeId="0" xr:uid="{875149BC-1BF6-4ED9-9985-63366B4F73ED}">
      <text>
        <r>
          <rPr>
            <b/>
            <sz val="9"/>
            <color indexed="81"/>
            <rFont val="Tahoma"/>
            <family val="2"/>
          </rPr>
          <t xml:space="preserve">3.14.22
</t>
        </r>
        <r>
          <rPr>
            <sz val="9"/>
            <color indexed="81"/>
            <rFont val="Tahoma"/>
            <family val="2"/>
          </rPr>
          <t xml:space="preserve">Custom Dropdown when 02=Water Source Heat Pump
</t>
        </r>
      </text>
    </comment>
    <comment ref="AI186" authorId="1" shapeId="0" xr:uid="{B045E9A0-6A81-428F-B978-292FE6B2AF3C}">
      <text>
        <r>
          <rPr>
            <b/>
            <sz val="9"/>
            <color indexed="81"/>
            <rFont val="Tahoma"/>
            <family val="2"/>
          </rPr>
          <t>Added 6/15/20:</t>
        </r>
        <r>
          <rPr>
            <sz val="9"/>
            <color indexed="81"/>
            <rFont val="Tahoma"/>
            <family val="2"/>
          </rPr>
          <t xml:space="preserve">
Ben, in Table 110.2-B, this would result in the Cooling Mode eff. Of 12.8 EER &amp; the heating mode eff. Of 4.3 COP.</t>
        </r>
      </text>
    </comment>
    <comment ref="AJ186" authorId="1" shapeId="0" xr:uid="{AAA6960F-0958-40E3-A5A4-70CA495C1D52}">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K186" authorId="1" shapeId="0" xr:uid="{7FFE6DDC-E3B9-4D5D-87E8-BF8241651389}">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L186" authorId="1" shapeId="0" xr:uid="{786E0FCA-60E1-4AB7-B985-7A4B62D7E5DD}">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M186" authorId="1" shapeId="0" xr:uid="{559BF378-9974-4ECA-91AC-2A6620C35A38}">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N186" authorId="1" shapeId="0" xr:uid="{D1A4980C-7617-4213-B3F3-18E52FDC04B5}">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I187" authorId="1" shapeId="0" xr:uid="{21C64DCD-294D-445A-A744-F28A7C7034F6}">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I191" authorId="1" shapeId="0" xr:uid="{C3E7A50D-0C89-4131-9ACF-BAF332FE2465}">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191" authorId="1" shapeId="0" xr:uid="{23F7745F-13FD-498E-BC6B-4FD93ECE373E}">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K191" authorId="1" shapeId="0" xr:uid="{154CD92F-3838-4BAC-B861-4D008529E283}">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L191" authorId="1" shapeId="0" xr:uid="{50CB366F-9353-4DFF-A623-DAC4E0C036C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M191" authorId="1" shapeId="0" xr:uid="{1A1F8FEC-157A-40C7-BDAD-09C6476BB461}">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N191" authorId="1" shapeId="0" xr:uid="{134C4C1F-CFBE-4103-8681-EBCBEEF29241}">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O191" authorId="1" shapeId="0" xr:uid="{E4A1ED2A-9A7F-4841-B7B2-1EF18955EE75}">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P191" authorId="1" shapeId="0" xr:uid="{A29A336F-EC4B-4491-A331-FCEFAABA8D36}">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92" authorId="1" shapeId="0" xr:uid="{ABA9C91E-03FA-4477-924D-C9A0636B1C04}">
      <text>
        <r>
          <rPr>
            <b/>
            <sz val="9"/>
            <color indexed="81"/>
            <rFont val="Tahoma"/>
            <family val="2"/>
          </rPr>
          <t xml:space="preserve">3.14.22
</t>
        </r>
        <r>
          <rPr>
            <sz val="9"/>
            <color indexed="81"/>
            <rFont val="Tahoma"/>
            <family val="2"/>
          </rPr>
          <t>This table is triggered when Dual Fuel Heat Pump is selected in System Sizing Table above</t>
        </r>
      </text>
    </comment>
    <comment ref="AJ192" authorId="1" shapeId="0" xr:uid="{99347880-C8C8-4A91-9405-06A990C00B9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K192" authorId="1" shapeId="0" xr:uid="{9FFB7A6D-BE65-4D29-9C58-33371806860B}">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L192" authorId="1" shapeId="0" xr:uid="{7A79D569-2C6E-46C0-9A1A-D0A28DD759BD}">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M192" authorId="1" shapeId="0" xr:uid="{035D974C-53A4-4E6B-BB7E-D106AD1ED19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N192" authorId="1" shapeId="0" xr:uid="{2416F7EA-36FC-4348-80C7-B31CB044860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O192" authorId="1" shapeId="0" xr:uid="{754E090B-03B7-43EA-A5DF-B6B3AFDEBC3E}">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93" authorId="1" shapeId="0" xr:uid="{7EF8015A-F50A-4492-BB65-57524BCAA717}">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93" authorId="1" shapeId="0" xr:uid="{5EF9FBC8-92F5-4B7B-85F9-8AC31BC55371}">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L193" authorId="1" shapeId="0" xr:uid="{ABE3A076-07BC-4B72-ACDD-E63B2B6078C4}">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M193" authorId="1" shapeId="0" xr:uid="{FAA1A253-9862-494E-8425-1ED6F4A399C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N193" authorId="1" shapeId="0" xr:uid="{68B6234E-7A6F-41A0-B531-0EA53292A8A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O193" authorId="1" shapeId="0" xr:uid="{67D094C2-FA0C-47E7-9BC6-A3E8F987749C}">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J194" authorId="1" shapeId="0" xr:uid="{3D177273-52BB-4A85-8FD3-48CC9AB7353D}">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K194" authorId="1" shapeId="0" xr:uid="{7C03C2CC-ADF0-4E9F-9E64-935950089C9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L194" authorId="1" shapeId="0" xr:uid="{6A2379E3-92C6-4104-95E0-401EB7CD5D4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M194" authorId="1" shapeId="0" xr:uid="{86EF8C20-48AA-47F2-9C76-E2A56C34937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N194" authorId="1" shapeId="0" xr:uid="{D480E0F2-3A7D-43BA-9573-25CAD660D4B5}">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O194" authorId="1" shapeId="0" xr:uid="{5D9CD191-FD50-4066-AC3B-608580B9FD2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96" authorId="1" shapeId="0" xr:uid="{287CE715-BC71-4F6A-A743-D95EDBADFD49}">
      <text>
        <r>
          <rPr>
            <b/>
            <sz val="9"/>
            <color indexed="81"/>
            <rFont val="Tahoma"/>
            <family val="2"/>
          </rPr>
          <t>3.14.22</t>
        </r>
        <r>
          <rPr>
            <sz val="9"/>
            <color indexed="81"/>
            <rFont val="Tahoma"/>
            <family val="2"/>
          </rPr>
          <t xml:space="preserve">
Bring in system name for DFHP systems</t>
        </r>
      </text>
    </comment>
    <comment ref="E196" authorId="1" shapeId="0" xr:uid="{B328A625-CC4B-4E42-AF7F-F502A6B7E45B}">
      <text>
        <r>
          <rPr>
            <b/>
            <sz val="9"/>
            <color indexed="81"/>
            <rFont val="Tahoma"/>
            <family val="2"/>
          </rPr>
          <t>Sally Blair:</t>
        </r>
        <r>
          <rPr>
            <sz val="9"/>
            <color indexed="81"/>
            <rFont val="Tahoma"/>
            <family val="2"/>
          </rPr>
          <t xml:space="preserve">
</t>
        </r>
        <r>
          <rPr>
            <sz val="9"/>
            <color indexed="81"/>
            <rFont val="Tahoma"/>
            <family val="2"/>
          </rPr>
          <t>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G196" authorId="0" shapeId="0" xr:uid="{EF9652D9-1BCE-483F-94B9-01E793609A38}">
      <text>
        <r>
          <rPr>
            <b/>
            <sz val="9"/>
            <color indexed="81"/>
            <rFont val="Tahoma"/>
            <family val="2"/>
          </rPr>
          <t>6/24/2022</t>
        </r>
        <r>
          <rPr>
            <sz val="9"/>
            <color indexed="81"/>
            <rFont val="Tahoma"/>
            <family val="2"/>
          </rPr>
          <t xml:space="preserve">
There are changes to the minimum values. See 110.2 Tables
</t>
        </r>
      </text>
    </comment>
    <comment ref="AI197" authorId="0" shapeId="0" xr:uid="{BCE82C87-1B88-49CF-8E25-59AE3C246507}">
      <text>
        <r>
          <rPr>
            <b/>
            <sz val="9"/>
            <color indexed="81"/>
            <rFont val="Tahoma"/>
            <family val="2"/>
          </rPr>
          <t>6.3.22</t>
        </r>
        <r>
          <rPr>
            <sz val="9"/>
            <color indexed="81"/>
            <rFont val="Tahoma"/>
            <family val="2"/>
          </rPr>
          <t xml:space="preserve">
Blank/Gray</t>
        </r>
      </text>
    </comment>
    <comment ref="AJ197" authorId="0" shapeId="0" xr:uid="{B248F05A-ED02-4B5D-8102-2573E3464D6F}">
      <text>
        <r>
          <rPr>
            <b/>
            <sz val="9"/>
            <color indexed="81"/>
            <rFont val="Tahoma"/>
            <family val="2"/>
          </rPr>
          <t xml:space="preserve">6.3.22
</t>
        </r>
        <r>
          <rPr>
            <sz val="9"/>
            <color indexed="81"/>
            <rFont val="Tahoma"/>
            <family val="2"/>
          </rPr>
          <t>2.08 COP</t>
        </r>
      </text>
    </comment>
    <comment ref="AK197" authorId="0" shapeId="0" xr:uid="{93B94C67-25A9-4B20-85E2-3E815645C0F7}">
      <text>
        <r>
          <rPr>
            <b/>
            <sz val="9"/>
            <color indexed="81"/>
            <rFont val="Tahoma"/>
            <family val="2"/>
          </rPr>
          <t xml:space="preserve">6.3.22
</t>
        </r>
        <r>
          <rPr>
            <sz val="9"/>
            <color indexed="81"/>
            <rFont val="Tahoma"/>
            <family val="2"/>
          </rPr>
          <t>2.01 COP</t>
        </r>
      </text>
    </comment>
    <comment ref="AL197" authorId="0" shapeId="0" xr:uid="{F30A5348-C875-43C6-BF60-52E15DC74483}">
      <text>
        <r>
          <rPr>
            <b/>
            <sz val="9"/>
            <color indexed="81"/>
            <rFont val="Tahoma"/>
            <family val="2"/>
          </rPr>
          <t xml:space="preserve">6.3.22
</t>
        </r>
        <r>
          <rPr>
            <sz val="9"/>
            <color indexed="81"/>
            <rFont val="Tahoma"/>
            <family val="2"/>
          </rPr>
          <t xml:space="preserve">2.04 COP
</t>
        </r>
      </text>
    </comment>
    <comment ref="AM197" authorId="0" shapeId="0" xr:uid="{A5E0E496-9768-4125-83D6-FFA271456D9F}">
      <text>
        <r>
          <rPr>
            <b/>
            <sz val="9"/>
            <color indexed="81"/>
            <rFont val="Tahoma"/>
            <family val="2"/>
          </rPr>
          <t xml:space="preserve">6.3.22
</t>
        </r>
        <r>
          <rPr>
            <sz val="9"/>
            <color indexed="81"/>
            <rFont val="Tahoma"/>
            <family val="2"/>
          </rPr>
          <t>1.86 COP</t>
        </r>
      </text>
    </comment>
    <comment ref="AN197" authorId="0" shapeId="0" xr:uid="{8FDD8550-A9AD-4442-A111-17A0D18E8F8B}">
      <text>
        <r>
          <rPr>
            <b/>
            <sz val="9"/>
            <color indexed="81"/>
            <rFont val="Tahoma"/>
            <family val="2"/>
          </rPr>
          <t xml:space="preserve">6.3.22
</t>
        </r>
        <r>
          <rPr>
            <sz val="9"/>
            <color indexed="81"/>
            <rFont val="Tahoma"/>
            <family val="2"/>
          </rPr>
          <t>1.89 COP</t>
        </r>
      </text>
    </comment>
    <comment ref="AO197" authorId="0" shapeId="0" xr:uid="{E66B0320-D012-4896-A44E-7EF59ECF693B}">
      <text>
        <r>
          <rPr>
            <b/>
            <sz val="9"/>
            <color indexed="81"/>
            <rFont val="Tahoma"/>
            <family val="2"/>
          </rPr>
          <t xml:space="preserve">6.3.22
</t>
        </r>
        <r>
          <rPr>
            <sz val="9"/>
            <color indexed="81"/>
            <rFont val="Tahoma"/>
            <family val="2"/>
          </rPr>
          <t>1.82 COP</t>
        </r>
      </text>
    </comment>
    <comment ref="AP197" authorId="0" shapeId="0" xr:uid="{5648C939-0C16-485F-B78A-6BF045814DB9}">
      <text>
        <r>
          <rPr>
            <b/>
            <sz val="9"/>
            <color indexed="81"/>
            <rFont val="Tahoma"/>
            <family val="2"/>
          </rPr>
          <t xml:space="preserve">6.3.22
</t>
        </r>
        <r>
          <rPr>
            <sz val="9"/>
            <color indexed="81"/>
            <rFont val="Tahoma"/>
            <family val="2"/>
          </rPr>
          <t>1.85 COP</t>
        </r>
      </text>
    </comment>
    <comment ref="G198" authorId="0" shapeId="0" xr:uid="{EDA053BF-D30D-4556-95EF-7CBF0F7162DE}">
      <text>
        <r>
          <rPr>
            <b/>
            <sz val="9"/>
            <color indexed="81"/>
            <rFont val="Tahoma"/>
            <family val="2"/>
          </rPr>
          <t>6/24/2022</t>
        </r>
        <r>
          <rPr>
            <sz val="9"/>
            <color indexed="81"/>
            <rFont val="Tahoma"/>
            <family val="2"/>
          </rPr>
          <t xml:space="preserve">
There are changes to the minimum values. See 110.2 Tables
</t>
        </r>
      </text>
    </comment>
    <comment ref="AI198" authorId="0" shapeId="0" xr:uid="{318693D8-3FAE-4746-A610-0D759E7F39AC}">
      <text>
        <r>
          <rPr>
            <b/>
            <sz val="9"/>
            <color indexed="81"/>
            <rFont val="Tahoma"/>
            <family val="2"/>
          </rPr>
          <t xml:space="preserve">6.3.22
</t>
        </r>
        <r>
          <rPr>
            <sz val="9"/>
            <color indexed="81"/>
            <rFont val="Tahoma"/>
            <family val="2"/>
          </rPr>
          <t>2.02 COP</t>
        </r>
        <r>
          <rPr>
            <sz val="9"/>
            <color indexed="81"/>
            <rFont val="Tahoma"/>
            <family val="2"/>
          </rPr>
          <t xml:space="preserve">
</t>
        </r>
      </text>
    </comment>
    <comment ref="AJ198" authorId="0" shapeId="0" xr:uid="{00AA82ED-E951-4762-B8DF-F0E2C9CFFF0E}">
      <text>
        <r>
          <rPr>
            <b/>
            <sz val="9"/>
            <color indexed="81"/>
            <rFont val="Tahoma"/>
            <family val="2"/>
          </rPr>
          <t xml:space="preserve">6.3.22
</t>
        </r>
        <r>
          <rPr>
            <sz val="9"/>
            <color indexed="81"/>
            <rFont val="Tahoma"/>
            <family val="2"/>
          </rPr>
          <t>2.05 COP</t>
        </r>
      </text>
    </comment>
    <comment ref="AK198" authorId="0" shapeId="0" xr:uid="{8397D762-9E47-4274-8C9C-F61394B7FBEA}">
      <text>
        <r>
          <rPr>
            <b/>
            <sz val="9"/>
            <color indexed="81"/>
            <rFont val="Tahoma"/>
            <family val="2"/>
          </rPr>
          <t xml:space="preserve">6.3.22
</t>
        </r>
        <r>
          <rPr>
            <sz val="9"/>
            <color indexed="81"/>
            <rFont val="Tahoma"/>
            <family val="2"/>
          </rPr>
          <t>1.97 COP</t>
        </r>
      </text>
    </comment>
    <comment ref="AL198" authorId="0" shapeId="0" xr:uid="{A8D0A723-095E-4F3C-A6F3-49B0DC3165ED}">
      <text>
        <r>
          <rPr>
            <b/>
            <sz val="9"/>
            <color indexed="81"/>
            <rFont val="Tahoma"/>
            <family val="2"/>
          </rPr>
          <t xml:space="preserve">6.3.22
</t>
        </r>
        <r>
          <rPr>
            <sz val="9"/>
            <color indexed="81"/>
            <rFont val="Tahoma"/>
            <family val="2"/>
          </rPr>
          <t>2.00 COP</t>
        </r>
      </text>
    </comment>
    <comment ref="AM198" authorId="0" shapeId="0" xr:uid="{ECEB6767-384C-4342-AEE8-B9DB1FDDC1F2}">
      <text>
        <r>
          <rPr>
            <b/>
            <sz val="9"/>
            <color indexed="81"/>
            <rFont val="Tahoma"/>
            <family val="2"/>
          </rPr>
          <t xml:space="preserve">6.3.22
</t>
        </r>
        <r>
          <rPr>
            <sz val="9"/>
            <color indexed="81"/>
            <rFont val="Tahoma"/>
            <family val="2"/>
          </rPr>
          <t>1.83 COP</t>
        </r>
      </text>
    </comment>
    <comment ref="AN198" authorId="0" shapeId="0" xr:uid="{2EE9EAA8-26FE-4892-9026-C3ADAE047801}">
      <text>
        <r>
          <rPr>
            <b/>
            <sz val="9"/>
            <color indexed="81"/>
            <rFont val="Tahoma"/>
            <family val="2"/>
          </rPr>
          <t xml:space="preserve">6.3.22
</t>
        </r>
        <r>
          <rPr>
            <sz val="9"/>
            <color indexed="81"/>
            <rFont val="Tahoma"/>
            <family val="2"/>
          </rPr>
          <t>1.86 COP</t>
        </r>
      </text>
    </comment>
    <comment ref="AO198" authorId="0" shapeId="0" xr:uid="{7BEE2E5D-FFE8-4C11-ADDD-A1BA6214CFC2}">
      <text>
        <r>
          <rPr>
            <b/>
            <sz val="9"/>
            <color indexed="81"/>
            <rFont val="Tahoma"/>
            <family val="2"/>
          </rPr>
          <t xml:space="preserve">6.3.22
</t>
        </r>
        <r>
          <rPr>
            <sz val="9"/>
            <color indexed="81"/>
            <rFont val="Tahoma"/>
            <family val="2"/>
          </rPr>
          <t>1.78 COP</t>
        </r>
      </text>
    </comment>
    <comment ref="AP198" authorId="0" shapeId="0" xr:uid="{E409BB6A-02DA-4833-8D17-B09D501764AD}">
      <text>
        <r>
          <rPr>
            <b/>
            <sz val="9"/>
            <color indexed="81"/>
            <rFont val="Tahoma"/>
            <family val="2"/>
          </rPr>
          <t xml:space="preserve">6.3.22
</t>
        </r>
        <r>
          <rPr>
            <sz val="9"/>
            <color indexed="81"/>
            <rFont val="Tahoma"/>
            <family val="2"/>
          </rPr>
          <t>1.81 COP</t>
        </r>
      </text>
    </comment>
    <comment ref="AI199" authorId="0" shapeId="0" xr:uid="{BCA413FC-587A-4286-A919-04FF08C13AA5}">
      <text>
        <r>
          <rPr>
            <b/>
            <sz val="9"/>
            <color indexed="81"/>
            <rFont val="Tahoma"/>
            <family val="2"/>
          </rPr>
          <t xml:space="preserve">6.3.22
</t>
        </r>
        <r>
          <rPr>
            <sz val="9"/>
            <color indexed="81"/>
            <rFont val="Tahoma"/>
            <family val="2"/>
          </rPr>
          <t>1.92 COP</t>
        </r>
      </text>
    </comment>
    <comment ref="AJ199" authorId="0" shapeId="0" xr:uid="{6B5C241E-1A5F-491F-AFD7-4D2401FEACA7}">
      <text>
        <r>
          <rPr>
            <b/>
            <sz val="9"/>
            <color indexed="81"/>
            <rFont val="Tahoma"/>
            <family val="2"/>
          </rPr>
          <t xml:space="preserve">6.3.22
</t>
        </r>
        <r>
          <rPr>
            <sz val="9"/>
            <color indexed="81"/>
            <rFont val="Tahoma"/>
            <family val="2"/>
          </rPr>
          <t>1.94 COP</t>
        </r>
      </text>
    </comment>
    <comment ref="AK199" authorId="0" shapeId="0" xr:uid="{6A885160-388B-4E75-9E23-80A4062AD6B3}">
      <text>
        <r>
          <rPr>
            <b/>
            <sz val="9"/>
            <color indexed="81"/>
            <rFont val="Tahoma"/>
            <family val="2"/>
          </rPr>
          <t xml:space="preserve">6.3.22
</t>
        </r>
        <r>
          <rPr>
            <sz val="9"/>
            <color indexed="81"/>
            <rFont val="Tahoma"/>
            <family val="2"/>
          </rPr>
          <t>1.87 COP</t>
        </r>
      </text>
    </comment>
    <comment ref="AL199" authorId="0" shapeId="0" xr:uid="{92ED52A6-4505-4993-BB37-A86DCD7A62BF}">
      <text>
        <r>
          <rPr>
            <b/>
            <sz val="9"/>
            <color indexed="81"/>
            <rFont val="Tahoma"/>
            <family val="2"/>
          </rPr>
          <t xml:space="preserve">6.3.22
</t>
        </r>
        <r>
          <rPr>
            <sz val="9"/>
            <color indexed="81"/>
            <rFont val="Tahoma"/>
            <family val="2"/>
          </rPr>
          <t xml:space="preserve">1.89 COP
</t>
        </r>
      </text>
    </comment>
    <comment ref="AM199" authorId="0" shapeId="0" xr:uid="{7698DEC2-4335-4CF0-90DE-730CDC0A9477}">
      <text>
        <r>
          <rPr>
            <b/>
            <sz val="9"/>
            <color indexed="81"/>
            <rFont val="Tahoma"/>
            <family val="2"/>
          </rPr>
          <t xml:space="preserve">6.3.22
</t>
        </r>
        <r>
          <rPr>
            <sz val="9"/>
            <color indexed="81"/>
            <rFont val="Tahoma"/>
            <family val="2"/>
          </rPr>
          <t xml:space="preserve">1.73 COP
</t>
        </r>
      </text>
    </comment>
    <comment ref="AN199" authorId="0" shapeId="0" xr:uid="{AA9BCC3A-BE5D-4244-8E41-CAE2EC2ECFFB}">
      <text>
        <r>
          <rPr>
            <b/>
            <sz val="9"/>
            <color indexed="81"/>
            <rFont val="Tahoma"/>
            <family val="2"/>
          </rPr>
          <t xml:space="preserve">6.3.22
</t>
        </r>
        <r>
          <rPr>
            <sz val="9"/>
            <color indexed="81"/>
            <rFont val="Tahoma"/>
            <family val="2"/>
          </rPr>
          <t xml:space="preserve">1.75 COP
</t>
        </r>
      </text>
    </comment>
    <comment ref="AO199" authorId="0" shapeId="0" xr:uid="{C5576EFF-9767-4AC1-A50E-BC27BC38A69A}">
      <text>
        <r>
          <rPr>
            <b/>
            <sz val="9"/>
            <color indexed="81"/>
            <rFont val="Tahoma"/>
            <family val="2"/>
          </rPr>
          <t xml:space="preserve">6.3.22
</t>
        </r>
        <r>
          <rPr>
            <sz val="9"/>
            <color indexed="81"/>
            <rFont val="Tahoma"/>
            <family val="2"/>
          </rPr>
          <t>1.68 COP</t>
        </r>
      </text>
    </comment>
    <comment ref="AP199" authorId="0" shapeId="0" xr:uid="{AF5ECE15-6FCA-490A-BFFA-D3D5BEC0732B}">
      <text>
        <r>
          <rPr>
            <b/>
            <sz val="9"/>
            <color indexed="81"/>
            <rFont val="Tahoma"/>
            <family val="2"/>
          </rPr>
          <t xml:space="preserve">6.3.22
</t>
        </r>
        <r>
          <rPr>
            <sz val="9"/>
            <color indexed="81"/>
            <rFont val="Tahoma"/>
            <family val="2"/>
          </rPr>
          <t>1.70 COP</t>
        </r>
      </text>
    </comment>
    <comment ref="F201" authorId="1" shapeId="0" xr:uid="{30D7CDDA-EA54-49FC-AA4B-ED39F2F187EF}">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202" authorId="0" shapeId="0" xr:uid="{F98A5CAB-632F-461F-BD18-F24FFDBF870F}">
      <text>
        <r>
          <rPr>
            <b/>
            <sz val="9"/>
            <color indexed="81"/>
            <rFont val="Tahoma"/>
            <family val="2"/>
          </rPr>
          <t xml:space="preserve">6.3.22
</t>
        </r>
        <r>
          <rPr>
            <sz val="9"/>
            <color indexed="81"/>
            <rFont val="Tahoma"/>
            <family val="2"/>
          </rPr>
          <t>2.38 COP</t>
        </r>
      </text>
    </comment>
    <comment ref="AJ202" authorId="0" shapeId="0" xr:uid="{9882ECFA-5398-4EBD-B808-6707163EE1E5}">
      <text>
        <r>
          <rPr>
            <b/>
            <sz val="9"/>
            <color indexed="81"/>
            <rFont val="Tahoma"/>
            <family val="2"/>
          </rPr>
          <t xml:space="preserve">6.3.22
</t>
        </r>
        <r>
          <rPr>
            <sz val="9"/>
            <color indexed="81"/>
            <rFont val="Tahoma"/>
            <family val="2"/>
          </rPr>
          <t>2.41 COP</t>
        </r>
      </text>
    </comment>
    <comment ref="AK202" authorId="0" shapeId="0" xr:uid="{B9EEAE85-AD3F-4315-8CF7-D84F1465CC99}">
      <text>
        <r>
          <rPr>
            <b/>
            <sz val="9"/>
            <color indexed="81"/>
            <rFont val="Tahoma"/>
            <family val="2"/>
          </rPr>
          <t xml:space="preserve">6.3.22
</t>
        </r>
        <r>
          <rPr>
            <sz val="9"/>
            <color indexed="81"/>
            <rFont val="Tahoma"/>
            <family val="2"/>
          </rPr>
          <t>2.33 COP</t>
        </r>
      </text>
    </comment>
    <comment ref="AL202" authorId="0" shapeId="0" xr:uid="{52E9452D-0FB7-4E7A-AFB9-11FBD189BA35}">
      <text>
        <r>
          <rPr>
            <b/>
            <sz val="9"/>
            <color indexed="81"/>
            <rFont val="Tahoma"/>
            <family val="2"/>
          </rPr>
          <t xml:space="preserve">6.3.22
</t>
        </r>
        <r>
          <rPr>
            <sz val="9"/>
            <color indexed="81"/>
            <rFont val="Tahoma"/>
            <family val="2"/>
          </rPr>
          <t>2.36 COP</t>
        </r>
      </text>
    </comment>
    <comment ref="AM202" authorId="0" shapeId="0" xr:uid="{B8995F0C-14D6-4DD1-97E8-B926A18C198A}">
      <text>
        <r>
          <rPr>
            <b/>
            <sz val="9"/>
            <color indexed="81"/>
            <rFont val="Tahoma"/>
            <family val="2"/>
          </rPr>
          <t xml:space="preserve">6.3.22
</t>
        </r>
        <r>
          <rPr>
            <sz val="9"/>
            <color indexed="81"/>
            <rFont val="Tahoma"/>
            <family val="2"/>
          </rPr>
          <t>1.97 COP</t>
        </r>
      </text>
    </comment>
    <comment ref="AN202" authorId="0" shapeId="0" xr:uid="{1089E272-15B8-4537-9C94-F637FFBC99E3}">
      <text>
        <r>
          <rPr>
            <b/>
            <sz val="9"/>
            <color indexed="81"/>
            <rFont val="Tahoma"/>
            <family val="2"/>
          </rPr>
          <t xml:space="preserve">6.3.22
</t>
        </r>
        <r>
          <rPr>
            <sz val="9"/>
            <color indexed="81"/>
            <rFont val="Tahoma"/>
            <family val="2"/>
          </rPr>
          <t>2.00 COP</t>
        </r>
      </text>
    </comment>
    <comment ref="AO202" authorId="0" shapeId="0" xr:uid="{832D9537-5786-450B-A931-1A426CB2EFFD}">
      <text>
        <r>
          <rPr>
            <sz val="9"/>
            <color indexed="81"/>
            <rFont val="Tahoma"/>
            <family val="2"/>
          </rPr>
          <t xml:space="preserve">6.3.22
1.92 COP
</t>
        </r>
      </text>
    </comment>
    <comment ref="AP202" authorId="0" shapeId="0" xr:uid="{DC408C19-6172-4E26-B45F-05132CEF8A68}">
      <text>
        <r>
          <rPr>
            <b/>
            <sz val="9"/>
            <color indexed="81"/>
            <rFont val="Tahoma"/>
            <family val="2"/>
          </rPr>
          <t xml:space="preserve">6.3.22
</t>
        </r>
        <r>
          <rPr>
            <sz val="9"/>
            <color indexed="81"/>
            <rFont val="Tahoma"/>
            <family val="2"/>
          </rPr>
          <t>1.95 COP</t>
        </r>
      </text>
    </comment>
    <comment ref="AI203" authorId="0" shapeId="0" xr:uid="{C675A1DD-9BB7-4958-8B39-A9F0D7025250}">
      <text>
        <r>
          <rPr>
            <b/>
            <sz val="9"/>
            <color indexed="81"/>
            <rFont val="Tahoma"/>
            <family val="2"/>
          </rPr>
          <t xml:space="preserve">6.3.22
</t>
        </r>
        <r>
          <rPr>
            <sz val="9"/>
            <color indexed="81"/>
            <rFont val="Tahoma"/>
            <family val="2"/>
          </rPr>
          <t>2.38 COP</t>
        </r>
      </text>
    </comment>
    <comment ref="AJ203" authorId="0" shapeId="0" xr:uid="{162EBDFF-9D4F-4EB2-B6FF-60EF92FEEC20}">
      <text>
        <r>
          <rPr>
            <b/>
            <sz val="9"/>
            <color indexed="81"/>
            <rFont val="Tahoma"/>
            <family val="2"/>
          </rPr>
          <t xml:space="preserve">6.3.22
</t>
        </r>
        <r>
          <rPr>
            <sz val="9"/>
            <color indexed="81"/>
            <rFont val="Tahoma"/>
            <family val="2"/>
          </rPr>
          <t>2.31 COP</t>
        </r>
      </text>
    </comment>
    <comment ref="AK203" authorId="0" shapeId="0" xr:uid="{5D70D105-44FA-4D9B-A129-040D39A52AAC}">
      <text>
        <r>
          <rPr>
            <b/>
            <sz val="9"/>
            <color indexed="81"/>
            <rFont val="Tahoma"/>
            <family val="2"/>
          </rPr>
          <t xml:space="preserve">6.3.22
</t>
        </r>
        <r>
          <rPr>
            <sz val="9"/>
            <color indexed="81"/>
            <rFont val="Tahoma"/>
            <family val="2"/>
          </rPr>
          <t>2.23 COP</t>
        </r>
      </text>
    </comment>
    <comment ref="AL203" authorId="0" shapeId="0" xr:uid="{1B8ECADD-B9FB-454B-8AEB-0FCDF894C4C2}">
      <text>
        <r>
          <rPr>
            <b/>
            <sz val="9"/>
            <color indexed="81"/>
            <rFont val="Tahoma"/>
            <family val="2"/>
          </rPr>
          <t xml:space="preserve">6.3.22
</t>
        </r>
        <r>
          <rPr>
            <sz val="9"/>
            <color indexed="81"/>
            <rFont val="Tahoma"/>
            <family val="2"/>
          </rPr>
          <t>2.26 COP</t>
        </r>
      </text>
    </comment>
    <comment ref="AM203" authorId="0" shapeId="0" xr:uid="{1562F2FC-6ACD-4CA6-943A-E72779CB34CA}">
      <text>
        <r>
          <rPr>
            <b/>
            <sz val="9"/>
            <color indexed="81"/>
            <rFont val="Tahoma"/>
            <family val="2"/>
          </rPr>
          <t xml:space="preserve">6.3.22
</t>
        </r>
        <r>
          <rPr>
            <sz val="9"/>
            <color indexed="81"/>
            <rFont val="Tahoma"/>
            <family val="2"/>
          </rPr>
          <t>1.93 COP</t>
        </r>
      </text>
    </comment>
    <comment ref="AN203" authorId="0" shapeId="0" xr:uid="{36176E06-0A1D-412E-AACE-AA389BAB70DB}">
      <text>
        <r>
          <rPr>
            <b/>
            <sz val="9"/>
            <color indexed="81"/>
            <rFont val="Tahoma"/>
            <family val="2"/>
          </rPr>
          <t xml:space="preserve">6.3.22
</t>
        </r>
        <r>
          <rPr>
            <sz val="9"/>
            <color indexed="81"/>
            <rFont val="Tahoma"/>
            <family val="2"/>
          </rPr>
          <t>1.98 COP</t>
        </r>
      </text>
    </comment>
    <comment ref="AO203" authorId="0" shapeId="0" xr:uid="{7BA743DF-4505-44BD-8750-E80AE2B0F7CD}">
      <text>
        <r>
          <rPr>
            <b/>
            <sz val="9"/>
            <color indexed="81"/>
            <rFont val="Tahoma"/>
            <family val="2"/>
          </rPr>
          <t xml:space="preserve">6.3.22
</t>
        </r>
        <r>
          <rPr>
            <sz val="9"/>
            <color indexed="81"/>
            <rFont val="Tahoma"/>
            <family val="2"/>
          </rPr>
          <t>1.88 COP</t>
        </r>
      </text>
    </comment>
    <comment ref="AP203" authorId="0" shapeId="0" xr:uid="{B87289DA-49D4-4735-94C8-B386BF7898AE}">
      <text>
        <r>
          <rPr>
            <b/>
            <sz val="9"/>
            <color indexed="81"/>
            <rFont val="Tahoma"/>
            <family val="2"/>
          </rPr>
          <t xml:space="preserve">6.3.22
</t>
        </r>
        <r>
          <rPr>
            <sz val="9"/>
            <color indexed="81"/>
            <rFont val="Tahoma"/>
            <family val="2"/>
          </rPr>
          <t>1.93 COP</t>
        </r>
      </text>
    </comment>
    <comment ref="AI204" authorId="0" shapeId="0" xr:uid="{FAFE035A-679F-4841-AD6E-CCF2B1BA0E91}">
      <text>
        <r>
          <rPr>
            <b/>
            <sz val="9"/>
            <color indexed="81"/>
            <rFont val="Tahoma"/>
            <family val="2"/>
          </rPr>
          <t xml:space="preserve">6.3.22
</t>
        </r>
        <r>
          <rPr>
            <sz val="9"/>
            <color indexed="81"/>
            <rFont val="Tahoma"/>
            <family val="2"/>
          </rPr>
          <t xml:space="preserve">2.18 COP
</t>
        </r>
      </text>
    </comment>
    <comment ref="AJ204" authorId="0" shapeId="0" xr:uid="{7F910ED2-5DB5-4E70-AAA4-0B69E3224A7C}">
      <text>
        <r>
          <rPr>
            <b/>
            <sz val="9"/>
            <color indexed="81"/>
            <rFont val="Tahoma"/>
            <family val="2"/>
          </rPr>
          <t xml:space="preserve">6.3.22
</t>
        </r>
        <r>
          <rPr>
            <sz val="9"/>
            <color indexed="81"/>
            <rFont val="Tahoma"/>
            <family val="2"/>
          </rPr>
          <t>2.20 COP</t>
        </r>
      </text>
    </comment>
    <comment ref="AK204" authorId="0" shapeId="0" xr:uid="{60EF84A7-685B-42BF-9515-C60D34D2F0A2}">
      <text>
        <r>
          <rPr>
            <b/>
            <sz val="9"/>
            <color indexed="81"/>
            <rFont val="Tahoma"/>
            <family val="2"/>
          </rPr>
          <t xml:space="preserve">6.3.22
</t>
        </r>
        <r>
          <rPr>
            <sz val="9"/>
            <color indexed="81"/>
            <rFont val="Tahoma"/>
            <family val="2"/>
          </rPr>
          <t>2.13 COP</t>
        </r>
      </text>
    </comment>
    <comment ref="AL204" authorId="0" shapeId="0" xr:uid="{9CC7B7CA-EDCD-4823-A3AC-B5EF63514C48}">
      <text>
        <r>
          <rPr>
            <b/>
            <sz val="9"/>
            <color indexed="81"/>
            <rFont val="Tahoma"/>
            <family val="2"/>
          </rPr>
          <t xml:space="preserve">6.3.22
</t>
        </r>
        <r>
          <rPr>
            <sz val="9"/>
            <color indexed="81"/>
            <rFont val="Tahoma"/>
            <family val="2"/>
          </rPr>
          <t>2.16 COP</t>
        </r>
      </text>
    </comment>
    <comment ref="AM204" authorId="0" shapeId="0" xr:uid="{6EDCBF05-E2E7-43A0-9C75-DFB211B399CF}">
      <text>
        <r>
          <rPr>
            <b/>
            <sz val="9"/>
            <color indexed="81"/>
            <rFont val="Tahoma"/>
            <family val="2"/>
          </rPr>
          <t xml:space="preserve">6.3.22
</t>
        </r>
        <r>
          <rPr>
            <sz val="9"/>
            <color indexed="81"/>
            <rFont val="Tahoma"/>
            <family val="2"/>
          </rPr>
          <t>1.78 COP</t>
        </r>
      </text>
    </comment>
    <comment ref="AN204" authorId="0" shapeId="0" xr:uid="{D2624E46-55CA-44C5-8A9D-2187E35043E5}">
      <text>
        <r>
          <rPr>
            <b/>
            <sz val="9"/>
            <color indexed="81"/>
            <rFont val="Tahoma"/>
            <family val="2"/>
          </rPr>
          <t xml:space="preserve">6.3.22
</t>
        </r>
        <r>
          <rPr>
            <sz val="9"/>
            <color indexed="81"/>
            <rFont val="Tahoma"/>
            <family val="2"/>
          </rPr>
          <t>1.81 COP</t>
        </r>
      </text>
    </comment>
    <comment ref="AO204" authorId="0" shapeId="0" xr:uid="{E74846A5-BDAE-4931-A974-D2EBF58E2271}">
      <text>
        <r>
          <rPr>
            <b/>
            <sz val="9"/>
            <color indexed="81"/>
            <rFont val="Tahoma"/>
            <family val="2"/>
          </rPr>
          <t xml:space="preserve">6.3.22
</t>
        </r>
        <r>
          <rPr>
            <sz val="9"/>
            <color indexed="81"/>
            <rFont val="Tahoma"/>
            <family val="2"/>
          </rPr>
          <t>1.73 COP</t>
        </r>
      </text>
    </comment>
    <comment ref="AP204" authorId="0" shapeId="0" xr:uid="{AD7E32BE-9988-4F13-9B0E-3B836AADF039}">
      <text>
        <r>
          <rPr>
            <b/>
            <sz val="9"/>
            <color indexed="81"/>
            <rFont val="Tahoma"/>
            <family val="2"/>
          </rPr>
          <t xml:space="preserve">6.3.22
</t>
        </r>
        <r>
          <rPr>
            <sz val="9"/>
            <color indexed="81"/>
            <rFont val="Tahoma"/>
            <family val="2"/>
          </rPr>
          <t xml:space="preserve">1.76 COP
</t>
        </r>
      </text>
    </comment>
    <comment ref="F224" authorId="1" shapeId="0" xr:uid="{FBA04F60-E1CF-4BAF-8CC4-356D64EB1BF1}">
      <text>
        <r>
          <rPr>
            <b/>
            <sz val="9"/>
            <color indexed="81"/>
            <rFont val="Tahoma"/>
            <family val="2"/>
          </rPr>
          <t>6.1.22:</t>
        </r>
        <r>
          <rPr>
            <sz val="9"/>
            <color indexed="81"/>
            <rFont val="Tahoma"/>
            <family val="2"/>
          </rPr>
          <t xml:space="preserve">
Need to add new value for &gt;=4.5 gpm/hp for Propeller/axial fan dry cooler in col 02.</t>
        </r>
      </text>
    </comment>
    <comment ref="H224" authorId="1" shapeId="0" xr:uid="{50E25F79-EDF7-444C-BE9D-8E3C7780FCDB}">
      <text>
        <r>
          <rPr>
            <b/>
            <sz val="9"/>
            <color indexed="81"/>
            <rFont val="Tahoma"/>
            <family val="2"/>
          </rPr>
          <t>Update 9.29.20:</t>
        </r>
        <r>
          <rPr>
            <sz val="9"/>
            <color indexed="81"/>
            <rFont val="Tahoma"/>
            <family val="2"/>
          </rPr>
          <t xml:space="preserve">
Updated code reference numbers for 08-10 </t>
        </r>
      </text>
    </comment>
    <comment ref="F226" authorId="1" shapeId="0" xr:uid="{C5F85509-D015-404E-86FB-F1730529BC61}">
      <text>
        <r>
          <rPr>
            <b/>
            <sz val="9"/>
            <color indexed="10"/>
            <rFont val="Tahoma"/>
            <family val="2"/>
          </rPr>
          <t>12/11/24</t>
        </r>
        <r>
          <rPr>
            <sz val="9"/>
            <color indexed="81"/>
            <rFont val="Tahoma"/>
            <family val="2"/>
          </rPr>
          <t xml:space="preserve">
For user selection of "Axial fan open-circuit tower, CW loop in CHW plant &gt;= 900gpm" in F02 &amp; </t>
        </r>
        <r>
          <rPr>
            <strike/>
            <sz val="9"/>
            <color indexed="10"/>
            <rFont val="Tahoma"/>
            <family val="2"/>
          </rPr>
          <t>2-15 in A02</t>
        </r>
        <r>
          <rPr>
            <sz val="9"/>
            <color indexed="81"/>
            <rFont val="Tahoma"/>
            <family val="2"/>
          </rPr>
          <t xml:space="preserve">, this </t>
        </r>
        <r>
          <rPr>
            <sz val="9"/>
            <color indexed="10"/>
            <rFont val="Tahoma"/>
            <family val="2"/>
          </rPr>
          <t xml:space="preserve">= 42.1 in CZ1, 70 in CZ2, 4, 5, 12, 60 in CZ3, 11, 14, 60 in CZ6-10, 13, 15
</t>
        </r>
        <r>
          <rPr>
            <strike/>
            <sz val="9"/>
            <color indexed="10"/>
            <rFont val="Tahoma"/>
            <family val="2"/>
          </rPr>
          <t>For user selection of "Axial fan open-circuit tower, CW loop in CHW plant &gt;= 900gpm" in 02 &amp; 1 or 16 in A02, this = "42.1".</t>
        </r>
        <r>
          <rPr>
            <sz val="9"/>
            <color indexed="81"/>
            <rFont val="Tahoma"/>
            <family val="2"/>
          </rPr>
          <t xml:space="preserve">
For user selection of "Replacement axial fan open-circuit tower, CW loop in CHW plant &gt;= 900gpm" this needs to be "42.1"</t>
        </r>
      </text>
    </comment>
    <comment ref="I226" authorId="0" shapeId="0" xr:uid="{F58F0F1E-D6FB-4365-B9E1-359FAB20B27B}">
      <text>
        <r>
          <rPr>
            <b/>
            <sz val="9"/>
            <color indexed="81"/>
            <rFont val="Tahoma"/>
            <family val="2"/>
          </rPr>
          <t xml:space="preserve">Sally Blair:
</t>
        </r>
        <r>
          <rPr>
            <sz val="9"/>
            <color indexed="81"/>
            <rFont val="Tahoma"/>
            <family val="2"/>
          </rPr>
          <t>Grey out if anything other than open-circuit towers is selected in 02.</t>
        </r>
      </text>
    </comment>
    <comment ref="K226" authorId="1" shapeId="0" xr:uid="{84011A10-9251-4904-A82E-9CFDB1F97273}">
      <text>
        <r>
          <rPr>
            <b/>
            <sz val="9"/>
            <color indexed="81"/>
            <rFont val="Tahoma"/>
            <family val="2"/>
          </rPr>
          <t>Sally Blair:</t>
        </r>
        <r>
          <rPr>
            <sz val="9"/>
            <color indexed="81"/>
            <rFont val="Tahoma"/>
            <family val="2"/>
          </rPr>
          <t xml:space="preserve">
Grey out if anything other than open-circuit towers is selected in 02.</t>
        </r>
      </text>
    </comment>
    <comment ref="L226" authorId="0" shapeId="0" xr:uid="{FE1E0B91-5518-481C-AD9D-14848F3E3F62}">
      <text>
        <r>
          <rPr>
            <b/>
            <sz val="9"/>
            <color indexed="81"/>
            <rFont val="Tahoma"/>
            <family val="2"/>
          </rPr>
          <t xml:space="preserve">Sally Blair:
</t>
        </r>
        <r>
          <rPr>
            <sz val="9"/>
            <color indexed="81"/>
            <rFont val="Tahoma"/>
            <family val="2"/>
          </rPr>
          <t>grey out if "Air cooled condenser" is selected in column 02</t>
        </r>
      </text>
    </comment>
    <comment ref="B229" authorId="1" shapeId="0" xr:uid="{641AF74B-7AE3-41C0-B384-6DDA43EE8723}">
      <text>
        <r>
          <rPr>
            <b/>
            <sz val="9"/>
            <color indexed="81"/>
            <rFont val="Tahoma"/>
            <family val="2"/>
          </rPr>
          <t>2019 Update:</t>
        </r>
        <r>
          <rPr>
            <sz val="9"/>
            <color indexed="81"/>
            <rFont val="Tahoma"/>
            <family val="2"/>
          </rPr>
          <t xml:space="preserve">
two new options added for 2019</t>
        </r>
      </text>
    </comment>
    <comment ref="B238" authorId="1" shapeId="0" xr:uid="{744CD655-68C5-45C0-83E5-98A979EB1B58}">
      <text>
        <r>
          <rPr>
            <b/>
            <sz val="9"/>
            <color indexed="81"/>
            <rFont val="Tahoma"/>
            <family val="2"/>
          </rPr>
          <t>Updated 9.29.20:</t>
        </r>
        <r>
          <rPr>
            <sz val="9"/>
            <color indexed="81"/>
            <rFont val="Tahoma"/>
            <family val="2"/>
          </rPr>
          <t xml:space="preserve">
If Waterside Economizer chosen, grey and blank columns 03-10.</t>
        </r>
      </text>
    </comment>
    <comment ref="E243" authorId="4" shapeId="0" xr:uid="{7F3DD577-3600-435D-BF64-D65CEA16A1B9}">
      <text>
        <r>
          <rPr>
            <b/>
            <sz val="9"/>
            <color indexed="81"/>
            <rFont val="Tahoma"/>
            <family val="2"/>
          </rPr>
          <t>Sally Blair:</t>
        </r>
        <r>
          <rPr>
            <sz val="9"/>
            <color indexed="81"/>
            <rFont val="Tahoma"/>
            <family val="2"/>
          </rPr>
          <t xml:space="preserve">
If any choice is selected, Table D needs to return the Row 20 error on the Table D tab. </t>
        </r>
      </text>
    </comment>
    <comment ref="A255" authorId="5" shapeId="0" xr:uid="{F829C0A7-36A0-4FB6-8DC0-CC1528C3CD26}">
      <text>
        <r>
          <rPr>
            <b/>
            <sz val="9"/>
            <color indexed="81"/>
            <rFont val="Tahoma"/>
            <charset val="1"/>
          </rPr>
          <t>Balneg, Ronald@Energy:</t>
        </r>
        <r>
          <rPr>
            <sz val="9"/>
            <color indexed="81"/>
            <rFont val="Tahoma"/>
            <charset val="1"/>
          </rPr>
          <t xml:space="preserve">
Unsure if this is needed. This was intended for hospitals, large offices, schools. Don't think any MF will trigger this for this code cycle.</t>
        </r>
      </text>
    </comment>
    <comment ref="A256" authorId="3" shapeId="0" xr:uid="{C0386AB2-2FE3-40C5-829B-F6227F254673}">
      <text>
        <r>
          <rPr>
            <b/>
            <sz val="9"/>
            <color indexed="81"/>
            <rFont val="Tahoma"/>
            <charset val="1"/>
          </rPr>
          <t>12/11/24</t>
        </r>
        <r>
          <rPr>
            <sz val="9"/>
            <color indexed="81"/>
            <rFont val="Tahoma"/>
            <charset val="1"/>
          </rPr>
          <t xml:space="preserve">
Always shows up when Table F is in scope and indicates if HR is required or not in the table. </t>
        </r>
      </text>
    </comment>
    <comment ref="G258" authorId="3" shapeId="0" xr:uid="{FDECA2E8-8E5E-44D0-B258-15F5A6C63D59}">
      <text>
        <r>
          <rPr>
            <b/>
            <sz val="9"/>
            <color indexed="81"/>
            <rFont val="Tahoma"/>
            <charset val="1"/>
          </rPr>
          <t xml:space="preserve">12/11/24
</t>
        </r>
        <r>
          <rPr>
            <sz val="9"/>
            <color indexed="81"/>
            <rFont val="Tahoma"/>
            <family val="2"/>
          </rPr>
          <t>If F06 = required and F04&gt;= 500kbtu then this text shows up
Else if F06 = required and F04 &lt; 500kbtu,  then this text shows up without the heat or preheat service water heating part
else if F06 - not required, this field in BlankGrayedOut</t>
        </r>
      </text>
    </comment>
    <comment ref="F259" authorId="3" shapeId="0" xr:uid="{FD3F94D8-70E5-44E4-94B7-01B0C27C2926}">
      <text>
        <r>
          <rPr>
            <b/>
            <sz val="9"/>
            <color indexed="81"/>
            <rFont val="Tahoma"/>
            <charset val="1"/>
          </rPr>
          <t>12/11/24</t>
        </r>
        <r>
          <rPr>
            <sz val="9"/>
            <color indexed="81"/>
            <rFont val="Tahoma"/>
            <charset val="1"/>
          </rPr>
          <t xml:space="preserve">
= "Required" if:
A.02 != 15 And F04 &gt;= 600 kbtuh
AND
F02 + 0.1 * (F03 - F02) &gt;= 2400 kbtu AND F04 + F05 &gt;= 2200 kbtu
OR
F03 &gt;= 3600 kbtu AND F04 + 0.1 * F05 &gt;= 700 kBtu
Else = "Not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8" authorId="0" shapeId="0" xr:uid="{00000000-0006-0000-0900-000001000000}">
      <text>
        <r>
          <rPr>
            <b/>
            <sz val="9"/>
            <color indexed="81"/>
            <rFont val="Tahoma"/>
            <family val="2"/>
          </rPr>
          <t>Sally Blair:</t>
        </r>
        <r>
          <rPr>
            <sz val="9"/>
            <color indexed="81"/>
            <rFont val="Tahoma"/>
            <family val="2"/>
          </rPr>
          <t xml:space="preserve">
Grey out if user selects "condenser" in column 02 because this only applies to CHW and HHW</t>
        </r>
      </text>
    </comment>
    <comment ref="F8" authorId="0" shapeId="0" xr:uid="{00000000-0006-0000-0900-000002000000}">
      <text>
        <r>
          <rPr>
            <b/>
            <sz val="9"/>
            <color indexed="81"/>
            <rFont val="Tahoma"/>
            <family val="2"/>
          </rPr>
          <t>Sally Blair:</t>
        </r>
        <r>
          <rPr>
            <sz val="9"/>
            <color indexed="81"/>
            <rFont val="Tahoma"/>
            <family val="2"/>
          </rPr>
          <t xml:space="preserve">
Grey out user chooses either CHW or HHW in column 02.</t>
        </r>
      </text>
    </comment>
    <comment ref="G8" authorId="0" shapeId="0" xr:uid="{00000000-0006-0000-0900-000003000000}">
      <text>
        <r>
          <rPr>
            <b/>
            <sz val="9"/>
            <color indexed="81"/>
            <rFont val="Tahoma"/>
            <family val="2"/>
          </rPr>
          <t>Sally Blair:</t>
        </r>
        <r>
          <rPr>
            <sz val="9"/>
            <color indexed="81"/>
            <rFont val="Tahoma"/>
            <family val="2"/>
          </rPr>
          <t xml:space="preserve">
grey out if </t>
        </r>
        <r>
          <rPr>
            <u/>
            <sz val="9"/>
            <color indexed="81"/>
            <rFont val="Tahoma"/>
            <family val="2"/>
          </rPr>
          <t>&lt;</t>
        </r>
        <r>
          <rPr>
            <sz val="9"/>
            <color indexed="81"/>
            <rFont val="Tahoma"/>
            <family val="2"/>
          </rPr>
          <t xml:space="preserve"> 5 hp in column 04 OR if HHW selected in column 02</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 Lalor</author>
    <author>Lalor, Ben</author>
    <author>Sally Blair</author>
    <author>Microsoft Office User</author>
  </authors>
  <commentList>
    <comment ref="A5" authorId="0" shapeId="0" xr:uid="{C7022EA2-D7E6-4039-8502-EB41A6A6C58A}">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B6" authorId="1" shapeId="0" xr:uid="{DA40BF5D-9B92-4BFE-84C5-62C4D32FFA62}">
      <text>
        <r>
          <rPr>
            <b/>
            <sz val="9"/>
            <color indexed="10"/>
            <rFont val="Tahoma"/>
            <family val="2"/>
          </rPr>
          <t xml:space="preserve">12/10/24
</t>
        </r>
        <r>
          <rPr>
            <sz val="9"/>
            <color indexed="10"/>
            <rFont val="Tahoma"/>
            <family val="2"/>
          </rPr>
          <t>If table F is completed, transfer all Table F system names here.
Give the option to add more fan systems than there are HVAC systems. 
If Table F is not in scope, this is user input
If Multizone requirement option 1 is selected in F.02, In addition to transferring the system name here, add additional row Named "DOAS serving + name of HVAC system selected as option 1 + Spaces" and for this row, System zoning is limited to DOAS &lt;1.0 kW and DOAS &gt;= 1.0 kW
If multizone requirement option 1 or option 2 is selected in F.02, when that system name is transferred here, gray out  04, 05, 06, 07, 08 and Total fan system allowance = Fan System Airflow * 0.35</t>
        </r>
      </text>
    </comment>
    <comment ref="J6" authorId="0" shapeId="0" xr:uid="{F5AB28E2-57A0-4C5A-A1AB-27F66240D0EF}">
      <text>
        <r>
          <rPr>
            <b/>
            <sz val="9"/>
            <color indexed="81"/>
            <rFont val="Tahoma"/>
            <family val="2"/>
          </rPr>
          <t xml:space="preserve">4/6/22:
</t>
        </r>
        <r>
          <rPr>
            <sz val="9"/>
            <color indexed="81"/>
            <rFont val="Tahoma"/>
            <family val="2"/>
          </rPr>
          <t>If this = "Serving Individual"OR "Serving Multiple"
THEN H.01-H.12 AND Fan System Airflow, Site Elevation and Economizer = gray/blank out AND System Name transfers to H.01 of the Dwelling Unit Fan Efficacy</t>
        </r>
      </text>
    </comment>
    <comment ref="N6" authorId="0" shapeId="0" xr:uid="{6A821DB4-4488-43CA-8197-FB2B3E82FD7C}">
      <text>
        <r>
          <rPr>
            <b/>
            <sz val="9"/>
            <color indexed="81"/>
            <rFont val="Tahoma"/>
            <family val="2"/>
          </rPr>
          <t>3.25.22</t>
        </r>
        <r>
          <rPr>
            <sz val="9"/>
            <color indexed="81"/>
            <rFont val="Tahoma"/>
            <family val="2"/>
          </rPr>
          <t xml:space="preserve">
If &gt;=3,000 feet use the correction factors of Table 140.4C</t>
        </r>
      </text>
    </comment>
    <comment ref="K11" authorId="0" shapeId="0" xr:uid="{0596E925-3F63-4F76-8F63-04B5BFDEEDD5}">
      <text>
        <r>
          <rPr>
            <b/>
            <sz val="9"/>
            <color indexed="81"/>
            <rFont val="Tahoma"/>
            <family val="2"/>
          </rPr>
          <t>8/3/21</t>
        </r>
        <r>
          <rPr>
            <sz val="9"/>
            <color indexed="81"/>
            <rFont val="Tahoma"/>
            <family val="2"/>
          </rPr>
          <t xml:space="preserve">
Grays out unless H.04 = any of the following:
 - "Evaporative humidfier/cooler in a series…."
- "Gas Phase filtration"
- Laboratory or Vivarium
- Biosaftey Cabinet
- Filters, scrubber or other exhaust treatment 
</t>
        </r>
      </text>
    </comment>
    <comment ref="L11" authorId="0" shapeId="0" xr:uid="{EAFF2C0D-9FC1-42F3-A1E4-48EF3D4F3E9A}">
      <text>
        <r>
          <rPr>
            <b/>
            <sz val="9"/>
            <color indexed="81"/>
            <rFont val="Tahoma"/>
            <family val="2"/>
          </rPr>
          <t>8.3.21</t>
        </r>
        <r>
          <rPr>
            <sz val="9"/>
            <color indexed="81"/>
            <rFont val="Tahoma"/>
            <family val="2"/>
          </rPr>
          <t xml:space="preserve">
= allowance from either Table 140.4-A &amp; 140.4-B. Table and column determined by H.02 Fan Type, H.03 System Zoning and System Airflow
Use Equation 140.4-A if H.05 is not "100"
If H.07 is not gray,H.08 = the value from H.05 * H.07 </t>
        </r>
      </text>
    </comment>
    <comment ref="M11" authorId="0" shapeId="0" xr:uid="{E0D27C3C-A8A8-44CA-811B-4931A41B5BA1}">
      <text>
        <r>
          <rPr>
            <b/>
            <sz val="9"/>
            <color indexed="81"/>
            <rFont val="Tahoma"/>
            <family val="2"/>
          </rPr>
          <t xml:space="preserve">8.3.21
</t>
        </r>
        <r>
          <rPr>
            <sz val="9"/>
            <color indexed="81"/>
            <rFont val="Tahoma"/>
            <family val="2"/>
          </rPr>
          <t xml:space="preserve">= sum for fan all components (H.05 x H.07) 
</t>
        </r>
      </text>
    </comment>
    <comment ref="O11" authorId="0" shapeId="0" xr:uid="{FC32F846-5244-4176-B983-86ECE6ADD49B}">
      <text>
        <r>
          <rPr>
            <b/>
            <sz val="9"/>
            <color indexed="81"/>
            <rFont val="Tahoma"/>
            <family val="2"/>
          </rPr>
          <t>8.3.21</t>
        </r>
        <r>
          <rPr>
            <sz val="9"/>
            <color indexed="81"/>
            <rFont val="Tahoma"/>
            <family val="2"/>
          </rPr>
          <t xml:space="preserve">
Gray unless H.09 = default per 140.4-D</t>
        </r>
      </text>
    </comment>
    <comment ref="P11" authorId="0" shapeId="0" xr:uid="{8B71FA7C-54A4-46AE-A331-B1139EBC8E0B}">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13" authorId="2" shapeId="0" xr:uid="{FF3BDC94-CB5F-4E94-AB12-1B5593D6AD59}">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E7D420D2-9B02-4FA7-8DE0-017F23D3B963}">
      <text>
        <r>
          <rPr>
            <b/>
            <sz val="9"/>
            <color indexed="81"/>
            <rFont val="Tahoma"/>
            <family val="2"/>
          </rPr>
          <t xml:space="preserve">6.20.22
</t>
        </r>
        <r>
          <rPr>
            <sz val="9"/>
            <color indexed="81"/>
            <rFont val="Tahoma"/>
            <family val="2"/>
          </rPr>
          <t>If all Fan System Electrical Input Power rows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19" authorId="0" shapeId="0" xr:uid="{8E7F7772-94D6-4D08-B23B-383D2033C879}">
      <text>
        <r>
          <rPr>
            <b/>
            <sz val="9"/>
            <color indexed="81"/>
            <rFont val="Tahoma"/>
            <family val="2"/>
          </rPr>
          <t>8.3.21</t>
        </r>
        <r>
          <rPr>
            <sz val="9"/>
            <color indexed="81"/>
            <rFont val="Tahoma"/>
            <family val="2"/>
          </rPr>
          <t xml:space="preserve">
- sum of design electrical input powers * their quantity</t>
        </r>
      </text>
    </comment>
    <comment ref="B27" authorId="0" shapeId="0" xr:uid="{7616E870-D382-40DF-BC60-716020BE00D0}">
      <text>
        <r>
          <rPr>
            <b/>
            <sz val="9"/>
            <color indexed="81"/>
            <rFont val="Tahoma"/>
            <family val="2"/>
          </rPr>
          <t>12/01/24</t>
        </r>
        <r>
          <rPr>
            <sz val="9"/>
            <color indexed="81"/>
            <rFont val="Tahoma"/>
            <family val="2"/>
          </rPr>
          <t xml:space="preserve">
Helps determine which 140 Table to use.
</t>
        </r>
        <r>
          <rPr>
            <sz val="9"/>
            <color indexed="10"/>
            <rFont val="Tahoma"/>
            <family val="2"/>
          </rPr>
          <t xml:space="preserve">Rows that represent systems that chose multizone option 1 or option 2, 
Or 
Rows with system zoning == DOAS &lt;1.0 kW or DOAS &gt; 1.0 kW 
the only options are vav or &gt;= 3 speeds
</t>
        </r>
      </text>
    </comment>
    <comment ref="G27" authorId="0" shapeId="0" xr:uid="{040B12DB-E22D-4EE6-88A4-7E8EA2D78C51}">
      <text>
        <r>
          <rPr>
            <b/>
            <sz val="9"/>
            <color indexed="81"/>
            <rFont val="Tahoma"/>
            <family val="2"/>
          </rPr>
          <t>8/3/21</t>
        </r>
        <r>
          <rPr>
            <sz val="9"/>
            <color indexed="81"/>
            <rFont val="Tahoma"/>
            <family val="2"/>
          </rPr>
          <t xml:space="preserve">
Helps determine which 140 Table to use</t>
        </r>
      </text>
    </comment>
    <comment ref="G28" authorId="0" shapeId="0" xr:uid="{1D46B03F-F3F4-4C8C-910C-8D65B0BC5103}">
      <text>
        <r>
          <rPr>
            <b/>
            <sz val="9"/>
            <color indexed="10"/>
            <rFont val="Tahoma"/>
            <family val="2"/>
          </rPr>
          <t>12/9/24
If DOAS is automatically selected based on multizone option 1 in F.02, then  02, 04, 05, 06, 07, 08 grey out and fan system allowance == fan system airflow * .77</t>
        </r>
        <r>
          <rPr>
            <b/>
            <sz val="9"/>
            <color indexed="81"/>
            <rFont val="Tahoma"/>
            <family val="2"/>
          </rPr>
          <t xml:space="preserve">
</t>
        </r>
        <r>
          <rPr>
            <sz val="9"/>
            <color indexed="81"/>
            <rFont val="Tahoma"/>
            <family val="2"/>
          </rPr>
          <t xml:space="preserve">
Else 02, 04, 05, 06 07 08 grey out and fan system allowance = fan system airflow/1000
</t>
        </r>
      </text>
    </comment>
    <comment ref="E29" authorId="0" shapeId="0" xr:uid="{D541B0B3-B062-4148-9587-BBDB29FAE0AB}">
      <text>
        <r>
          <rPr>
            <b/>
            <sz val="9"/>
            <color indexed="81"/>
            <rFont val="Tahoma"/>
            <family val="2"/>
          </rPr>
          <t xml:space="preserve">3.30.22
</t>
        </r>
        <r>
          <rPr>
            <sz val="9"/>
            <color indexed="81"/>
            <rFont val="Tahoma"/>
            <family val="2"/>
          </rPr>
          <t>If altered is selected the components dropdown also includes the replacement components and allowances in addition to the new components/allowances.</t>
        </r>
      </text>
    </comment>
    <comment ref="G31" authorId="1" shapeId="0" xr:uid="{B0272E0A-5264-4734-AC10-B8CFC5910C53}">
      <text>
        <r>
          <rPr>
            <b/>
            <sz val="9"/>
            <color indexed="10"/>
            <rFont val="Tahoma"/>
            <family val="2"/>
          </rPr>
          <t>12/9/24</t>
        </r>
        <r>
          <rPr>
            <sz val="9"/>
            <color indexed="10"/>
            <rFont val="Tahoma"/>
            <family val="2"/>
          </rPr>
          <t xml:space="preserve">
If DOAS is automatically selected based on multizone option 1 in F.02, then  02, 04, 05, 06, 07, 08 grey out and fan system allowance == fan system airflow * .77</t>
        </r>
        <r>
          <rPr>
            <sz val="9"/>
            <color indexed="81"/>
            <rFont val="Tahoma"/>
            <family val="2"/>
          </rPr>
          <t xml:space="preserve">
</t>
        </r>
        <r>
          <rPr>
            <sz val="9"/>
            <color indexed="10"/>
            <rFont val="Tahoma"/>
            <family val="2"/>
          </rPr>
          <t xml:space="preserve">
Else fill out table and calculate fan power allowance as usual</t>
        </r>
      </text>
    </comment>
    <comment ref="E34" authorId="0" shapeId="0" xr:uid="{77FE6AD7-39DD-490B-8E78-44509647A9D9}">
      <text>
        <r>
          <rPr>
            <b/>
            <sz val="9"/>
            <color indexed="81"/>
            <rFont val="Tahoma"/>
            <family val="2"/>
          </rPr>
          <t>10/13/21</t>
        </r>
        <r>
          <rPr>
            <sz val="9"/>
            <color indexed="81"/>
            <rFont val="Tahoma"/>
            <family val="2"/>
          </rPr>
          <t xml:space="preserve">
User can select all that apply </t>
        </r>
      </text>
    </comment>
    <comment ref="A85" authorId="0" shapeId="0" xr:uid="{95AE1726-0560-4795-9BD7-2A2FAC2981C7}">
      <text>
        <r>
          <rPr>
            <b/>
            <sz val="9"/>
            <color indexed="81"/>
            <rFont val="Tahoma"/>
            <family val="2"/>
          </rPr>
          <t>Ben Lalor:</t>
        </r>
        <r>
          <rPr>
            <sz val="9"/>
            <color indexed="81"/>
            <rFont val="Tahoma"/>
            <family val="2"/>
          </rPr>
          <t xml:space="preserve">
Triggers when Table H serving dwelling units = 
="Serving individual dwelling units" OR "Serving multiple dwelling units"
 </t>
        </r>
      </text>
    </comment>
    <comment ref="A89" authorId="0" shapeId="0" xr:uid="{6746D15D-901B-4A7F-9F7E-290DB5915D12}">
      <text>
        <r>
          <rPr>
            <b/>
            <sz val="9"/>
            <color indexed="81"/>
            <rFont val="Tahoma"/>
            <family val="2"/>
          </rPr>
          <t>4.6.22</t>
        </r>
        <r>
          <rPr>
            <sz val="9"/>
            <color indexed="81"/>
            <rFont val="Tahoma"/>
            <family val="2"/>
          </rPr>
          <t xml:space="preserve">
Transfer System Serving Individual or Multiple Dwelling units.</t>
        </r>
      </text>
    </comment>
    <comment ref="G89" authorId="0" shapeId="0" xr:uid="{6DAFA016-B229-46F9-BD54-5C7F954A73AA}">
      <text>
        <r>
          <rPr>
            <b/>
            <sz val="9"/>
            <color indexed="81"/>
            <rFont val="Tahoma"/>
            <family val="2"/>
          </rPr>
          <t xml:space="preserve">11/30/21
</t>
        </r>
        <r>
          <rPr>
            <sz val="9"/>
            <color indexed="81"/>
            <rFont val="Tahoma"/>
            <family val="2"/>
          </rPr>
          <t>=(06/ 1,000) /05</t>
        </r>
      </text>
    </comment>
    <comment ref="H89" authorId="0" shapeId="0" xr:uid="{19CFB14B-FAC4-462E-A98C-CD88153FD58D}">
      <text>
        <r>
          <rPr>
            <b/>
            <sz val="9"/>
            <color indexed="81"/>
            <rFont val="Tahoma"/>
            <family val="2"/>
          </rPr>
          <t xml:space="preserve">6.8.22
</t>
        </r>
        <r>
          <rPr>
            <sz val="9"/>
            <color indexed="81"/>
            <rFont val="Tahoma"/>
            <family val="2"/>
          </rPr>
          <t xml:space="preserve">
if H.03 = "Individual.." 
AND
A.02 = 1, 2, or 11-16
AND 
H.04 ="Not Central Forced Air.."
AND 
ERV/HRV="Provided"
= 0.60 
If H.03 = "Individual..." 
AND 
H.04 = "All Others"
= .58
If H.03 = "Indivudual..." 
AND 
H.04 = "Gas Furnace"
= .45</t>
        </r>
        <r>
          <rPr>
            <b/>
            <sz val="9"/>
            <color indexed="81"/>
            <rFont val="Tahoma"/>
            <family val="2"/>
          </rPr>
          <t xml:space="preserve">
</t>
        </r>
        <r>
          <rPr>
            <sz val="9"/>
            <color indexed="81"/>
            <rFont val="Tahoma"/>
            <family val="2"/>
          </rPr>
          <t>If H.03 = "Multiple" 
AND
A.02 = 1, 2, or 11-16
AND 
ERV/HRV="Provided"
= blank/grey and the fan system transfers to the fan and air economizer table able (needs to meet common area fan power requirements - only for Highrise MF) 
Else , H.05, H.06,  H.07 and H.08= blank/grayed out</t>
        </r>
      </text>
    </comment>
    <comment ref="K89" authorId="0" shapeId="0" xr:uid="{C5BFCE37-FA0B-4370-AE59-1574F3F8E924}">
      <text>
        <r>
          <rPr>
            <b/>
            <sz val="9"/>
            <color indexed="81"/>
            <rFont val="Tahoma"/>
            <family val="2"/>
          </rPr>
          <t>11/30/21</t>
        </r>
        <r>
          <rPr>
            <sz val="9"/>
            <color indexed="81"/>
            <rFont val="Tahoma"/>
            <family val="2"/>
          </rPr>
          <t xml:space="preserve">
= 67% if
09 = Provided
Else = blank/grayed out</t>
        </r>
      </text>
    </comment>
    <comment ref="L89" authorId="0" shapeId="0" xr:uid="{C4CAE251-6CE2-4EA5-BFA6-BE9E576D7777}">
      <text>
        <r>
          <rPr>
            <b/>
            <sz val="9"/>
            <color indexed="81"/>
            <rFont val="Tahoma"/>
            <family val="2"/>
          </rPr>
          <t>11/30/21</t>
        </r>
        <r>
          <rPr>
            <sz val="9"/>
            <color indexed="81"/>
            <rFont val="Tahoma"/>
            <family val="2"/>
          </rPr>
          <t xml:space="preserve">
= blank/gray if Serving Dwelling Units = "Individual Dwelling Unit" OR 
A.02 =3-10
Else dropdown
</t>
        </r>
      </text>
    </comment>
    <comment ref="A105" authorId="0" shapeId="0" xr:uid="{346D4DCC-FC3B-46AE-B608-CA68F0E2AD95}">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9" authorId="0" shapeId="0" xr:uid="{E784C103-63EE-4349-B157-99133FAAE309}">
      <text>
        <r>
          <rPr>
            <b/>
            <sz val="9"/>
            <color indexed="81"/>
            <rFont val="Tahoma"/>
            <family val="2"/>
          </rPr>
          <t>8/2/21</t>
        </r>
        <r>
          <rPr>
            <sz val="9"/>
            <color indexed="81"/>
            <rFont val="Tahoma"/>
            <family val="2"/>
          </rPr>
          <t xml:space="preserve">
Determines which table should be used - 140.4-J or 140.4-K</t>
        </r>
      </text>
    </comment>
    <comment ref="F109" authorId="0" shapeId="0" xr:uid="{9F4DF519-38F5-43EC-BD5A-DD15FF88DF1A}">
      <text>
        <r>
          <rPr>
            <b/>
            <sz val="9"/>
            <color indexed="81"/>
            <rFont val="Tahoma"/>
            <family val="2"/>
          </rPr>
          <t>3.25.22</t>
        </r>
        <r>
          <rPr>
            <sz val="9"/>
            <color indexed="81"/>
            <rFont val="Tahoma"/>
            <family val="2"/>
          </rPr>
          <t xml:space="preserve">
= 05 / (04+05)</t>
        </r>
      </text>
    </comment>
    <comment ref="G109" authorId="0" shapeId="0" xr:uid="{4EFD58EC-D203-4FC0-B9A4-F0806607B3B4}">
      <text>
        <r>
          <rPr>
            <b/>
            <sz val="9"/>
            <color indexed="81"/>
            <rFont val="Tahoma"/>
            <family val="2"/>
          </rPr>
          <t>7/30/21</t>
        </r>
        <r>
          <rPr>
            <sz val="9"/>
            <color indexed="81"/>
            <rFont val="Tahoma"/>
            <family val="2"/>
          </rPr>
          <t xml:space="preserve">
If any of the exemptions here are selected, 07 says "Not Required" and 02, 03, 08 09 10 gray out EXCEPT if they use CZ exception special text shows in 08. See logic there.</t>
        </r>
      </text>
    </comment>
    <comment ref="I109" authorId="3" shapeId="0" xr:uid="{3DBCDD01-3AA4-4B06-8898-8ADA8E3145C1}">
      <text>
        <r>
          <rPr>
            <b/>
            <sz val="10"/>
            <color indexed="10"/>
            <rFont val="Tahoma"/>
            <family val="2"/>
          </rPr>
          <t>12/11/24</t>
        </r>
        <r>
          <rPr>
            <b/>
            <sz val="10"/>
            <color rgb="FF000000"/>
            <rFont val="Tahoma"/>
            <family val="2"/>
          </rPr>
          <t xml:space="preserve">
</t>
        </r>
        <r>
          <rPr>
            <sz val="10"/>
            <color rgb="FF000000"/>
            <rFont val="Calibri"/>
            <family val="2"/>
            <scheme val="minor"/>
          </rPr>
          <t>Use Table</t>
        </r>
        <r>
          <rPr>
            <b/>
            <sz val="10"/>
            <color rgb="FF000000"/>
            <rFont val="Calibri"/>
            <family val="2"/>
            <scheme val="minor"/>
          </rPr>
          <t xml:space="preserve"> 140.4-J</t>
        </r>
        <r>
          <rPr>
            <sz val="10"/>
            <color rgb="FF000000"/>
            <rFont val="Calibri"/>
            <family val="2"/>
            <scheme val="minor"/>
          </rPr>
          <t xml:space="preserve"> or </t>
        </r>
        <r>
          <rPr>
            <b/>
            <sz val="10"/>
            <color rgb="FF000000"/>
            <rFont val="Calibri"/>
            <family val="2"/>
            <scheme val="minor"/>
          </rPr>
          <t>140.4-K</t>
        </r>
        <r>
          <rPr>
            <sz val="10"/>
            <color rgb="FF000000"/>
            <rFont val="Calibri"/>
            <family val="2"/>
            <scheme val="minor"/>
          </rPr>
          <t xml:space="preserve"> </t>
        </r>
        <r>
          <rPr>
            <sz val="10"/>
            <color rgb="FF000000"/>
            <rFont val="Calibri"/>
            <family val="2"/>
            <scheme val="minor"/>
          </rPr>
          <t xml:space="preserve"> to determine if EAHR is required or not. Exemptions in H.07 override the tables. If required and heating or cooling exemption not used in H.07, show the appropriate option below. 
</t>
        </r>
        <r>
          <rPr>
            <sz val="10"/>
            <color indexed="10"/>
            <rFont val="Calibri"/>
            <family val="2"/>
            <scheme val="minor"/>
          </rPr>
          <t>If fan system is connected with a HVAC system that selected multizone requirement package 1 or 2, then don't use the Tables, just require it unless excemption applies</t>
        </r>
        <r>
          <rPr>
            <sz val="10"/>
            <color rgb="FF000000"/>
            <rFont val="Calibri"/>
            <family val="2"/>
            <scheme val="minor"/>
          </rPr>
          <t xml:space="preserve">. 
</t>
        </r>
        <r>
          <rPr>
            <b/>
            <sz val="10"/>
            <color rgb="FF000000"/>
            <rFont val="Tahoma"/>
            <family val="2"/>
          </rPr>
          <t xml:space="preserve">
</t>
        </r>
        <r>
          <rPr>
            <sz val="10"/>
            <color rgb="FF000000"/>
            <rFont val="Tahoma"/>
            <family val="2"/>
          </rPr>
          <t>Either:
- "</t>
        </r>
        <r>
          <rPr>
            <i/>
            <sz val="10"/>
            <color rgb="FF000000"/>
            <rFont val="Tahoma"/>
            <family val="2"/>
          </rPr>
          <t>Required for both heating and cooling design conditions</t>
        </r>
        <r>
          <rPr>
            <sz val="10"/>
            <color rgb="FF000000"/>
            <rFont val="Tahoma"/>
            <family val="2"/>
          </rPr>
          <t>"
- "</t>
        </r>
        <r>
          <rPr>
            <i/>
            <sz val="10"/>
            <color rgb="FF000000"/>
            <rFont val="Tahoma"/>
            <family val="2"/>
          </rPr>
          <t>Not Required</t>
        </r>
        <r>
          <rPr>
            <sz val="10"/>
            <color rgb="FF000000"/>
            <rFont val="Tahoma"/>
            <family val="2"/>
          </rPr>
          <t>"
Used this text for heating or cooling exemption in H.07
- "</t>
        </r>
        <r>
          <rPr>
            <i/>
            <sz val="10"/>
            <color rgb="FF000000"/>
            <rFont val="Tahoma"/>
            <family val="2"/>
          </rPr>
          <t>Required for heating design conditions</t>
        </r>
        <r>
          <rPr>
            <sz val="10"/>
            <color rgb="FF000000"/>
            <rFont val="Tahoma"/>
            <family val="2"/>
          </rPr>
          <t>" 
- "</t>
        </r>
        <r>
          <rPr>
            <i/>
            <sz val="10"/>
            <color rgb="FF000000"/>
            <rFont val="Tahoma"/>
            <family val="2"/>
          </rPr>
          <t>Required for cooling design conditions</t>
        </r>
        <r>
          <rPr>
            <sz val="10"/>
            <color rgb="FF000000"/>
            <rFont val="Tahoma"/>
            <family val="2"/>
          </rPr>
          <t>"</t>
        </r>
      </text>
    </comment>
    <comment ref="K109" authorId="0" shapeId="0" xr:uid="{92456C73-7ECC-4F14-A6FB-CBCCE1BBBAC7}">
      <text>
        <r>
          <rPr>
            <b/>
            <sz val="9"/>
            <color indexed="81"/>
            <rFont val="Tahoma"/>
            <family val="2"/>
          </rPr>
          <t>8/2/21</t>
        </r>
        <r>
          <rPr>
            <sz val="9"/>
            <color indexed="81"/>
            <rFont val="Tahoma"/>
            <family val="2"/>
          </rPr>
          <t xml:space="preserve">
0.60 if H.08 = "Sensible"
0.50 if H.08 = "Enthalpy"</t>
        </r>
      </text>
    </comment>
    <comment ref="L109" authorId="3" shapeId="0" xr:uid="{F11610E2-6E7F-4EB6-BAC6-331113094FC4}">
      <text>
        <r>
          <rPr>
            <b/>
            <sz val="10"/>
            <color rgb="FF000000"/>
            <rFont val="Tahoma"/>
            <family val="2"/>
          </rPr>
          <t>4/6/22</t>
        </r>
        <r>
          <rPr>
            <sz val="10"/>
            <color rgb="FF000000"/>
            <rFont val="Tahoma"/>
            <family val="2"/>
          </rPr>
          <t xml:space="preserve">
"60%" if H.09 = Sensiible
"50%" if H.09 = Enthalpy</t>
        </r>
      </text>
    </comment>
    <comment ref="A127" authorId="0" shapeId="0" xr:uid="{D2D19B23-0589-4ED0-AA7E-3D72AA788308}">
      <text>
        <r>
          <rPr>
            <b/>
            <sz val="9"/>
            <color rgb="FF000000"/>
            <rFont val="Tahoma"/>
            <family val="2"/>
          </rPr>
          <t>12/16/24</t>
        </r>
        <r>
          <rPr>
            <sz val="9"/>
            <color rgb="FF000000"/>
            <rFont val="Tahoma"/>
            <family val="2"/>
          </rPr>
          <t xml:space="preserve">
Triggers when </t>
        </r>
        <r>
          <rPr>
            <strike/>
            <sz val="9"/>
            <color indexed="10"/>
            <rFont val="Tahoma"/>
            <family val="2"/>
          </rPr>
          <t xml:space="preserve">DOAS is selected in Table F </t>
        </r>
        <r>
          <rPr>
            <sz val="9"/>
            <color indexed="10"/>
            <rFont val="Tahoma"/>
            <family val="2"/>
          </rPr>
          <t>DOAS is selected in Fan Table above</t>
        </r>
      </text>
    </comment>
    <comment ref="A131" authorId="0" shapeId="0" xr:uid="{A6A36BEB-7463-4ED9-9C35-55745B469544}">
      <text>
        <r>
          <rPr>
            <b/>
            <sz val="9"/>
            <color indexed="81"/>
            <rFont val="Tahoma"/>
            <family val="2"/>
          </rPr>
          <t>Ben Lalor:</t>
        </r>
        <r>
          <rPr>
            <sz val="9"/>
            <color indexed="81"/>
            <rFont val="Tahoma"/>
            <family val="2"/>
          </rPr>
          <t xml:space="preserve">
</t>
        </r>
      </text>
    </comment>
    <comment ref="A149" authorId="0" shapeId="0" xr:uid="{4CBA1CAF-0073-43E6-B369-568E29866FF1}">
      <text>
        <r>
          <rPr>
            <b/>
            <sz val="9"/>
            <color indexed="81"/>
            <rFont val="Tahoma"/>
            <family val="2"/>
          </rPr>
          <t>Ben Lalor:</t>
        </r>
        <r>
          <rPr>
            <sz val="9"/>
            <color indexed="81"/>
            <rFont val="Tahoma"/>
            <family val="2"/>
          </rPr>
          <t xml:space="preserve">
Transferred from H.01 Fan and Air Economizer</t>
        </r>
      </text>
    </comment>
    <comment ref="D149" authorId="0" shapeId="0" xr:uid="{AA89D212-2CA0-4461-B313-2F77F6844A6E}">
      <text>
        <r>
          <rPr>
            <b/>
            <sz val="9"/>
            <color indexed="81"/>
            <rFont val="Tahoma"/>
            <family val="2"/>
          </rPr>
          <t>5/3/22</t>
        </r>
        <r>
          <rPr>
            <sz val="9"/>
            <color indexed="81"/>
            <rFont val="Tahoma"/>
            <family val="2"/>
          </rPr>
          <t xml:space="preserve">
This grays out if anything but "None Applies" is selected in column 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Ben Lalor</author>
    <author>Lalor, Ben</author>
    <author>Sally Blair</author>
    <author>Balneg, Ronald@Energy</author>
    <author>Microsoft Office User</author>
  </authors>
  <commentList>
    <comment ref="A5" authorId="0" shapeId="0" xr:uid="{785DD600-2364-4330-ACAF-080C4BA53643}">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B6" authorId="1" shapeId="0" xr:uid="{4DB4C73C-9270-4B9C-84D9-197A9A541B4C}">
      <text>
        <r>
          <rPr>
            <b/>
            <sz val="9"/>
            <color indexed="10"/>
            <rFont val="Tahoma"/>
            <family val="2"/>
          </rPr>
          <t xml:space="preserve">12/10/24
</t>
        </r>
        <r>
          <rPr>
            <sz val="9"/>
            <color indexed="10"/>
            <rFont val="Tahoma"/>
            <family val="2"/>
          </rPr>
          <t>If table F is completed, transfer all Table F system names here.
Give the option to add more fan systems than there are HVAC systems. 
If Table F is not in scope, this is user input
If Multizone requirement option 1 is selected in F.02, In addition to transferring the system name here, add additional row Named "DOAS serving + name of HVAC system selected as option 1 + Spaces" and for this row, System zoning is limited to DOAS &lt;1.0 kW and DOAS &gt;= 1.0 kW
If multizone requirement option 1 or option 2 is selected in F.02, when that system name is transferred here, gray out  04, 05, 06, 07, 08 and Total fan system allowance = Fan System Airflow * 0.35</t>
        </r>
      </text>
    </comment>
    <comment ref="J6" authorId="0" shapeId="0" xr:uid="{70E27A12-C17E-4AA8-95E7-9AD7DC7F62F9}">
      <text>
        <r>
          <rPr>
            <b/>
            <sz val="9"/>
            <color indexed="81"/>
            <rFont val="Tahoma"/>
            <family val="2"/>
          </rPr>
          <t xml:space="preserve">4/6/22
</t>
        </r>
        <r>
          <rPr>
            <sz val="9"/>
            <color indexed="81"/>
            <rFont val="Tahoma"/>
            <family val="2"/>
          </rPr>
          <t xml:space="preserve">If this = "Serving Individual"OR "Serving Multiple"
THEN H.01-H.12 AND Fan System Airflow, Site Elevation and Economizer = gray/blank out AND System Name transfers to H.01 of the Dwelling Unit Fan Efficacy </t>
        </r>
      </text>
    </comment>
    <comment ref="N6" authorId="0" shapeId="0" xr:uid="{7B8103E1-C01E-4035-81DC-929200F82976}">
      <text>
        <r>
          <rPr>
            <b/>
            <sz val="9"/>
            <color indexed="81"/>
            <rFont val="Tahoma"/>
            <family val="2"/>
          </rPr>
          <t>3.25.22</t>
        </r>
        <r>
          <rPr>
            <sz val="9"/>
            <color indexed="81"/>
            <rFont val="Tahoma"/>
            <family val="2"/>
          </rPr>
          <t xml:space="preserve">
If &gt;=3,000 feet use the correction factors of Table 140.4C</t>
        </r>
      </text>
    </comment>
    <comment ref="K11" authorId="0" shapeId="0" xr:uid="{8F3E20F6-1307-43E9-84AB-910B13B3F0D3}">
      <text>
        <r>
          <rPr>
            <b/>
            <sz val="9"/>
            <color indexed="81"/>
            <rFont val="Tahoma"/>
            <family val="2"/>
          </rPr>
          <t>8/3/21</t>
        </r>
        <r>
          <rPr>
            <sz val="9"/>
            <color indexed="81"/>
            <rFont val="Tahoma"/>
            <family val="2"/>
          </rPr>
          <t xml:space="preserve">
Grays out unless H.04= any of the following:
 - "Evaporative humidfier/cooler in a series…."
- "Gas Phase filtration"
- Laboratory or Vivarium
- Biosaftey Cabinet
- Filters, scrubber or other exhaust treatment 
</t>
        </r>
      </text>
    </comment>
    <comment ref="L11" authorId="0" shapeId="0" xr:uid="{B4CF3F76-E66B-4A08-8831-8E4A2C801B8A}">
      <text>
        <r>
          <rPr>
            <b/>
            <sz val="9"/>
            <color indexed="81"/>
            <rFont val="Tahoma"/>
            <family val="2"/>
          </rPr>
          <t>8.3.21
NOTE - One of the allowances in Table 170.2-C is only for highrise and should not be included in the logic here. I have removed it from the components list to the left.</t>
        </r>
        <r>
          <rPr>
            <sz val="9"/>
            <color indexed="81"/>
            <rFont val="Tahoma"/>
            <family val="2"/>
          </rPr>
          <t xml:space="preserve">
= allowance from either Table 140.4-A &amp; 140.4-B. Table and column determined by H.02 Fan Type, H.03 System Zoning and System Airflow
Use Equation 140.4-A if H.05 is not "100"
If H.07 is not gray,H.08 = the value from H.05 * H.07 </t>
        </r>
      </text>
    </comment>
    <comment ref="M11" authorId="0" shapeId="0" xr:uid="{837F2488-03D4-4DFD-9ADA-E11E92F131C5}">
      <text>
        <r>
          <rPr>
            <b/>
            <sz val="9"/>
            <color indexed="81"/>
            <rFont val="Tahoma"/>
            <family val="2"/>
          </rPr>
          <t xml:space="preserve">8.3.21
</t>
        </r>
        <r>
          <rPr>
            <sz val="9"/>
            <color indexed="81"/>
            <rFont val="Tahoma"/>
            <family val="2"/>
          </rPr>
          <t xml:space="preserve">= sum  for fan all components (H.05 x H.07)
</t>
        </r>
      </text>
    </comment>
    <comment ref="O11" authorId="0" shapeId="0" xr:uid="{48AD76BF-9938-4A1D-A272-50BBE53087AA}">
      <text>
        <r>
          <rPr>
            <b/>
            <sz val="9"/>
            <color indexed="81"/>
            <rFont val="Tahoma"/>
            <family val="2"/>
          </rPr>
          <t>8.3.21</t>
        </r>
        <r>
          <rPr>
            <sz val="9"/>
            <color indexed="81"/>
            <rFont val="Tahoma"/>
            <family val="2"/>
          </rPr>
          <t xml:space="preserve">
Gray unless H.09 = default per 140.4-D</t>
        </r>
      </text>
    </comment>
    <comment ref="P11" authorId="0" shapeId="0" xr:uid="{AE1715A1-4C1C-40F9-8131-01BB9AE91E8E}">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13" authorId="2" shapeId="0" xr:uid="{67CD753F-8947-4D0B-AB9C-F98031EAAF68}">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EB0A20BA-6F58-4454-A7C3-4347852F5430}">
      <text>
        <r>
          <rPr>
            <b/>
            <sz val="9"/>
            <color indexed="81"/>
            <rFont val="Tahoma"/>
            <family val="2"/>
          </rPr>
          <t xml:space="preserve">6.20.22
</t>
        </r>
        <r>
          <rPr>
            <sz val="9"/>
            <color indexed="81"/>
            <rFont val="Tahoma"/>
            <family val="2"/>
          </rPr>
          <t>If fan system electrical input power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19" authorId="0" shapeId="0" xr:uid="{6C1D68A6-17BC-4989-9631-4EBD2A8B5381}">
      <text>
        <r>
          <rPr>
            <b/>
            <sz val="9"/>
            <color indexed="81"/>
            <rFont val="Tahoma"/>
            <family val="2"/>
          </rPr>
          <t>8.3.21</t>
        </r>
        <r>
          <rPr>
            <sz val="9"/>
            <color indexed="81"/>
            <rFont val="Tahoma"/>
            <family val="2"/>
          </rPr>
          <t xml:space="preserve">
- sum of design electrical input powers * their quantity</t>
        </r>
      </text>
    </comment>
    <comment ref="A26" authorId="3" shapeId="0" xr:uid="{6064BF8B-5E40-465D-AA40-DC716735BD52}">
      <text>
        <r>
          <rPr>
            <b/>
            <sz val="9"/>
            <color indexed="81"/>
            <rFont val="Tahoma"/>
            <charset val="1"/>
          </rPr>
          <t>Balneg, Ronald@Energy:</t>
        </r>
        <r>
          <rPr>
            <sz val="9"/>
            <color indexed="81"/>
            <rFont val="Tahoma"/>
            <charset val="1"/>
          </rPr>
          <t xml:space="preserve">
Why is this LMCC being changed to accomdate 140.4(a)3 when its specific to office and school buildings? ?</t>
        </r>
      </text>
    </comment>
    <comment ref="B27" authorId="0" shapeId="0" xr:uid="{2D97238F-52B5-44B6-B8FB-6877FA894334}">
      <text>
        <r>
          <rPr>
            <b/>
            <sz val="9"/>
            <color indexed="81"/>
            <rFont val="Tahoma"/>
            <family val="2"/>
          </rPr>
          <t>12/01/24</t>
        </r>
        <r>
          <rPr>
            <sz val="9"/>
            <color indexed="81"/>
            <rFont val="Tahoma"/>
            <family val="2"/>
          </rPr>
          <t xml:space="preserve">
Helps determine which 140 Table to use.
</t>
        </r>
        <r>
          <rPr>
            <sz val="9"/>
            <color indexed="10"/>
            <rFont val="Tahoma"/>
            <family val="2"/>
          </rPr>
          <t xml:space="preserve">Rows that represent systems that chose multizone option 1 or option 2, 
Or 
Rows with system zoning == DOAS &lt;1.0 kW or DOAS &gt; 1.0 kW 
the only options are vav or &gt;= 3 speeds
</t>
        </r>
      </text>
    </comment>
    <comment ref="G27" authorId="0" shapeId="0" xr:uid="{F8A7C3F7-B82E-46CA-9404-C84EC327A11F}">
      <text>
        <r>
          <rPr>
            <b/>
            <sz val="9"/>
            <color indexed="81"/>
            <rFont val="Tahoma"/>
            <family val="2"/>
          </rPr>
          <t>8/3/21</t>
        </r>
        <r>
          <rPr>
            <sz val="9"/>
            <color indexed="81"/>
            <rFont val="Tahoma"/>
            <family val="2"/>
          </rPr>
          <t xml:space="preserve">
Helps determine which 140 Table to use</t>
        </r>
      </text>
    </comment>
    <comment ref="G28" authorId="0" shapeId="0" xr:uid="{10217824-4D45-40EA-B6E4-C6E7DE77F4B2}">
      <text>
        <r>
          <rPr>
            <b/>
            <sz val="9"/>
            <color indexed="10"/>
            <rFont val="Tahoma"/>
            <family val="2"/>
          </rPr>
          <t>12/9/24
If DOAS is automatically selected based on multizone option 1 in F.02, then  02, 04, 05, 06, 07, 08 grey out and fan system allowance == fan system airflow * .77</t>
        </r>
        <r>
          <rPr>
            <b/>
            <sz val="9"/>
            <color indexed="81"/>
            <rFont val="Tahoma"/>
            <family val="2"/>
          </rPr>
          <t xml:space="preserve">
</t>
        </r>
        <r>
          <rPr>
            <sz val="9"/>
            <color indexed="81"/>
            <rFont val="Tahoma"/>
            <family val="2"/>
          </rPr>
          <t xml:space="preserve">
Else 02, 04, 05, 06 07 08 grey out and fan system allowance = fan system airflow/1000
</t>
        </r>
      </text>
    </comment>
    <comment ref="E29" authorId="0" shapeId="0" xr:uid="{4CA61C2E-642A-4273-9CE8-798B39835C8C}">
      <text>
        <r>
          <rPr>
            <b/>
            <sz val="9"/>
            <color indexed="81"/>
            <rFont val="Tahoma"/>
            <family val="2"/>
          </rPr>
          <t>3.30.22</t>
        </r>
        <r>
          <rPr>
            <sz val="9"/>
            <color indexed="81"/>
            <rFont val="Tahoma"/>
            <family val="2"/>
          </rPr>
          <t xml:space="preserve">
If altered is selected the components dropdown also includes the replacement components and allowances in addition to the new components/allowances.</t>
        </r>
      </text>
    </comment>
    <comment ref="G31" authorId="1" shapeId="0" xr:uid="{B5C388B8-8748-4201-9534-122CFD0076A4}">
      <text>
        <r>
          <rPr>
            <b/>
            <sz val="9"/>
            <color indexed="10"/>
            <rFont val="Tahoma"/>
            <family val="2"/>
          </rPr>
          <t>12/9/24</t>
        </r>
        <r>
          <rPr>
            <sz val="9"/>
            <color indexed="10"/>
            <rFont val="Tahoma"/>
            <family val="2"/>
          </rPr>
          <t xml:space="preserve">
If DOAS is automatically selected based on multizone option 1 in F.02, then  02, 04, 05, 06, 07, 08 grey out and fan system allowance == fan system airflow * .77</t>
        </r>
        <r>
          <rPr>
            <sz val="9"/>
            <color indexed="81"/>
            <rFont val="Tahoma"/>
            <family val="2"/>
          </rPr>
          <t xml:space="preserve">
</t>
        </r>
        <r>
          <rPr>
            <sz val="9"/>
            <color indexed="10"/>
            <rFont val="Tahoma"/>
            <family val="2"/>
          </rPr>
          <t xml:space="preserve">
Else fill out table and calculate fan power allowance as usual</t>
        </r>
      </text>
    </comment>
    <comment ref="E33" authorId="0" shapeId="0" xr:uid="{EDC1D02D-F573-4414-AE64-4CB52702CE04}">
      <text>
        <r>
          <rPr>
            <b/>
            <sz val="9"/>
            <color indexed="81"/>
            <rFont val="Tahoma"/>
            <family val="2"/>
          </rPr>
          <t>10/13/21</t>
        </r>
        <r>
          <rPr>
            <sz val="9"/>
            <color indexed="81"/>
            <rFont val="Tahoma"/>
            <family val="2"/>
          </rPr>
          <t xml:space="preserve">
User can select all that apply </t>
        </r>
      </text>
    </comment>
    <comment ref="A83" authorId="0" shapeId="0" xr:uid="{95C0849E-4BD6-4921-88BD-E0A9D1B97A24}">
      <text>
        <r>
          <rPr>
            <b/>
            <sz val="9"/>
            <color indexed="81"/>
            <rFont val="Tahoma"/>
            <family val="2"/>
          </rPr>
          <t>Ben Lalor:</t>
        </r>
        <r>
          <rPr>
            <sz val="9"/>
            <color indexed="81"/>
            <rFont val="Tahoma"/>
            <family val="2"/>
          </rPr>
          <t xml:space="preserve">
Triggers when
B.03 = Fan Systems 
AND
A.03 = Multifamily
 </t>
        </r>
      </text>
    </comment>
    <comment ref="G87" authorId="0" shapeId="0" xr:uid="{7521A4D8-872B-48F8-B2BD-35134A9F97EB}">
      <text>
        <r>
          <rPr>
            <b/>
            <sz val="9"/>
            <color indexed="81"/>
            <rFont val="Tahoma"/>
            <family val="2"/>
          </rPr>
          <t xml:space="preserve">11/30/21
</t>
        </r>
        <r>
          <rPr>
            <sz val="9"/>
            <color indexed="81"/>
            <rFont val="Tahoma"/>
            <family val="2"/>
          </rPr>
          <t>=(06/ 1,000) /05</t>
        </r>
      </text>
    </comment>
    <comment ref="H87" authorId="0" shapeId="0" xr:uid="{87180C51-DFFD-4940-BF38-04E5992BD97B}">
      <text>
        <r>
          <rPr>
            <b/>
            <sz val="9"/>
            <color indexed="81"/>
            <rFont val="Tahoma"/>
            <family val="2"/>
          </rPr>
          <t xml:space="preserve">6.8.22
System Zoning = "multiple dwelling units"
AND
A.02 = 4-10
AND
ERV/HRV= "NA"
= 0.4 </t>
        </r>
        <r>
          <rPr>
            <sz val="9"/>
            <color indexed="81"/>
            <rFont val="Tahoma"/>
            <family val="2"/>
          </rPr>
          <t xml:space="preserve">
if H.03 = "Individual.." 
AND
A.02 = 1, 2, or 11-16
AND 
H.04 ="Not Central Forced Air.."
AND 
ERV/HRV="Provided"
= 0.60 
If H.03 = "Individual..." 
AND 
H.04 = "All Others"
= .58
If H.03 = "Indivudual..." 
AND 
H.04 = "Gas Furnace"
= .45
Else , H.05, H.06,  H.07 adn H.08= blank/grayed out</t>
        </r>
      </text>
    </comment>
    <comment ref="K87" authorId="0" shapeId="0" xr:uid="{281CEE22-3BDF-42A9-B0D5-215B9C73F3FA}">
      <text>
        <r>
          <rPr>
            <b/>
            <sz val="9"/>
            <color indexed="81"/>
            <rFont val="Tahoma"/>
            <family val="2"/>
          </rPr>
          <t>4.6.22</t>
        </r>
        <r>
          <rPr>
            <sz val="9"/>
            <color indexed="81"/>
            <rFont val="Tahoma"/>
            <family val="2"/>
          </rPr>
          <t xml:space="preserve">
= 67% if
09 = Provided
Else = blank/grayed out</t>
        </r>
      </text>
    </comment>
    <comment ref="A103" authorId="0" shapeId="0" xr:uid="{50EA5622-72C9-4007-9E70-54B7074ED7BC}">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7" authorId="0" shapeId="0" xr:uid="{D52EA864-D8E6-46AA-B6D8-D5707DC8A724}">
      <text>
        <r>
          <rPr>
            <b/>
            <sz val="9"/>
            <color indexed="81"/>
            <rFont val="Tahoma"/>
            <family val="2"/>
          </rPr>
          <t>8/2/21</t>
        </r>
        <r>
          <rPr>
            <sz val="9"/>
            <color indexed="81"/>
            <rFont val="Tahoma"/>
            <family val="2"/>
          </rPr>
          <t xml:space="preserve">
Determines which table should be used - 140.4-J or 140.4-K</t>
        </r>
      </text>
    </comment>
    <comment ref="F107" authorId="0" shapeId="0" xr:uid="{63465537-5722-4CDB-9166-A1E9045181FB}">
      <text>
        <r>
          <rPr>
            <b/>
            <sz val="9"/>
            <color indexed="81"/>
            <rFont val="Tahoma"/>
            <family val="2"/>
          </rPr>
          <t>3.25.22</t>
        </r>
        <r>
          <rPr>
            <sz val="9"/>
            <color indexed="81"/>
            <rFont val="Tahoma"/>
            <family val="2"/>
          </rPr>
          <t xml:space="preserve">
= 05 / 06</t>
        </r>
      </text>
    </comment>
    <comment ref="G107" authorId="0" shapeId="0" xr:uid="{7C6A399E-F2E3-47BD-957B-D5F4182B9912}">
      <text>
        <r>
          <rPr>
            <b/>
            <sz val="9"/>
            <color indexed="81"/>
            <rFont val="Tahoma"/>
            <family val="2"/>
          </rPr>
          <t>7/30/21</t>
        </r>
        <r>
          <rPr>
            <sz val="9"/>
            <color indexed="81"/>
            <rFont val="Tahoma"/>
            <family val="2"/>
          </rPr>
          <t xml:space="preserve">
If any of the exemptions here are selected, 07 says "Not Required" and 02, 03, 08 09 10 gray out EXCEPT if they use CZ exception special text shows in 08. See logic there.</t>
        </r>
      </text>
    </comment>
    <comment ref="I107" authorId="4" shapeId="0" xr:uid="{FA640DEE-D57A-4C0D-BD15-BD9802F0BB96}">
      <text>
        <r>
          <rPr>
            <b/>
            <sz val="10"/>
            <color indexed="10"/>
            <rFont val="Tahoma"/>
            <family val="2"/>
          </rPr>
          <t>12/11/24</t>
        </r>
        <r>
          <rPr>
            <b/>
            <sz val="10"/>
            <color rgb="FF000000"/>
            <rFont val="Tahoma"/>
            <family val="2"/>
          </rPr>
          <t xml:space="preserve">
</t>
        </r>
        <r>
          <rPr>
            <sz val="10"/>
            <color rgb="FF000000"/>
            <rFont val="Calibri"/>
            <family val="2"/>
            <scheme val="minor"/>
          </rPr>
          <t>Use Table</t>
        </r>
        <r>
          <rPr>
            <b/>
            <sz val="10"/>
            <color rgb="FF000000"/>
            <rFont val="Calibri"/>
            <family val="2"/>
            <scheme val="minor"/>
          </rPr>
          <t xml:space="preserve"> 140.4-J</t>
        </r>
        <r>
          <rPr>
            <sz val="10"/>
            <color rgb="FF000000"/>
            <rFont val="Calibri"/>
            <family val="2"/>
            <scheme val="minor"/>
          </rPr>
          <t xml:space="preserve"> or </t>
        </r>
        <r>
          <rPr>
            <b/>
            <sz val="10"/>
            <color rgb="FF000000"/>
            <rFont val="Calibri"/>
            <family val="2"/>
            <scheme val="minor"/>
          </rPr>
          <t>140.4-K</t>
        </r>
        <r>
          <rPr>
            <sz val="10"/>
            <color rgb="FF000000"/>
            <rFont val="Calibri"/>
            <family val="2"/>
            <scheme val="minor"/>
          </rPr>
          <t xml:space="preserve"> </t>
        </r>
        <r>
          <rPr>
            <sz val="10"/>
            <color rgb="FF000000"/>
            <rFont val="Calibri"/>
            <family val="2"/>
            <scheme val="minor"/>
          </rPr>
          <t xml:space="preserve"> to determine if EAHR is required or not. Exemptions in H.07 override the tables. If required and heating or cooling exemption not used in H.07, show the appropriate option below. 
</t>
        </r>
        <r>
          <rPr>
            <sz val="10"/>
            <color indexed="10"/>
            <rFont val="Calibri"/>
            <family val="2"/>
            <scheme val="minor"/>
          </rPr>
          <t>If fan system is connected with a HVAC system that selected multizone requirement package 1 or 2, then don't use the Tables, just require it unless excemption applies</t>
        </r>
        <r>
          <rPr>
            <sz val="10"/>
            <color rgb="FF000000"/>
            <rFont val="Calibri"/>
            <family val="2"/>
            <scheme val="minor"/>
          </rPr>
          <t xml:space="preserve">. 
</t>
        </r>
        <r>
          <rPr>
            <b/>
            <sz val="10"/>
            <color rgb="FF000000"/>
            <rFont val="Tahoma"/>
            <family val="2"/>
          </rPr>
          <t xml:space="preserve">
</t>
        </r>
        <r>
          <rPr>
            <sz val="10"/>
            <color rgb="FF000000"/>
            <rFont val="Tahoma"/>
            <family val="2"/>
          </rPr>
          <t>Either:
- "</t>
        </r>
        <r>
          <rPr>
            <i/>
            <sz val="10"/>
            <color rgb="FF000000"/>
            <rFont val="Tahoma"/>
            <family val="2"/>
          </rPr>
          <t>Required for both heating and cooling design conditions</t>
        </r>
        <r>
          <rPr>
            <sz val="10"/>
            <color rgb="FF000000"/>
            <rFont val="Tahoma"/>
            <family val="2"/>
          </rPr>
          <t>"
- "</t>
        </r>
        <r>
          <rPr>
            <i/>
            <sz val="10"/>
            <color rgb="FF000000"/>
            <rFont val="Tahoma"/>
            <family val="2"/>
          </rPr>
          <t>Not Required</t>
        </r>
        <r>
          <rPr>
            <sz val="10"/>
            <color rgb="FF000000"/>
            <rFont val="Tahoma"/>
            <family val="2"/>
          </rPr>
          <t>"
Used this text for heating or cooling exemption in H.07
- "</t>
        </r>
        <r>
          <rPr>
            <i/>
            <sz val="10"/>
            <color rgb="FF000000"/>
            <rFont val="Tahoma"/>
            <family val="2"/>
          </rPr>
          <t>Required for heating design conditions</t>
        </r>
        <r>
          <rPr>
            <sz val="10"/>
            <color rgb="FF000000"/>
            <rFont val="Tahoma"/>
            <family val="2"/>
          </rPr>
          <t>" 
- "</t>
        </r>
        <r>
          <rPr>
            <i/>
            <sz val="10"/>
            <color rgb="FF000000"/>
            <rFont val="Tahoma"/>
            <family val="2"/>
          </rPr>
          <t>Required for cooling design conditions</t>
        </r>
        <r>
          <rPr>
            <sz val="10"/>
            <color rgb="FF000000"/>
            <rFont val="Tahoma"/>
            <family val="2"/>
          </rPr>
          <t>"</t>
        </r>
      </text>
    </comment>
    <comment ref="K107" authorId="0" shapeId="0" xr:uid="{13999F78-A9D8-40EB-A4FB-1706727CE3C2}">
      <text>
        <r>
          <rPr>
            <b/>
            <sz val="9"/>
            <color indexed="81"/>
            <rFont val="Tahoma"/>
            <family val="2"/>
          </rPr>
          <t>8/2/21</t>
        </r>
        <r>
          <rPr>
            <sz val="9"/>
            <color indexed="81"/>
            <rFont val="Tahoma"/>
            <family val="2"/>
          </rPr>
          <t xml:space="preserve">
60% if H.08 = "Sensible"
50% if H.08 = "Enthalpy"</t>
        </r>
      </text>
    </comment>
    <comment ref="L107" authorId="4" shapeId="0" xr:uid="{2F88BE27-AC29-4CE9-A1AB-28D3E29F32D1}">
      <text>
        <r>
          <rPr>
            <b/>
            <sz val="10"/>
            <color rgb="FF000000"/>
            <rFont val="Tahoma"/>
            <family val="2"/>
          </rPr>
          <t>4/6/22</t>
        </r>
        <r>
          <rPr>
            <sz val="10"/>
            <color rgb="FF000000"/>
            <rFont val="Tahoma"/>
            <family val="2"/>
          </rPr>
          <t xml:space="preserve">
"60%" if H.09 = Sensiible
"50%" if H.09 = Enthalpy</t>
        </r>
      </text>
    </comment>
    <comment ref="A125" authorId="0" shapeId="0" xr:uid="{002F53FA-1742-49B5-947D-BA596B5C9127}">
      <text>
        <r>
          <rPr>
            <b/>
            <sz val="9"/>
            <color rgb="FF000000"/>
            <rFont val="Tahoma"/>
            <family val="2"/>
          </rPr>
          <t>12/16/24</t>
        </r>
        <r>
          <rPr>
            <sz val="9"/>
            <color rgb="FF000000"/>
            <rFont val="Tahoma"/>
            <family val="2"/>
          </rPr>
          <t xml:space="preserve">
Triggers when </t>
        </r>
        <r>
          <rPr>
            <strike/>
            <sz val="9"/>
            <color indexed="10"/>
            <rFont val="Tahoma"/>
            <family val="2"/>
          </rPr>
          <t xml:space="preserve">DOAS is selected in Table F </t>
        </r>
        <r>
          <rPr>
            <sz val="9"/>
            <color indexed="10"/>
            <rFont val="Tahoma"/>
            <family val="2"/>
          </rPr>
          <t>DOAS is selected in Fan Table above</t>
        </r>
      </text>
    </comment>
    <comment ref="A129" authorId="0" shapeId="0" xr:uid="{3915654A-5A57-4544-866B-30583905BD9C}">
      <text>
        <r>
          <rPr>
            <b/>
            <sz val="9"/>
            <color indexed="81"/>
            <rFont val="Tahoma"/>
            <family val="2"/>
          </rPr>
          <t>Ben Lalor:</t>
        </r>
        <r>
          <rPr>
            <sz val="9"/>
            <color indexed="81"/>
            <rFont val="Tahoma"/>
            <family val="2"/>
          </rPr>
          <t xml:space="preserve">
</t>
        </r>
      </text>
    </comment>
    <comment ref="A147" authorId="0" shapeId="0" xr:uid="{4BA271CA-D30A-4FDE-86EE-C411F6CC590B}">
      <text>
        <r>
          <rPr>
            <b/>
            <sz val="9"/>
            <color indexed="81"/>
            <rFont val="Tahoma"/>
            <family val="2"/>
          </rPr>
          <t>Ben Lalor:</t>
        </r>
        <r>
          <rPr>
            <sz val="9"/>
            <color indexed="81"/>
            <rFont val="Tahoma"/>
            <family val="2"/>
          </rPr>
          <t xml:space="preserve">
Transferred from H.01 Fan and Air Economizer</t>
        </r>
      </text>
    </comment>
    <comment ref="D147" authorId="0" shapeId="0" xr:uid="{5E7C8042-1F50-4849-8C7E-324A18BAD035}">
      <text>
        <r>
          <rPr>
            <b/>
            <sz val="9"/>
            <color indexed="81"/>
            <rFont val="Tahoma"/>
            <family val="2"/>
          </rPr>
          <t>5/3/22</t>
        </r>
        <r>
          <rPr>
            <sz val="9"/>
            <color indexed="81"/>
            <rFont val="Tahoma"/>
            <family val="2"/>
          </rPr>
          <t xml:space="preserve">
This grays out if anything but "None Applies" is selected in column 2.</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32D15534-4FC8-47DE-B0E7-38A5D91D3C88}">
      <text>
        <r>
          <rPr>
            <b/>
            <sz val="9"/>
            <color indexed="81"/>
            <rFont val="Tahoma"/>
            <family val="2"/>
          </rPr>
          <t>2019 Update:</t>
        </r>
        <r>
          <rPr>
            <sz val="9"/>
            <color indexed="81"/>
            <rFont val="Tahoma"/>
            <family val="2"/>
          </rPr>
          <t xml:space="preserve">
Added S120.2(a)</t>
        </r>
      </text>
    </comment>
    <comment ref="G6" authorId="0" shapeId="0" xr:uid="{E7ACCAA8-4B67-4FD7-9B10-E80FAC29B562}">
      <text>
        <r>
          <rPr>
            <b/>
            <sz val="9"/>
            <color indexed="81"/>
            <rFont val="Tahoma"/>
            <family val="2"/>
          </rPr>
          <t>2019 UPDATE:</t>
        </r>
        <r>
          <rPr>
            <sz val="9"/>
            <color indexed="81"/>
            <rFont val="Tahoma"/>
            <family val="2"/>
          </rPr>
          <t xml:space="preserve">
Changed section reference to S110.12 &amp; S120.2(b)</t>
        </r>
      </text>
    </comment>
    <comment ref="G17" authorId="0" shapeId="0" xr:uid="{009FB9D7-3A0C-4F90-AD41-2DBB9EBB78CB}">
      <text>
        <r>
          <rPr>
            <b/>
            <sz val="9"/>
            <color indexed="81"/>
            <rFont val="Tahoma"/>
            <family val="2"/>
          </rPr>
          <t>Usability Update:</t>
        </r>
        <r>
          <rPr>
            <sz val="9"/>
            <color indexed="81"/>
            <rFont val="Tahoma"/>
            <family val="2"/>
          </rPr>
          <t xml:space="preserve">
Changed wording</t>
        </r>
      </text>
    </comment>
    <comment ref="D18" authorId="0" shapeId="0" xr:uid="{1615CE23-7EFB-4D3C-823D-819ECA291EC3}">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EF4F9C7D-E815-4F1D-9DE2-5DD5C159C565}">
      <text>
        <r>
          <rPr>
            <b/>
            <sz val="9"/>
            <color indexed="81"/>
            <rFont val="Tahoma"/>
            <family val="2"/>
          </rPr>
          <t>Usability Update:</t>
        </r>
        <r>
          <rPr>
            <sz val="9"/>
            <color indexed="81"/>
            <rFont val="Tahoma"/>
            <family val="2"/>
          </rPr>
          <t xml:space="preserve">
changed wording</t>
        </r>
      </text>
    </comment>
    <comment ref="G19" authorId="0" shapeId="0" xr:uid="{FECBC3B0-C838-44C8-BC37-CD276471887B}">
      <text>
        <r>
          <rPr>
            <b/>
            <sz val="9"/>
            <color indexed="81"/>
            <rFont val="Tahoma"/>
            <family val="2"/>
          </rPr>
          <t>2019 UPDATE:</t>
        </r>
        <r>
          <rPr>
            <sz val="9"/>
            <color indexed="81"/>
            <rFont val="Tahoma"/>
            <family val="2"/>
          </rPr>
          <t xml:space="preserve">
Added exemption for Healthcare facilities.</t>
        </r>
      </text>
    </comment>
    <comment ref="H19" authorId="0" shapeId="0" xr:uid="{95F8D6E4-AB5D-4EE0-B729-C18DCC4EB168}">
      <text>
        <r>
          <rPr>
            <b/>
            <sz val="9"/>
            <color indexed="81"/>
            <rFont val="Tahoma"/>
            <family val="2"/>
          </rPr>
          <t>2019 UPDATE:</t>
        </r>
        <r>
          <rPr>
            <sz val="9"/>
            <color indexed="81"/>
            <rFont val="Tahoma"/>
            <family val="2"/>
          </rPr>
          <t xml:space="preserve">
Added exemption for Healthcare facilities.</t>
        </r>
      </text>
    </comment>
    <comment ref="E21" authorId="0" shapeId="0" xr:uid="{4AEE1CEA-D67F-4892-8F57-DBCB5651E5AF}">
      <text>
        <r>
          <rPr>
            <b/>
            <sz val="9"/>
            <color indexed="81"/>
            <rFont val="Tahoma"/>
            <family val="2"/>
          </rPr>
          <t>Usability Update:</t>
        </r>
        <r>
          <rPr>
            <sz val="9"/>
            <color indexed="81"/>
            <rFont val="Tahoma"/>
            <family val="2"/>
          </rPr>
          <t xml:space="preserve">
Changed wording</t>
        </r>
      </text>
    </comment>
    <comment ref="I21" authorId="0" shapeId="0" xr:uid="{47D5A0B0-F8FF-4573-8ACB-CB16F6CB0E4C}">
      <text>
        <r>
          <rPr>
            <b/>
            <sz val="9"/>
            <color indexed="81"/>
            <rFont val="Tahoma"/>
            <family val="2"/>
          </rPr>
          <t>2019 UPDATE:</t>
        </r>
        <r>
          <rPr>
            <sz val="9"/>
            <color indexed="81"/>
            <rFont val="Tahoma"/>
            <family val="2"/>
          </rPr>
          <t xml:space="preserve">
Added exemption for Healthcare facilities.</t>
        </r>
      </text>
    </comment>
    <comment ref="I22" authorId="0" shapeId="0" xr:uid="{651DD004-75B6-4228-AA76-FC42D4632E26}">
      <text>
        <r>
          <rPr>
            <b/>
            <sz val="9"/>
            <color indexed="81"/>
            <rFont val="Tahoma"/>
            <family val="2"/>
          </rPr>
          <t>2019 UPDATE:</t>
        </r>
        <r>
          <rPr>
            <sz val="9"/>
            <color indexed="81"/>
            <rFont val="Tahoma"/>
            <family val="2"/>
          </rPr>
          <t xml:space="preserve">
Added exemption for HRR</t>
        </r>
      </text>
    </comment>
    <comment ref="E23" authorId="0" shapeId="0" xr:uid="{3F8E7775-0C05-4969-B86D-9593E37D50D9}">
      <text>
        <r>
          <rPr>
            <b/>
            <sz val="9"/>
            <color indexed="81"/>
            <rFont val="Tahoma"/>
            <family val="2"/>
          </rPr>
          <t>2019 UPDATE:</t>
        </r>
        <r>
          <rPr>
            <sz val="9"/>
            <color indexed="81"/>
            <rFont val="Tahoma"/>
            <family val="2"/>
          </rPr>
          <t xml:space="preserve">
Added exemption for Healthcare facilities.</t>
        </r>
      </text>
    </comment>
    <comment ref="H23" authorId="0" shapeId="0" xr:uid="{18E3C31E-5717-4C0D-A339-ECE71A4C3464}">
      <text>
        <r>
          <rPr>
            <b/>
            <sz val="9"/>
            <color indexed="81"/>
            <rFont val="Tahoma"/>
            <family val="2"/>
          </rPr>
          <t>Usability Update:</t>
        </r>
        <r>
          <rPr>
            <sz val="9"/>
            <color indexed="81"/>
            <rFont val="Tahoma"/>
            <family val="2"/>
          </rPr>
          <t xml:space="preserve">
Added new "NA" choice</t>
        </r>
      </text>
    </comment>
    <comment ref="E24" authorId="0" shapeId="0" xr:uid="{6DD2BF9C-E129-4F1D-93DF-743CB5299D83}">
      <text>
        <r>
          <rPr>
            <b/>
            <sz val="9"/>
            <color indexed="81"/>
            <rFont val="Tahoma"/>
            <family val="2"/>
          </rPr>
          <t>Usability Update:</t>
        </r>
        <r>
          <rPr>
            <sz val="9"/>
            <color indexed="81"/>
            <rFont val="Tahoma"/>
            <family val="2"/>
          </rPr>
          <t xml:space="preserve">
Added new "NA" choice</t>
        </r>
      </text>
    </comment>
    <comment ref="F24" authorId="0" shapeId="0" xr:uid="{9332993B-EEC0-4655-A150-61B459CBB2C0}">
      <text>
        <r>
          <rPr>
            <b/>
            <sz val="9"/>
            <color indexed="81"/>
            <rFont val="Tahoma"/>
            <family val="2"/>
          </rPr>
          <t>Usability Update:</t>
        </r>
        <r>
          <rPr>
            <sz val="9"/>
            <color indexed="81"/>
            <rFont val="Tahoma"/>
            <family val="2"/>
          </rPr>
          <t xml:space="preserve">
Added new "NA" choice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tc={CE166F44-EFFF-407A-8F1C-95CA4E389584}</author>
  </authors>
  <commentList>
    <comment ref="D6" authorId="0" shapeId="0" xr:uid="{1740CE6E-6275-4BFE-A8EE-D058D45A8191}">
      <text>
        <r>
          <rPr>
            <b/>
            <sz val="9"/>
            <color indexed="81"/>
            <rFont val="Tahoma"/>
            <family val="2"/>
          </rPr>
          <t>2019 Update:</t>
        </r>
        <r>
          <rPr>
            <sz val="9"/>
            <color indexed="81"/>
            <rFont val="Tahoma"/>
            <family val="2"/>
          </rPr>
          <t xml:space="preserve">
Added S120.2(a)</t>
        </r>
      </text>
    </comment>
    <comment ref="G6" authorId="0" shapeId="0" xr:uid="{751C440A-2D7A-4779-B0E6-A7C48E54739A}">
      <text>
        <r>
          <rPr>
            <b/>
            <sz val="9"/>
            <color indexed="81"/>
            <rFont val="Tahoma"/>
            <family val="2"/>
          </rPr>
          <t>2019 UPDATE:</t>
        </r>
        <r>
          <rPr>
            <sz val="9"/>
            <color indexed="81"/>
            <rFont val="Tahoma"/>
            <family val="2"/>
          </rPr>
          <t xml:space="preserve">
Changed section reference to S110.12 &amp; S120.2(b)</t>
        </r>
      </text>
    </comment>
    <comment ref="K6" authorId="1" shapeId="0" xr:uid="{CE166F44-EFFF-407A-8F1C-95CA4E389584}">
      <text>
        <t>[Threaded comment]
Your version of Excel allows you to read this threaded comment; however, any edits to it will get removed if the file is opened in a newer version of Excel. Learn more: https://go.microsoft.com/fwlink/?linkid=870924
Comment:
    @Alhabibi, Haider@Energy do we need to include the 160.3(b) requirements for defrost and capacity variation with 3rd party thermostats here?</t>
      </text>
    </comment>
    <comment ref="G17" authorId="0" shapeId="0" xr:uid="{7B33AC00-93A2-4C16-9B5F-6BCA70C01D48}">
      <text>
        <r>
          <rPr>
            <b/>
            <sz val="9"/>
            <color indexed="81"/>
            <rFont val="Tahoma"/>
            <family val="2"/>
          </rPr>
          <t>Usability Update:</t>
        </r>
        <r>
          <rPr>
            <sz val="9"/>
            <color indexed="81"/>
            <rFont val="Tahoma"/>
            <family val="2"/>
          </rPr>
          <t xml:space="preserve">
Changed wording</t>
        </r>
      </text>
    </comment>
    <comment ref="D18" authorId="0" shapeId="0" xr:uid="{F4EEAFB2-1A34-46B9-947A-95A4A432361D}">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698DD039-731B-46D3-8678-FBF76261A67F}">
      <text>
        <r>
          <rPr>
            <b/>
            <sz val="9"/>
            <color indexed="81"/>
            <rFont val="Tahoma"/>
            <family val="2"/>
          </rPr>
          <t>Usability Update:</t>
        </r>
        <r>
          <rPr>
            <sz val="9"/>
            <color indexed="81"/>
            <rFont val="Tahoma"/>
            <family val="2"/>
          </rPr>
          <t xml:space="preserve">
changed wording</t>
        </r>
      </text>
    </comment>
    <comment ref="G19" authorId="0" shapeId="0" xr:uid="{6D374702-36D1-4253-A51A-15E2C68ABB3E}">
      <text>
        <r>
          <rPr>
            <b/>
            <sz val="9"/>
            <color indexed="81"/>
            <rFont val="Tahoma"/>
            <family val="2"/>
          </rPr>
          <t>2019 UPDATE:</t>
        </r>
        <r>
          <rPr>
            <sz val="9"/>
            <color indexed="81"/>
            <rFont val="Tahoma"/>
            <family val="2"/>
          </rPr>
          <t xml:space="preserve">
Added exemption for Healthcare facilities.</t>
        </r>
      </text>
    </comment>
    <comment ref="H19" authorId="0" shapeId="0" xr:uid="{5CF8E85A-0744-460E-8C03-0E8CC03ABF3A}">
      <text>
        <r>
          <rPr>
            <b/>
            <sz val="9"/>
            <color indexed="81"/>
            <rFont val="Tahoma"/>
            <family val="2"/>
          </rPr>
          <t>2019 UPDATE:</t>
        </r>
        <r>
          <rPr>
            <sz val="9"/>
            <color indexed="81"/>
            <rFont val="Tahoma"/>
            <family val="2"/>
          </rPr>
          <t xml:space="preserve">
Added exemption for Healthcare facilities.</t>
        </r>
      </text>
    </comment>
    <comment ref="E20" authorId="0" shapeId="0" xr:uid="{D2863F3D-0FAE-4CBB-8A0F-E1B910ABB50C}">
      <text>
        <r>
          <rPr>
            <b/>
            <sz val="9"/>
            <color indexed="81"/>
            <rFont val="Tahoma"/>
            <family val="2"/>
          </rPr>
          <t>Usability Update:</t>
        </r>
        <r>
          <rPr>
            <sz val="9"/>
            <color indexed="81"/>
            <rFont val="Tahoma"/>
            <family val="2"/>
          </rPr>
          <t xml:space="preserve">
Changed wording</t>
        </r>
      </text>
    </comment>
    <comment ref="I21" authorId="0" shapeId="0" xr:uid="{D29DA14D-6A8F-4EDF-B8C8-8E5035340239}">
      <text>
        <r>
          <rPr>
            <b/>
            <sz val="9"/>
            <color indexed="81"/>
            <rFont val="Tahoma"/>
            <family val="2"/>
          </rPr>
          <t>2019 UPDATE:</t>
        </r>
        <r>
          <rPr>
            <sz val="9"/>
            <color indexed="81"/>
            <rFont val="Tahoma"/>
            <family val="2"/>
          </rPr>
          <t xml:space="preserve">
Added exemption for Healthcare facilities.</t>
        </r>
      </text>
    </comment>
    <comment ref="E22" authorId="0" shapeId="0" xr:uid="{051FAC1A-818E-4408-BF25-AF8B5BDC9B02}">
      <text>
        <r>
          <rPr>
            <b/>
            <sz val="9"/>
            <color indexed="81"/>
            <rFont val="Tahoma"/>
            <family val="2"/>
          </rPr>
          <t>2019 UPDATE:</t>
        </r>
        <r>
          <rPr>
            <sz val="9"/>
            <color indexed="81"/>
            <rFont val="Tahoma"/>
            <family val="2"/>
          </rPr>
          <t xml:space="preserve">
Added exemption for Healthcare facilities.</t>
        </r>
      </text>
    </comment>
    <comment ref="I22" authorId="0" shapeId="0" xr:uid="{EC117EB9-4A31-480A-9222-06D2D93522C5}">
      <text>
        <r>
          <rPr>
            <b/>
            <sz val="9"/>
            <color indexed="81"/>
            <rFont val="Tahoma"/>
            <family val="2"/>
          </rPr>
          <t>2019 UPDATE:</t>
        </r>
        <r>
          <rPr>
            <sz val="9"/>
            <color indexed="81"/>
            <rFont val="Tahoma"/>
            <family val="2"/>
          </rPr>
          <t xml:space="preserve">
Added exemption for HRR</t>
        </r>
      </text>
    </comment>
    <comment ref="E23" authorId="0" shapeId="0" xr:uid="{78E42FCE-ACF7-4CF7-BBB3-E1D0436881E2}">
      <text>
        <r>
          <rPr>
            <b/>
            <sz val="9"/>
            <color indexed="81"/>
            <rFont val="Tahoma"/>
            <family val="2"/>
          </rPr>
          <t>Usability Update:</t>
        </r>
        <r>
          <rPr>
            <sz val="9"/>
            <color indexed="81"/>
            <rFont val="Tahoma"/>
            <family val="2"/>
          </rPr>
          <t xml:space="preserve">
Added new "NA" choice</t>
        </r>
      </text>
    </comment>
    <comment ref="H23" authorId="0" shapeId="0" xr:uid="{74E6B768-651F-49E6-BB40-10E6CB6F2918}">
      <text>
        <r>
          <rPr>
            <b/>
            <sz val="9"/>
            <color indexed="81"/>
            <rFont val="Tahoma"/>
            <family val="2"/>
          </rPr>
          <t>Usability Update:</t>
        </r>
        <r>
          <rPr>
            <sz val="9"/>
            <color indexed="81"/>
            <rFont val="Tahoma"/>
            <family val="2"/>
          </rPr>
          <t xml:space="preserve">
Added new "NA" choice</t>
        </r>
      </text>
    </comment>
    <comment ref="F24" authorId="0" shapeId="0" xr:uid="{34FC4F59-279E-4F28-B88D-C7D9D4FEA091}">
      <text>
        <r>
          <rPr>
            <b/>
            <sz val="9"/>
            <color indexed="81"/>
            <rFont val="Tahoma"/>
            <family val="2"/>
          </rPr>
          <t>Usability Update:</t>
        </r>
        <r>
          <rPr>
            <sz val="9"/>
            <color indexed="81"/>
            <rFont val="Tahoma"/>
            <family val="2"/>
          </rPr>
          <t xml:space="preserve">
Added new "NA" choice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Balneg, Ronald@Energy</author>
  </authors>
  <commentList>
    <comment ref="B6" authorId="0" shapeId="0" xr:uid="{00000000-0006-0000-0C00-000001000000}">
      <text>
        <r>
          <rPr>
            <b/>
            <sz val="9"/>
            <color rgb="FF000000"/>
            <rFont val="Tahoma"/>
            <family val="2"/>
          </rPr>
          <t>2019 Update:</t>
        </r>
        <r>
          <rPr>
            <sz val="9"/>
            <color rgb="FF000000"/>
            <rFont val="Tahoma"/>
            <family val="2"/>
          </rPr>
          <t xml:space="preserve">
If this box checks, columns 02-18 grey out.
Note in Table D row 15 about attached calcs.</t>
        </r>
      </text>
    </comment>
    <comment ref="B7" authorId="0" shapeId="0" xr:uid="{00000000-0006-0000-0C00-000002000000}">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L7" authorId="0" shapeId="0" xr:uid="{00000000-0006-0000-0C00-00000300000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00000000-0006-0000-0C00-000004000000}">
      <text>
        <r>
          <rPr>
            <b/>
            <sz val="9"/>
            <color indexed="81"/>
            <rFont val="Tahoma"/>
            <family val="2"/>
          </rPr>
          <t>Sally Blair:</t>
        </r>
        <r>
          <rPr>
            <sz val="9"/>
            <color indexed="81"/>
            <rFont val="Tahoma"/>
            <family val="2"/>
          </rPr>
          <t xml:space="preserve">
If this box is checked, Note in Table D row 16 about natural ventilation being used to meet ventilation rates.</t>
        </r>
      </text>
    </comment>
    <comment ref="A9" authorId="0" shapeId="0" xr:uid="{00000000-0006-0000-0C00-000005000000}">
      <text>
        <r>
          <rPr>
            <b/>
            <sz val="9"/>
            <color indexed="81"/>
            <rFont val="Tahoma"/>
            <family val="2"/>
          </rPr>
          <t>2019 Update:</t>
        </r>
        <r>
          <rPr>
            <sz val="9"/>
            <color indexed="81"/>
            <rFont val="Tahoma"/>
            <family val="2"/>
          </rPr>
          <t xml:space="preserve">
New Heading Row</t>
        </r>
      </text>
    </comment>
    <comment ref="K10" authorId="0" shapeId="0" xr:uid="{00000000-0006-0000-0C00-000006000000}">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J11" authorId="0" shapeId="0" xr:uid="{00000000-0006-0000-0C00-000007000000}">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F16" authorId="0" shapeId="0" xr:uid="{00000000-0006-0000-0C00-000008000000}">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G16" authorId="0" shapeId="0" xr:uid="{00000000-0006-0000-0C00-000009000000}">
      <text>
        <r>
          <rPr>
            <b/>
            <sz val="9"/>
            <color indexed="81"/>
            <rFont val="Tahoma"/>
            <family val="2"/>
          </rPr>
          <t xml:space="preserve">11/11/24
</t>
        </r>
        <r>
          <rPr>
            <sz val="9"/>
            <color indexed="10"/>
            <rFont val="Tahoma"/>
            <family val="2"/>
          </rPr>
          <t>If space does not have fixed seating(identified in the UI but not reported) then J12 == the greater of</t>
        </r>
        <r>
          <rPr>
            <b/>
            <sz val="9"/>
            <color indexed="10"/>
            <rFont val="Tahoma"/>
            <family val="2"/>
          </rPr>
          <t>:</t>
        </r>
        <r>
          <rPr>
            <sz val="9"/>
            <color indexed="10"/>
            <rFont val="Tahoma"/>
            <family val="2"/>
          </rPr>
          <t xml:space="preserve"> the number specified by the building designer </t>
        </r>
        <r>
          <rPr>
            <b/>
            <sz val="9"/>
            <color indexed="10"/>
            <rFont val="Tahoma"/>
            <family val="2"/>
          </rPr>
          <t xml:space="preserve">* 15cfm (added by Ron CEC) </t>
        </r>
        <r>
          <rPr>
            <sz val="9"/>
            <color indexed="10"/>
            <rFont val="Tahoma"/>
            <family val="2"/>
          </rPr>
          <t xml:space="preserve">or J10 * the Minimum Occupant Load Density for the occupancy type selected in J.09 (MOLD is found in column 1 of Table 120.1A)
If space does have fixed seating (identifed in the UI but not reported) then J12 = the value that is determined in accordance with the California Building Code Section 1004.6 (user entered value)
</t>
        </r>
        <r>
          <rPr>
            <b/>
            <sz val="9"/>
            <color indexed="81"/>
            <rFont val="Tahoma"/>
            <family val="2"/>
          </rPr>
          <t xml:space="preserve">
</t>
        </r>
        <r>
          <rPr>
            <strike/>
            <sz val="9"/>
            <color indexed="10"/>
            <rFont val="Tahoma"/>
            <family val="2"/>
          </rPr>
          <t xml:space="preserve">If Multifamily is NOT selected in Table A, grays out if user selects No Fixed Seating within the UI. Fixed seating question is not a reported field.
If MF is selected, we don't ask user about fixed seating and this is always user input. </t>
        </r>
        <r>
          <rPr>
            <sz val="9"/>
            <color indexed="81"/>
            <rFont val="Tahoma"/>
            <family val="2"/>
          </rPr>
          <t xml:space="preserve">
</t>
        </r>
      </text>
    </comment>
    <comment ref="H16" authorId="0" shapeId="0" xr:uid="{00000000-0006-0000-0C00-00000A000000}">
      <text>
        <r>
          <rPr>
            <b/>
            <sz val="9"/>
            <color indexed="81"/>
            <rFont val="Tahoma"/>
            <family val="2"/>
          </rPr>
          <t>11/11/24</t>
        </r>
        <r>
          <rPr>
            <sz val="9"/>
            <color indexed="81"/>
            <rFont val="Tahoma"/>
            <family val="2"/>
          </rPr>
          <t xml:space="preserve">
J.13 = the  greater of:
J.10 * J.09 
OR
J.12 * 15.0
</t>
        </r>
        <r>
          <rPr>
            <strike/>
            <sz val="9"/>
            <color indexed="10"/>
            <rFont val="Tahoma"/>
            <family val="2"/>
          </rPr>
          <t>REMEMBER: J.09 rate is determined by J.16 DCV row. If DCV row = "Provided", then J.09 should use the DCV rate shown below. If J.16 DV row = anything other than "Provided", then J.09 rate should be "cfm/ft2 for column 13 calc" seen below.</t>
        </r>
      </text>
    </comment>
    <comment ref="I16" authorId="0" shapeId="0" xr:uid="{00000000-0006-0000-0C00-00000B000000}">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K18" authorId="0" shapeId="0" xr:uid="{00000000-0006-0000-0C00-00000C000000}">
      <text>
        <r>
          <rPr>
            <b/>
            <sz val="9"/>
            <color indexed="81"/>
            <rFont val="Tahoma"/>
            <family val="2"/>
          </rPr>
          <t>Sally Blair:</t>
        </r>
        <r>
          <rPr>
            <sz val="9"/>
            <color indexed="81"/>
            <rFont val="Tahoma"/>
            <family val="2"/>
          </rPr>
          <t xml:space="preserve">
Adds new (blank) row for user entry same as row 16/17. (under this system).
Remove last removes this added row.
Reset clears all entries for this system.</t>
        </r>
      </text>
    </comment>
    <comment ref="L19" authorId="0" shapeId="0" xr:uid="{00000000-0006-0000-0C00-00000D000000}">
      <text>
        <r>
          <rPr>
            <b/>
            <sz val="9"/>
            <color rgb="FF000000"/>
            <rFont val="Tahoma"/>
            <family val="2"/>
          </rPr>
          <t>2019 Update:</t>
        </r>
        <r>
          <rPr>
            <sz val="9"/>
            <color rgb="FF000000"/>
            <rFont val="Tahoma"/>
            <family val="2"/>
          </rPr>
          <t xml:space="preserve">
Says "Yes" if column 05+column 06 </t>
        </r>
        <r>
          <rPr>
            <u/>
            <sz val="9"/>
            <color rgb="FF000000"/>
            <rFont val="Tahoma"/>
            <family val="2"/>
          </rPr>
          <t>&gt;</t>
        </r>
        <r>
          <rPr>
            <sz val="9"/>
            <color rgb="FF000000"/>
            <rFont val="Tahoma"/>
            <family val="2"/>
          </rPr>
          <t xml:space="preserve"> column 17 AND col 15 </t>
        </r>
        <r>
          <rPr>
            <u/>
            <sz val="9"/>
            <color rgb="FF000000"/>
            <rFont val="Tahoma"/>
            <family val="2"/>
          </rPr>
          <t>&gt;</t>
        </r>
        <r>
          <rPr>
            <sz val="9"/>
            <color rgb="FF000000"/>
            <rFont val="Tahoma"/>
            <family val="2"/>
          </rPr>
          <t xml:space="preserve"> col 14 if not grey, otherwise "No"
Make sure it is EQUAL or greater is yes</t>
        </r>
      </text>
    </comment>
    <comment ref="K20" authorId="0" shapeId="0" xr:uid="{00000000-0006-0000-0C00-00000E000000}">
      <text>
        <r>
          <rPr>
            <b/>
            <sz val="9"/>
            <color indexed="81"/>
            <rFont val="Tahoma"/>
            <family val="2"/>
          </rPr>
          <t>Sally Blair:</t>
        </r>
        <r>
          <rPr>
            <sz val="9"/>
            <color indexed="81"/>
            <rFont val="Tahoma"/>
            <family val="2"/>
          </rPr>
          <t xml:space="preserve">
Add System button duplicates Rows 10-19, but blank.
Remove Last removes that entire system.
Reset clears entire table.</t>
        </r>
      </text>
    </comment>
    <comment ref="A29" authorId="0" shapeId="0" xr:uid="{00000000-0006-0000-0C00-00000F000000}">
      <text>
        <r>
          <rPr>
            <b/>
            <sz val="9"/>
            <color indexed="81"/>
            <rFont val="Tahoma"/>
            <family val="2"/>
          </rPr>
          <t>09/11/20:</t>
        </r>
        <r>
          <rPr>
            <sz val="9"/>
            <color indexed="81"/>
            <rFont val="Tahoma"/>
            <family val="2"/>
          </rPr>
          <t xml:space="preserve">
If the box is checked, J28 grays out</t>
        </r>
      </text>
    </comment>
    <comment ref="B29" authorId="0" shapeId="0" xr:uid="{00000000-0006-0000-0C00-000010000000}">
      <text>
        <r>
          <rPr>
            <b/>
            <sz val="9"/>
            <color indexed="81"/>
            <rFont val="Tahoma"/>
            <family val="2"/>
          </rPr>
          <t>2019 Update:</t>
        </r>
        <r>
          <rPr>
            <sz val="9"/>
            <color indexed="81"/>
            <rFont val="Tahoma"/>
            <family val="2"/>
          </rPr>
          <t xml:space="preserve">
If this box checks, columns J28 grey out.
Note in Table D row 15 about attached calcs.</t>
        </r>
      </text>
    </comment>
    <comment ref="I30" authorId="1" shapeId="0" xr:uid="{8C632D04-CA8A-40E7-B64A-D8BCD033307D}">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F33" authorId="0" shapeId="0" xr:uid="{00000000-0006-0000-0C00-000011000000}">
      <text>
        <r>
          <rPr>
            <b/>
            <sz val="9"/>
            <color indexed="81"/>
            <rFont val="Tahoma"/>
            <family val="2"/>
          </rPr>
          <t>2019 Update:</t>
        </r>
        <r>
          <rPr>
            <sz val="9"/>
            <color indexed="81"/>
            <rFont val="Tahoma"/>
            <family val="2"/>
          </rPr>
          <t xml:space="preserve">
= column 22 x  ((0.03 x column 20) + (7.5 x (column 21 + 1)))</t>
        </r>
      </text>
    </comment>
    <comment ref="I33" authorId="0" shapeId="0" xr:uid="{00000000-0006-0000-0C00-000012000000}">
      <text>
        <r>
          <rPr>
            <b/>
            <sz val="9"/>
            <color indexed="81"/>
            <rFont val="Tahoma"/>
            <family val="2"/>
          </rPr>
          <t>2019 Update:</t>
        </r>
        <r>
          <rPr>
            <sz val="9"/>
            <color indexed="81"/>
            <rFont val="Tahoma"/>
            <family val="2"/>
          </rPr>
          <t xml:space="preserve">
If checked, moves NRCV-MCH-32 form from "No" to "Yes" in Table P.</t>
        </r>
      </text>
    </comment>
    <comment ref="I34" authorId="0" shapeId="0" xr:uid="{00000000-0006-0000-0C00-000013000000}">
      <text>
        <r>
          <rPr>
            <b/>
            <sz val="9"/>
            <color indexed="81"/>
            <rFont val="Tahoma"/>
            <family val="2"/>
          </rPr>
          <t>2019 Update:</t>
        </r>
        <r>
          <rPr>
            <sz val="9"/>
            <color indexed="81"/>
            <rFont val="Tahoma"/>
            <family val="2"/>
          </rPr>
          <t xml:space="preserve">
If checked, moves NRCV-MCH 27 AND NRCV-MCH-32 forms from "No" to "Yes" in Table P.</t>
        </r>
      </text>
    </comment>
    <comment ref="I35" authorId="0" shapeId="0" xr:uid="{00000000-0006-0000-0C00-000014000000}">
      <text>
        <r>
          <rPr>
            <b/>
            <sz val="9"/>
            <color indexed="81"/>
            <rFont val="Tahoma"/>
            <family val="2"/>
          </rPr>
          <t>2019 Update:</t>
        </r>
        <r>
          <rPr>
            <sz val="9"/>
            <color indexed="81"/>
            <rFont val="Tahoma"/>
            <family val="2"/>
          </rPr>
          <t xml:space="preserve">
If checked, moves NRCV-MCH-32 form from "No" to "Yes" in Table P.</t>
        </r>
      </text>
    </comment>
    <comment ref="F39" authorId="0" shapeId="0" xr:uid="{00000000-0006-0000-0C00-000015000000}">
      <text>
        <r>
          <rPr>
            <sz val="9"/>
            <color indexed="81"/>
            <rFont val="Tahoma"/>
            <family val="2"/>
          </rPr>
          <t xml:space="preserve">
J.29 = "Yes" if 
((column 24-column 25)/column 24) &lt;= 0.2 for all rows in subtable,
J.29 = Grayed out if continuous ventilation  has been selected
otherwise says "No" 
</t>
        </r>
      </text>
    </comment>
    <comment ref="L39" authorId="0" shapeId="0" xr:uid="{00000000-0006-0000-0C00-000016000000}">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K40" authorId="0" shapeId="0" xr:uid="{00000000-0006-0000-0C00-000017000000}">
      <text>
        <r>
          <rPr>
            <b/>
            <sz val="9"/>
            <color indexed="81"/>
            <rFont val="Tahoma"/>
            <family val="2"/>
          </rPr>
          <t>2019 Update:</t>
        </r>
        <r>
          <rPr>
            <sz val="9"/>
            <color indexed="81"/>
            <rFont val="Tahoma"/>
            <family val="2"/>
          </rPr>
          <t xml:space="preserve">
Excel rows 35-36 are example of what happens with this button is clicked.  Same logic as rows 32-34 apply to this new space.</t>
        </r>
      </text>
    </comment>
    <comment ref="C47" authorId="2" shapeId="0" xr:uid="{F127CF91-CE9B-4FDF-9C47-5F099AEA2DC5}">
      <text>
        <r>
          <rPr>
            <b/>
            <sz val="9"/>
            <color indexed="81"/>
            <rFont val="Tahoma"/>
            <family val="2"/>
          </rPr>
          <t>Balneg, Ronald@Energy:</t>
        </r>
        <r>
          <rPr>
            <sz val="9"/>
            <color indexed="81"/>
            <rFont val="Tahoma"/>
            <family val="2"/>
          </rPr>
          <t xml:space="preserve">
Not understanding why there is a ventilation rate and exhaust rate. This is under the exhaust rate table only, or is this under 'all others'</t>
        </r>
      </text>
    </comment>
    <comment ref="H56" authorId="2" shapeId="0" xr:uid="{6F4B5E01-C1E3-4546-9F0A-C2637DBDA54F}">
      <text>
        <r>
          <rPr>
            <b/>
            <sz val="9"/>
            <color indexed="81"/>
            <rFont val="Tahoma"/>
            <family val="2"/>
          </rPr>
          <t>Balneg, Ronald@Energy:</t>
        </r>
        <r>
          <rPr>
            <sz val="9"/>
            <color indexed="81"/>
            <rFont val="Tahoma"/>
            <family val="2"/>
          </rPr>
          <t xml:space="preserve">
This was a typo, latest table shows 71 for 'auditorium seating area, and places of religious worship'</t>
        </r>
      </text>
    </comment>
    <comment ref="F61" authorId="2" shapeId="0" xr:uid="{8CA68168-2580-4685-85EE-DAA7A4B4460B}">
      <text>
        <r>
          <rPr>
            <b/>
            <sz val="9"/>
            <color indexed="81"/>
            <rFont val="Tahoma"/>
            <family val="2"/>
          </rPr>
          <t>Balneg, Ronald@Energy:</t>
        </r>
        <r>
          <rPr>
            <sz val="9"/>
            <color indexed="81"/>
            <rFont val="Tahoma"/>
            <family val="2"/>
          </rPr>
          <t xml:space="preserve">
this should not have changed. This is still 0.5</t>
        </r>
      </text>
    </comment>
    <comment ref="H86" authorId="2" shapeId="0" xr:uid="{9C09B352-238E-45AB-A294-4E2DB58629FB}">
      <text>
        <r>
          <rPr>
            <b/>
            <sz val="9"/>
            <color indexed="81"/>
            <rFont val="Tahoma"/>
            <family val="2"/>
          </rPr>
          <t>Balneg, Ronald@Energy:</t>
        </r>
        <r>
          <rPr>
            <sz val="9"/>
            <color indexed="81"/>
            <rFont val="Tahoma"/>
            <family val="2"/>
          </rPr>
          <t xml:space="preserve">
should be 5</t>
        </r>
      </text>
    </comment>
    <comment ref="F87" authorId="2" shapeId="0" xr:uid="{B5FA168B-6B5C-406D-9A1A-43674F4BD62D}">
      <text>
        <r>
          <rPr>
            <b/>
            <sz val="9"/>
            <color indexed="81"/>
            <rFont val="Tahoma"/>
            <family val="2"/>
          </rPr>
          <t>Balneg, Ronald@Energy:</t>
        </r>
        <r>
          <rPr>
            <sz val="9"/>
            <color indexed="81"/>
            <rFont val="Tahoma"/>
            <family val="2"/>
          </rPr>
          <t xml:space="preserve">
not sure where this comes from</t>
        </r>
      </text>
    </comment>
    <comment ref="C97" authorId="0" shapeId="0" xr:uid="{00000000-0006-0000-0C00-000018000000}">
      <text>
        <r>
          <rPr>
            <b/>
            <sz val="9"/>
            <color indexed="81"/>
            <rFont val="Tahoma"/>
            <family val="2"/>
          </rPr>
          <t>2019 Update:</t>
        </r>
        <r>
          <rPr>
            <sz val="9"/>
            <color indexed="81"/>
            <rFont val="Tahoma"/>
            <family val="2"/>
          </rPr>
          <t xml:space="preserve">
This selection changes the formula in column 13</t>
        </r>
      </text>
    </comment>
    <comment ref="H97" authorId="2" shapeId="0" xr:uid="{F025438F-8410-4F75-8792-C6191C0B038F}">
      <text>
        <r>
          <rPr>
            <b/>
            <sz val="9"/>
            <color indexed="81"/>
            <rFont val="Tahoma"/>
            <family val="2"/>
          </rPr>
          <t>Balneg, Ronald@Energy:</t>
        </r>
        <r>
          <rPr>
            <sz val="9"/>
            <color indexed="81"/>
            <rFont val="Tahoma"/>
            <family val="2"/>
          </rPr>
          <t xml:space="preserve">
should be 71, the negative is a typo/or strikeout of a space. 
</t>
        </r>
      </text>
    </comment>
    <comment ref="D108" authorId="2" shapeId="0" xr:uid="{0BFDB413-E9A7-4B05-B6BA-AA65B3F3D987}">
      <text>
        <r>
          <rPr>
            <b/>
            <sz val="9"/>
            <color indexed="81"/>
            <rFont val="Tahoma"/>
            <family val="2"/>
          </rPr>
          <t>Balneg, Ronald@Energy:</t>
        </r>
        <r>
          <rPr>
            <sz val="9"/>
            <color indexed="81"/>
            <rFont val="Tahoma"/>
            <family val="2"/>
          </rPr>
          <t xml:space="preserve">
should be 0.15</t>
        </r>
      </text>
    </comment>
    <comment ref="H108" authorId="2" shapeId="0" xr:uid="{B23783D7-59F7-4771-B263-5890B8CF14F2}">
      <text>
        <r>
          <rPr>
            <b/>
            <sz val="9"/>
            <color indexed="81"/>
            <rFont val="Tahoma"/>
            <family val="2"/>
          </rPr>
          <t>Balneg, Ronald@Energy:</t>
        </r>
        <r>
          <rPr>
            <sz val="9"/>
            <color indexed="81"/>
            <rFont val="Tahoma"/>
            <family val="2"/>
          </rPr>
          <t xml:space="preserve">
should be 33</t>
        </r>
      </text>
    </comment>
    <comment ref="H119" authorId="2" shapeId="0" xr:uid="{DD62EB1B-8E23-424D-85B5-27E4330937EA}">
      <text>
        <r>
          <rPr>
            <b/>
            <sz val="9"/>
            <color indexed="81"/>
            <rFont val="Tahoma"/>
            <family val="2"/>
          </rPr>
          <t>Balneg, Ronald@Energy:</t>
        </r>
        <r>
          <rPr>
            <sz val="9"/>
            <color indexed="81"/>
            <rFont val="Tahoma"/>
            <family val="2"/>
          </rPr>
          <t xml:space="preserve">
should be 71</t>
        </r>
      </text>
    </comment>
    <comment ref="H124" authorId="2" shapeId="0" xr:uid="{516F28AC-A123-48D1-BCE6-E766E8F753F3}">
      <text>
        <r>
          <rPr>
            <b/>
            <sz val="9"/>
            <color indexed="81"/>
            <rFont val="Tahoma"/>
            <family val="2"/>
          </rPr>
          <t>Balneg, Ronald@Energy:</t>
        </r>
        <r>
          <rPr>
            <sz val="9"/>
            <color indexed="81"/>
            <rFont val="Tahoma"/>
            <family val="2"/>
          </rPr>
          <t xml:space="preserve">
should be 2 for 'shipping/receiving' and for 'sorting, packing, light assembly'</t>
        </r>
      </text>
    </comment>
    <comment ref="C126" authorId="0" shapeId="0" xr:uid="{00000000-0006-0000-0C00-000019000000}">
      <text>
        <r>
          <rPr>
            <b/>
            <sz val="9"/>
            <color indexed="81"/>
            <rFont val="Tahoma"/>
            <family val="2"/>
          </rPr>
          <t>2019 Update:</t>
        </r>
        <r>
          <rPr>
            <sz val="9"/>
            <color indexed="81"/>
            <rFont val="Tahoma"/>
            <family val="2"/>
          </rPr>
          <t xml:space="preserve">
These two selections changes the formula in column 14</t>
        </r>
      </text>
    </comment>
    <comment ref="H127" authorId="2" shapeId="0" xr:uid="{D376C50F-EFC4-4CC4-8BDB-E31C42497D7C}">
      <text>
        <r>
          <rPr>
            <b/>
            <sz val="9"/>
            <color indexed="81"/>
            <rFont val="Tahoma"/>
            <family val="2"/>
          </rPr>
          <t>Balneg, Ronald@Energy:</t>
        </r>
        <r>
          <rPr>
            <sz val="9"/>
            <color indexed="81"/>
            <rFont val="Tahoma"/>
            <family val="2"/>
          </rPr>
          <t xml:space="preserve">
should be 2</t>
        </r>
      </text>
    </comment>
    <comment ref="C138" authorId="0" shapeId="0" xr:uid="{00000000-0006-0000-0C00-00001A000000}">
      <text>
        <r>
          <rPr>
            <b/>
            <sz val="9"/>
            <color indexed="81"/>
            <rFont val="Tahoma"/>
            <family val="2"/>
          </rPr>
          <t>2019 Update:</t>
        </r>
        <r>
          <rPr>
            <sz val="9"/>
            <color indexed="81"/>
            <rFont val="Tahoma"/>
            <family val="2"/>
          </rPr>
          <t xml:space="preserve">
These four selections change the formula in column 14</t>
        </r>
      </text>
    </comment>
    <comment ref="H145" authorId="2" shapeId="0" xr:uid="{0618E92C-1A74-426C-B8E6-3216AFBC9B3D}">
      <text>
        <r>
          <rPr>
            <b/>
            <sz val="9"/>
            <color indexed="81"/>
            <rFont val="Tahoma"/>
            <family val="2"/>
          </rPr>
          <t>Balneg, Ronald@Energy:</t>
        </r>
        <r>
          <rPr>
            <sz val="9"/>
            <color indexed="81"/>
            <rFont val="Tahoma"/>
            <family val="2"/>
          </rPr>
          <t xml:space="preserve">
this should be 10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Balneg, Ronald@Energy</author>
  </authors>
  <commentList>
    <comment ref="B6" authorId="0" shapeId="0" xr:uid="{F23F5BA4-59AF-48CF-BF55-EBE442B94899}">
      <text>
        <r>
          <rPr>
            <b/>
            <sz val="9"/>
            <color rgb="FF000000"/>
            <rFont val="Tahoma"/>
            <family val="2"/>
          </rPr>
          <t>2019 Update:</t>
        </r>
        <r>
          <rPr>
            <sz val="9"/>
            <color rgb="FF000000"/>
            <rFont val="Tahoma"/>
            <family val="2"/>
          </rPr>
          <t xml:space="preserve">
If this box checks, columns 02-18 grey out.
Note in Table D row 15 about attached calcs.</t>
        </r>
      </text>
    </comment>
    <comment ref="B7" authorId="0" shapeId="0" xr:uid="{51F3C006-D340-43FF-AC44-FDC5EFEBF1F7}">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K7" authorId="0" shapeId="0" xr:uid="{94CE815A-A7F8-488F-B2A3-5ACF547DC76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DC5595A2-340B-4047-A148-25013C019CB8}">
      <text>
        <r>
          <rPr>
            <b/>
            <sz val="9"/>
            <color indexed="81"/>
            <rFont val="Tahoma"/>
            <family val="2"/>
          </rPr>
          <t>Sally Blair:</t>
        </r>
        <r>
          <rPr>
            <sz val="9"/>
            <color indexed="81"/>
            <rFont val="Tahoma"/>
            <family val="2"/>
          </rPr>
          <t xml:space="preserve">
If this box is checked, Note in Table D row 16 about natural ventilation being used to meet ventilation rates.</t>
        </r>
      </text>
    </comment>
    <comment ref="A9" authorId="0" shapeId="0" xr:uid="{15101A8E-4E28-4467-9258-49AD2C6DECF5}">
      <text>
        <r>
          <rPr>
            <b/>
            <sz val="9"/>
            <color indexed="81"/>
            <rFont val="Tahoma"/>
            <family val="2"/>
          </rPr>
          <t>2019 Update:</t>
        </r>
        <r>
          <rPr>
            <sz val="9"/>
            <color indexed="81"/>
            <rFont val="Tahoma"/>
            <family val="2"/>
          </rPr>
          <t xml:space="preserve">
New Heading Row</t>
        </r>
      </text>
    </comment>
    <comment ref="J10" authorId="0" shapeId="0" xr:uid="{C48200E9-4E5E-4CD8-B917-353798B21FA4}">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I11" authorId="0" shapeId="0" xr:uid="{95F459E1-06D4-4D59-A42E-0355481D6BC7}">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E16" authorId="0" shapeId="0" xr:uid="{9F50824B-3284-45C3-80BC-D587947D1141}">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F16" authorId="0" shapeId="0" xr:uid="{8BA13736-F3AC-456E-A148-2C7D47D16D34}">
      <text>
        <r>
          <rPr>
            <b/>
            <sz val="9"/>
            <color indexed="81"/>
            <rFont val="Tahoma"/>
            <family val="2"/>
          </rPr>
          <t xml:space="preserve">11/11/24
</t>
        </r>
        <r>
          <rPr>
            <sz val="9"/>
            <color indexed="10"/>
            <rFont val="Tahoma"/>
            <family val="2"/>
          </rPr>
          <t xml:space="preserve">If space does not have fixed seating(identified in the UI but not reported) then J12 == the greater of the number specified by the building designer or J10 * the Minimum Occupant Load Density for the occupancy type selected in J.09 (MOLD is found in column 1 of Table 120.1A)
If space does have fixed seating (identifed in the UI but not reported) then J12 = the value that is determined in accordance with the California Building Code Section 1004.6 (user entered value)
</t>
        </r>
        <r>
          <rPr>
            <b/>
            <sz val="9"/>
            <color indexed="81"/>
            <rFont val="Tahoma"/>
            <family val="2"/>
          </rPr>
          <t xml:space="preserve">
</t>
        </r>
        <r>
          <rPr>
            <strike/>
            <sz val="9"/>
            <color indexed="10"/>
            <rFont val="Tahoma"/>
            <family val="2"/>
          </rPr>
          <t xml:space="preserve">If Multifamily is NOT selected in Table A, grays out if user selects No Fixed Seating within the UI. Fixed seating question is not a reported field.
If MF is selected, we don't ask user about fixed seating and this is always user input. </t>
        </r>
        <r>
          <rPr>
            <sz val="9"/>
            <color indexed="81"/>
            <rFont val="Tahoma"/>
            <family val="2"/>
          </rPr>
          <t xml:space="preserve">
</t>
        </r>
      </text>
    </comment>
    <comment ref="G16" authorId="0" shapeId="0" xr:uid="{BA7F77B1-85D6-4C8E-898E-DE15CFBF9AAC}">
      <text>
        <r>
          <rPr>
            <b/>
            <sz val="9"/>
            <color indexed="81"/>
            <rFont val="Tahoma"/>
            <family val="2"/>
          </rPr>
          <t>11/11/24</t>
        </r>
        <r>
          <rPr>
            <sz val="9"/>
            <color indexed="81"/>
            <rFont val="Tahoma"/>
            <family val="2"/>
          </rPr>
          <t xml:space="preserve">
J.13 = the  greater of:
J.10 * J.09 
OR
J.12 * 15.0
</t>
        </r>
        <r>
          <rPr>
            <strike/>
            <sz val="9"/>
            <color indexed="10"/>
            <rFont val="Tahoma"/>
            <family val="2"/>
          </rPr>
          <t>REMEMBER: J.09 rate is determined by J.16 DCV row. If DCV row = "Provided", then J.09 should use the DCV rate shown below. If J.16 DV row = anything other than "Provided", then J.09 rate should be "cfm/ft2 for column 13 calc" seen below.</t>
        </r>
      </text>
    </comment>
    <comment ref="H16" authorId="0" shapeId="0" xr:uid="{1025C8FF-4B4A-436A-A4A5-7E00D74E9679}">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J18" authorId="0" shapeId="0" xr:uid="{88F05424-64AB-41D5-B758-3372B595DCA2}">
      <text>
        <r>
          <rPr>
            <b/>
            <sz val="9"/>
            <color indexed="81"/>
            <rFont val="Tahoma"/>
            <family val="2"/>
          </rPr>
          <t>Sally Blair:</t>
        </r>
        <r>
          <rPr>
            <sz val="9"/>
            <color indexed="81"/>
            <rFont val="Tahoma"/>
            <family val="2"/>
          </rPr>
          <t xml:space="preserve">
Adds new (blank) row for user entry same as row </t>
        </r>
        <r>
          <rPr>
            <b/>
            <sz val="9"/>
            <color indexed="81"/>
            <rFont val="Tahoma"/>
            <family val="2"/>
          </rPr>
          <t>16/17</t>
        </r>
        <r>
          <rPr>
            <sz val="9"/>
            <color indexed="81"/>
            <rFont val="Tahoma"/>
            <family val="2"/>
          </rPr>
          <t>. (under this system).
Remove last removes this added row.
Reset clears all entries for this system.</t>
        </r>
      </text>
    </comment>
    <comment ref="K19" authorId="0" shapeId="0" xr:uid="{FE32322B-45DD-48B0-B64B-851DEB20A76D}">
      <text>
        <r>
          <rPr>
            <b/>
            <sz val="9"/>
            <color rgb="FF000000"/>
            <rFont val="Tahoma"/>
            <family val="2"/>
          </rPr>
          <t>2019 Update:</t>
        </r>
        <r>
          <rPr>
            <sz val="9"/>
            <color rgb="FF000000"/>
            <rFont val="Tahoma"/>
            <family val="2"/>
          </rPr>
          <t xml:space="preserve">
Says "Yes" if column 05+column 06 </t>
        </r>
        <r>
          <rPr>
            <u/>
            <sz val="9"/>
            <color rgb="FF000000"/>
            <rFont val="Tahoma"/>
            <family val="2"/>
          </rPr>
          <t>&gt;</t>
        </r>
        <r>
          <rPr>
            <sz val="9"/>
            <color rgb="FF000000"/>
            <rFont val="Tahoma"/>
            <family val="2"/>
          </rPr>
          <t xml:space="preserve"> column 17 AND col 15 </t>
        </r>
        <r>
          <rPr>
            <u/>
            <sz val="9"/>
            <color rgb="FF000000"/>
            <rFont val="Tahoma"/>
            <family val="2"/>
          </rPr>
          <t>&gt;</t>
        </r>
        <r>
          <rPr>
            <sz val="9"/>
            <color rgb="FF000000"/>
            <rFont val="Tahoma"/>
            <family val="2"/>
          </rPr>
          <t xml:space="preserve"> col 14 if not grey, otherwise "No"
Make sure it is EQUAL or greater is yes</t>
        </r>
      </text>
    </comment>
    <comment ref="J20" authorId="0" shapeId="0" xr:uid="{9DAC4C81-00F4-4E64-8160-B224FF2EC263}">
      <text>
        <r>
          <rPr>
            <b/>
            <sz val="9"/>
            <color indexed="81"/>
            <rFont val="Tahoma"/>
            <family val="2"/>
          </rPr>
          <t>Sally Blair:</t>
        </r>
        <r>
          <rPr>
            <sz val="9"/>
            <color indexed="81"/>
            <rFont val="Tahoma"/>
            <family val="2"/>
          </rPr>
          <t xml:space="preserve">
Add System button duplicates Rows 10-19, but blank.
Remove Last removes that entire system.
Reset clears entire table.</t>
        </r>
      </text>
    </comment>
    <comment ref="A29" authorId="0" shapeId="0" xr:uid="{CBA32271-D0B9-4769-8107-0AA0FD3261C9}">
      <text>
        <r>
          <rPr>
            <b/>
            <sz val="9"/>
            <color indexed="81"/>
            <rFont val="Tahoma"/>
            <family val="2"/>
          </rPr>
          <t>09/11/20:</t>
        </r>
        <r>
          <rPr>
            <sz val="9"/>
            <color indexed="81"/>
            <rFont val="Tahoma"/>
            <family val="2"/>
          </rPr>
          <t xml:space="preserve">
If the box is checked, J28 grays out</t>
        </r>
      </text>
    </comment>
    <comment ref="B29" authorId="0" shapeId="0" xr:uid="{E62D7218-C881-4FDC-AB39-5E9B12B664E8}">
      <text>
        <r>
          <rPr>
            <b/>
            <sz val="9"/>
            <color indexed="81"/>
            <rFont val="Tahoma"/>
            <family val="2"/>
          </rPr>
          <t>2019 Update:</t>
        </r>
        <r>
          <rPr>
            <sz val="9"/>
            <color indexed="81"/>
            <rFont val="Tahoma"/>
            <family val="2"/>
          </rPr>
          <t xml:space="preserve">
If this box checks, columns J28 grey out.
Note in Table D row 15 about attached calcs.</t>
        </r>
      </text>
    </comment>
    <comment ref="H30" authorId="1" shapeId="0" xr:uid="{CB1D29E5-6BD6-4ADD-9895-C5956BAC6890}">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E33" authorId="0" shapeId="0" xr:uid="{04695ABA-F109-4001-8E98-2AB4DA52A21C}">
      <text>
        <r>
          <rPr>
            <b/>
            <sz val="9"/>
            <color indexed="81"/>
            <rFont val="Tahoma"/>
            <family val="2"/>
          </rPr>
          <t>2019 Update:</t>
        </r>
        <r>
          <rPr>
            <sz val="9"/>
            <color indexed="81"/>
            <rFont val="Tahoma"/>
            <family val="2"/>
          </rPr>
          <t xml:space="preserve">
= column 22 x  ((0.03 x column 20) + (7.5 x (column 21 + 1)))</t>
        </r>
      </text>
    </comment>
    <comment ref="H33" authorId="0" shapeId="0" xr:uid="{163266E7-77D8-4D96-AF10-CC2DF64C8CEC}">
      <text>
        <r>
          <rPr>
            <b/>
            <sz val="9"/>
            <color indexed="81"/>
            <rFont val="Tahoma"/>
            <family val="2"/>
          </rPr>
          <t>2019 Update:</t>
        </r>
        <r>
          <rPr>
            <sz val="9"/>
            <color indexed="81"/>
            <rFont val="Tahoma"/>
            <family val="2"/>
          </rPr>
          <t xml:space="preserve">
If checked, moves NRCV-MCH-32 form from "No" to "Yes" in Table P.</t>
        </r>
      </text>
    </comment>
    <comment ref="H34" authorId="0" shapeId="0" xr:uid="{8BF71DC4-02BE-4122-8C49-3D01F678FCF7}">
      <text>
        <r>
          <rPr>
            <b/>
            <sz val="9"/>
            <color indexed="81"/>
            <rFont val="Tahoma"/>
            <family val="2"/>
          </rPr>
          <t>2019 Update:</t>
        </r>
        <r>
          <rPr>
            <sz val="9"/>
            <color indexed="81"/>
            <rFont val="Tahoma"/>
            <family val="2"/>
          </rPr>
          <t xml:space="preserve">
If checked, moves NRCV-MCH 27 AND NRCV-MCH-32 forms from "No" to "Yes" in Table P.</t>
        </r>
      </text>
    </comment>
    <comment ref="H35" authorId="0" shapeId="0" xr:uid="{A7CE0793-1215-4D5B-85DE-ED9886321FE1}">
      <text>
        <r>
          <rPr>
            <b/>
            <sz val="9"/>
            <color indexed="81"/>
            <rFont val="Tahoma"/>
            <family val="2"/>
          </rPr>
          <t>2019 Update:</t>
        </r>
        <r>
          <rPr>
            <sz val="9"/>
            <color indexed="81"/>
            <rFont val="Tahoma"/>
            <family val="2"/>
          </rPr>
          <t xml:space="preserve">
If checked, moves NRCV-MCH-32 form from "No" to "Yes" in Table P.</t>
        </r>
      </text>
    </comment>
    <comment ref="E39" authorId="0" shapeId="0" xr:uid="{B4179ABF-8DFD-4A36-9BF6-B1186E873998}">
      <text>
        <r>
          <rPr>
            <sz val="9"/>
            <color indexed="81"/>
            <rFont val="Tahoma"/>
            <family val="2"/>
          </rPr>
          <t xml:space="preserve">
J.29 = "Yes" if 
((column 24-column 25)/column 24) &lt;= 0.2 for all rows in subtable,
J.29 = Grayed out if continuous ventilation  has been selected
otherwise says "No" 
</t>
        </r>
      </text>
    </comment>
    <comment ref="K39" authorId="0" shapeId="0" xr:uid="{F548DCE3-0D1C-4E58-A730-568043AC14E8}">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J40" authorId="0" shapeId="0" xr:uid="{5050293E-8663-4B63-B4DA-9A9C5E033C20}">
      <text>
        <r>
          <rPr>
            <b/>
            <sz val="9"/>
            <color indexed="81"/>
            <rFont val="Tahoma"/>
            <family val="2"/>
          </rPr>
          <t>2019 Update:</t>
        </r>
        <r>
          <rPr>
            <sz val="9"/>
            <color indexed="81"/>
            <rFont val="Tahoma"/>
            <family val="2"/>
          </rPr>
          <t xml:space="preserve">
Excel rows 35-36 are example of what happens with this button is clicked.  Same logic as rows 32-34 apply to this new space.</t>
        </r>
      </text>
    </comment>
    <comment ref="C45" authorId="2" shapeId="0" xr:uid="{10365F01-CCA3-4231-8511-E22AB093A704}">
      <text>
        <r>
          <rPr>
            <b/>
            <sz val="9"/>
            <color indexed="81"/>
            <rFont val="Tahoma"/>
            <family val="2"/>
          </rPr>
          <t>Balneg, Ronald@Energy:</t>
        </r>
        <r>
          <rPr>
            <sz val="9"/>
            <color indexed="81"/>
            <rFont val="Tahoma"/>
            <family val="2"/>
          </rPr>
          <t xml:space="preserve">
please review, probably same issues pointed in previous tab for NRCC for vent rates and person density</t>
        </r>
      </text>
    </comment>
    <comment ref="C97" authorId="0" shapeId="0" xr:uid="{74324640-20DF-45DF-9A29-75D9B0BBC891}">
      <text>
        <r>
          <rPr>
            <b/>
            <sz val="9"/>
            <color indexed="81"/>
            <rFont val="Tahoma"/>
            <family val="2"/>
          </rPr>
          <t>2019 Update:</t>
        </r>
        <r>
          <rPr>
            <sz val="9"/>
            <color indexed="81"/>
            <rFont val="Tahoma"/>
            <family val="2"/>
          </rPr>
          <t xml:space="preserve">
This selection changes the formula in column 13</t>
        </r>
      </text>
    </comment>
    <comment ref="C126" authorId="0" shapeId="0" xr:uid="{414FBB0F-5A84-4E66-A6A0-F4F44B1139E7}">
      <text>
        <r>
          <rPr>
            <b/>
            <sz val="9"/>
            <color indexed="81"/>
            <rFont val="Tahoma"/>
            <family val="2"/>
          </rPr>
          <t>2019 Update:</t>
        </r>
        <r>
          <rPr>
            <sz val="9"/>
            <color indexed="81"/>
            <rFont val="Tahoma"/>
            <family val="2"/>
          </rPr>
          <t xml:space="preserve">
These two selections changes the formula in column 14</t>
        </r>
      </text>
    </comment>
    <comment ref="C138" authorId="0" shapeId="0" xr:uid="{A2913449-6F99-4EDD-9A96-EB5C8F3B67FE}">
      <text>
        <r>
          <rPr>
            <b/>
            <sz val="9"/>
            <color indexed="81"/>
            <rFont val="Tahoma"/>
            <family val="2"/>
          </rPr>
          <t>2019 Update:</t>
        </r>
        <r>
          <rPr>
            <sz val="9"/>
            <color indexed="81"/>
            <rFont val="Tahoma"/>
            <family val="2"/>
          </rPr>
          <t xml:space="preserve">
These four selections change the formula in column 14</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Mart-Laptop</author>
  </authors>
  <commentList>
    <comment ref="G9" authorId="0" shapeId="0" xr:uid="{00000000-0006-0000-0D00-000001000000}">
      <text>
        <r>
          <rPr>
            <b/>
            <sz val="9"/>
            <color indexed="81"/>
            <rFont val="Tahoma"/>
            <family val="2"/>
          </rPr>
          <t>11.11.21</t>
        </r>
        <r>
          <rPr>
            <sz val="9"/>
            <color indexed="81"/>
            <rFont val="Tahoma"/>
            <family val="2"/>
          </rPr>
          <t xml:space="preserve">
= (0.3 x 03) if 02 is VAV w/o DDC
Else blank/gray
</t>
        </r>
      </text>
    </comment>
    <comment ref="H9" authorId="1" shapeId="0" xr:uid="{00000000-0006-0000-0D00-000002000000}">
      <text>
        <r>
          <rPr>
            <b/>
            <sz val="9"/>
            <color indexed="81"/>
            <rFont val="Tahoma"/>
            <family val="2"/>
          </rPr>
          <t xml:space="preserve">11/11/21
</t>
        </r>
        <r>
          <rPr>
            <sz val="9"/>
            <color indexed="81"/>
            <rFont val="Tahoma"/>
            <family val="2"/>
          </rPr>
          <t>If K.02 = "VAV w DDC @ Zone", K.08 = K.06</t>
        </r>
        <r>
          <rPr>
            <b/>
            <sz val="9"/>
            <color indexed="81"/>
            <rFont val="Tahoma"/>
            <family val="2"/>
          </rPr>
          <t xml:space="preserve">
</t>
        </r>
        <r>
          <rPr>
            <sz val="9"/>
            <color indexed="81"/>
            <rFont val="Tahoma"/>
            <family val="2"/>
          </rPr>
          <t xml:space="preserve">
If K.02 = "VAV w/o DDC @ Zone", K.08 = max of K.06 and K.07
</t>
        </r>
      </text>
    </comment>
    <comment ref="I9" authorId="1" shapeId="0" xr:uid="{00000000-0006-0000-0D00-000003000000}">
      <text>
        <r>
          <rPr>
            <b/>
            <sz val="9"/>
            <color indexed="81"/>
            <rFont val="Tahoma"/>
            <family val="2"/>
          </rPr>
          <t>Mart-Laptop:</t>
        </r>
        <r>
          <rPr>
            <sz val="9"/>
            <color indexed="81"/>
            <rFont val="Tahoma"/>
            <family val="2"/>
          </rPr>
          <t xml:space="preserve">
0.5 X Col-03
</t>
        </r>
      </text>
    </comment>
    <comment ref="L9" authorId="0" shapeId="0" xr:uid="{00000000-0006-0000-0D00-000004000000}">
      <text>
        <r>
          <rPr>
            <b/>
            <sz val="9"/>
            <color indexed="81"/>
            <rFont val="Tahoma"/>
            <family val="2"/>
          </rPr>
          <t>11.11.21</t>
        </r>
        <r>
          <rPr>
            <sz val="9"/>
            <color indexed="81"/>
            <rFont val="Tahoma"/>
            <family val="2"/>
          </rPr>
          <t xml:space="preserve">
Ben, says "Yes" if column 02 selection is ANY of the following
- No Reheat, Recool, Mixing
- NA: Pressurization Control
- NA: Reheat via site/solar source
- NA: Humidity Control
- NA: Peak SA </t>
        </r>
        <r>
          <rPr>
            <u/>
            <sz val="9"/>
            <color indexed="81"/>
            <rFont val="Tahoma"/>
            <family val="2"/>
          </rPr>
          <t>&lt;</t>
        </r>
        <r>
          <rPr>
            <sz val="9"/>
            <color indexed="81"/>
            <rFont val="Tahoma"/>
            <family val="2"/>
          </rPr>
          <t xml:space="preserve"> 300 CFM
- NA: Healthcare Facility
OR says "Yes" if column 02 says "VAV w/o DDC@zone" AND 05</t>
        </r>
        <r>
          <rPr>
            <u/>
            <sz val="9"/>
            <color indexed="81"/>
            <rFont val="Tahoma"/>
            <family val="2"/>
          </rPr>
          <t>&lt;</t>
        </r>
        <r>
          <rPr>
            <sz val="9"/>
            <color indexed="81"/>
            <rFont val="Tahoma"/>
            <family val="2"/>
          </rPr>
          <t>08 
OR says "Yes" if column 02 says "VAV w DDC@zone" AND 05</t>
        </r>
        <r>
          <rPr>
            <u/>
            <sz val="9"/>
            <color indexed="81"/>
            <rFont val="Tahoma"/>
            <family val="2"/>
          </rPr>
          <t>&lt;</t>
        </r>
        <r>
          <rPr>
            <sz val="9"/>
            <color indexed="81"/>
            <rFont val="Tahoma"/>
            <family val="2"/>
          </rPr>
          <t>MAX(09 AND 06) AND 04</t>
        </r>
        <r>
          <rPr>
            <u/>
            <sz val="9"/>
            <color indexed="81"/>
            <rFont val="Tahoma"/>
            <family val="2"/>
          </rPr>
          <t>&lt;</t>
        </r>
        <r>
          <rPr>
            <sz val="9"/>
            <color indexed="81"/>
            <rFont val="Tahoma"/>
            <family val="2"/>
          </rPr>
          <t>08 AND both columns 10 &amp; 11 say "Yes".</t>
        </r>
      </text>
    </comment>
    <comment ref="B11" authorId="0" shapeId="0" xr:uid="{00000000-0006-0000-0D00-000005000000}">
      <text>
        <r>
          <rPr>
            <b/>
            <sz val="9"/>
            <color indexed="81"/>
            <rFont val="Tahoma"/>
            <family val="2"/>
          </rPr>
          <t>Sally Blair:</t>
        </r>
        <r>
          <rPr>
            <sz val="9"/>
            <color indexed="81"/>
            <rFont val="Tahoma"/>
            <family val="2"/>
          </rPr>
          <t xml:space="preserve">
Selection of VAV w DDC  opens 03-11.
Selection of VAV w/o DDC  opens 03, 05,06,07,08.</t>
        </r>
      </text>
    </comment>
    <comment ref="B19" authorId="0" shapeId="0" xr:uid="{00000000-0006-0000-0D00-000006000000}">
      <text>
        <r>
          <rPr>
            <b/>
            <sz val="9"/>
            <color indexed="81"/>
            <rFont val="Tahoma"/>
            <family val="2"/>
          </rPr>
          <t>2019 Update:</t>
        </r>
        <r>
          <rPr>
            <sz val="9"/>
            <color indexed="81"/>
            <rFont val="Tahoma"/>
            <family val="2"/>
          </rPr>
          <t xml:space="preserve">
Added exception fro HCF</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E9" authorId="0" shapeId="0" xr:uid="{00000000-0006-0000-0E00-000001000000}">
      <text>
        <r>
          <rPr>
            <b/>
            <sz val="9"/>
            <color indexed="81"/>
            <rFont val="Tahoma"/>
            <family val="2"/>
          </rPr>
          <t>Sally Blair:</t>
        </r>
        <r>
          <rPr>
            <sz val="9"/>
            <color indexed="81"/>
            <rFont val="Tahoma"/>
            <family val="2"/>
          </rPr>
          <t xml:space="preserve">
06 &amp; 07 blank and grey out if "Other" selected in 05.</t>
        </r>
      </text>
    </comment>
    <comment ref="G9" authorId="0" shapeId="0" xr:uid="{00000000-0006-0000-0E00-000002000000}">
      <text>
        <r>
          <rPr>
            <b/>
            <sz val="9"/>
            <color indexed="81"/>
            <rFont val="Tahoma"/>
            <family val="2"/>
          </rPr>
          <t>Sally Blair:</t>
        </r>
        <r>
          <rPr>
            <sz val="9"/>
            <color indexed="81"/>
            <rFont val="Tahoma"/>
            <family val="2"/>
          </rPr>
          <t xml:space="preserve">
Starts as grey unless user selects "Other" in column 05
</t>
        </r>
      </text>
    </comment>
    <comment ref="F12" authorId="1" shapeId="0" xr:uid="{B6628FB6-B070-4929-A35B-7D053CD156D9}">
      <text>
        <r>
          <rPr>
            <b/>
            <sz val="9"/>
            <color indexed="81"/>
            <rFont val="Tahoma"/>
            <family val="2"/>
          </rPr>
          <t xml:space="preserve">5.10.23
</t>
        </r>
        <r>
          <rPr>
            <sz val="9"/>
            <color indexed="81"/>
            <rFont val="Tahoma"/>
            <family val="2"/>
          </rPr>
          <t xml:space="preserve">
If 18 == Yes &amp; 20 == No
OR 23 = Yes
X = 15
Else
X = 6</t>
        </r>
      </text>
    </comment>
    <comment ref="J12" authorId="1" shapeId="0" xr:uid="{5F203FB7-9208-4E84-AA2A-91CA3AF9BBED}">
      <text>
        <r>
          <rPr>
            <b/>
            <sz val="9"/>
            <color indexed="81"/>
            <rFont val="Tahoma"/>
            <family val="2"/>
          </rPr>
          <t>5/18/23</t>
        </r>
        <r>
          <rPr>
            <sz val="9"/>
            <color indexed="81"/>
            <rFont val="Tahoma"/>
            <family val="2"/>
          </rPr>
          <t xml:space="preserve">
Yes if 12-14 are Yes and 11, 15, 16, 19, 20 &amp; 22 are No.  Otherwise, "No"</t>
        </r>
      </text>
    </comment>
    <comment ref="J13" authorId="1" shapeId="0" xr:uid="{A7497CD8-4CE7-4426-B44E-788A9B8380CB}">
      <text>
        <r>
          <rPr>
            <b/>
            <sz val="9"/>
            <color indexed="81"/>
            <rFont val="Tahoma"/>
            <family val="2"/>
          </rPr>
          <t xml:space="preserve">5.24.23
</t>
        </r>
        <r>
          <rPr>
            <sz val="9"/>
            <color indexed="81"/>
            <rFont val="Tahoma"/>
            <family val="2"/>
          </rPr>
          <t xml:space="preserve">If L.19 == Yes
AND
L.18, 20, 22, &amp; 23 == No
AND
Climate Zone != 1, 3, 5, or 7 - Only applies to HRR
= "Yes" and duct system = "12%" and outside = "6%"
If L.19 == Yes 
AND
L15 &amp; L22== No
AND
((L.18 == Yes AND L20 == No) OR (L.23 == Yes &amp; L15 &amp; L16==No )
= "Yes and duct system = 15% and outside = 10%
Otherwise = "No"
</t>
        </r>
      </text>
    </comment>
    <comment ref="J14" authorId="1" shapeId="0" xr:uid="{33E013D3-94B1-4102-B48B-A675909DE8CA}">
      <text>
        <r>
          <rPr>
            <b/>
            <sz val="9"/>
            <color indexed="81"/>
            <rFont val="Tahoma"/>
            <family val="2"/>
          </rPr>
          <t>5/18/23</t>
        </r>
        <r>
          <rPr>
            <sz val="9"/>
            <color indexed="81"/>
            <rFont val="Tahoma"/>
            <family val="2"/>
          </rPr>
          <t xml:space="preserve">
= Yes if NR/Common Area == No
AND 
Dwelliung Units = "No"
AND 
22 = No</t>
        </r>
      </text>
    </comment>
    <comment ref="A15" authorId="1" shapeId="0" xr:uid="{00000000-0006-0000-0E00-000003000000}">
      <text>
        <r>
          <rPr>
            <b/>
            <sz val="9"/>
            <color indexed="81"/>
            <rFont val="Tahoma"/>
            <family val="2"/>
          </rPr>
          <t>Ben Lalor:</t>
        </r>
        <r>
          <rPr>
            <sz val="9"/>
            <color indexed="81"/>
            <rFont val="Tahoma"/>
            <family val="2"/>
          </rPr>
          <t xml:space="preserve">
Numbers of rows have been updated by shifting down one number
</t>
        </r>
      </text>
    </comment>
    <comment ref="B15" authorId="1" shapeId="0" xr:uid="{00000000-0006-0000-0E00-000004000000}">
      <text>
        <r>
          <rPr>
            <b/>
            <sz val="9"/>
            <color indexed="81"/>
            <rFont val="Tahoma"/>
            <family val="2"/>
          </rPr>
          <t>6.16.22</t>
        </r>
        <r>
          <rPr>
            <sz val="9"/>
            <color indexed="81"/>
            <rFont val="Tahoma"/>
            <family val="2"/>
          </rPr>
          <t xml:space="preserve">
If row 11 = "Yes" rows 12-20 grey out 
</t>
        </r>
      </text>
    </comment>
    <comment ref="C19" authorId="0" shapeId="0" xr:uid="{00000000-0006-0000-0E00-000005000000}">
      <text>
        <r>
          <rPr>
            <b/>
            <sz val="9"/>
            <color indexed="81"/>
            <rFont val="Tahoma"/>
            <family val="2"/>
          </rPr>
          <t>Sally Blair:</t>
        </r>
        <r>
          <rPr>
            <sz val="9"/>
            <color indexed="81"/>
            <rFont val="Tahoma"/>
            <family val="2"/>
          </rPr>
          <t xml:space="preserve">
User can select more than one.</t>
        </r>
      </text>
    </comment>
    <comment ref="B27" authorId="1" shapeId="0" xr:uid="{AC9A59D6-CC1A-4C25-BFD6-53EEFEBD4A77}">
      <text>
        <r>
          <rPr>
            <b/>
            <sz val="9"/>
            <color indexed="81"/>
            <rFont val="Tahoma"/>
            <family val="2"/>
          </rPr>
          <t>6.16.22</t>
        </r>
        <r>
          <rPr>
            <sz val="9"/>
            <color indexed="81"/>
            <rFont val="Tahoma"/>
            <family val="2"/>
          </rPr>
          <t xml:space="preserve">
This is blank/gray unless 18 = "Yes"</t>
        </r>
      </text>
    </comment>
    <comment ref="B28" authorId="1" shapeId="0" xr:uid="{77747B00-9B8D-4E44-AA7E-413F028D5B76}">
      <text>
        <r>
          <rPr>
            <b/>
            <sz val="9"/>
            <color indexed="81"/>
            <rFont val="Tahoma"/>
            <family val="2"/>
          </rPr>
          <t>6.16.22</t>
        </r>
        <r>
          <rPr>
            <sz val="9"/>
            <color indexed="81"/>
            <rFont val="Tahoma"/>
            <family val="2"/>
          </rPr>
          <t xml:space="preserve">
This is blank/gray unless 18 = "Yes"</t>
        </r>
      </text>
    </comment>
    <comment ref="D32" authorId="1" shapeId="0" xr:uid="{00000000-0006-0000-0E00-000007000000}">
      <text>
        <r>
          <rPr>
            <b/>
            <sz val="9"/>
            <color indexed="81"/>
            <rFont val="Tahoma"/>
            <family val="2"/>
          </rPr>
          <t>Ben Lalor:</t>
        </r>
        <r>
          <rPr>
            <sz val="9"/>
            <color indexed="81"/>
            <rFont val="Tahoma"/>
            <family val="2"/>
          </rPr>
          <t xml:space="preserve">
Custom Dropdown when column 04 = Above 350</t>
        </r>
      </text>
    </comment>
    <comment ref="F32" authorId="1" shapeId="0" xr:uid="{0FCE5114-9ADF-4527-83C8-4C14F1609094}">
      <text>
        <r>
          <rPr>
            <b/>
            <sz val="9"/>
            <color indexed="81"/>
            <rFont val="Tahoma"/>
            <family val="2"/>
          </rPr>
          <t>7.5.22</t>
        </r>
        <r>
          <rPr>
            <sz val="9"/>
            <color indexed="81"/>
            <rFont val="Tahoma"/>
            <family val="2"/>
          </rPr>
          <t xml:space="preserve">
This is needed for downstream CF2R and does not trigger other fields or affect compliance logic</t>
        </r>
      </text>
    </comment>
    <comment ref="D34" authorId="0" shapeId="0" xr:uid="{00000000-0006-0000-0E00-000008000000}">
      <text>
        <r>
          <rPr>
            <b/>
            <sz val="9"/>
            <color indexed="81"/>
            <rFont val="Tahoma"/>
            <family val="2"/>
          </rPr>
          <t>Sally Blair:</t>
        </r>
        <r>
          <rPr>
            <sz val="9"/>
            <color indexed="81"/>
            <rFont val="Tahoma"/>
            <family val="2"/>
          </rPr>
          <t xml:space="preserve">
If the user selects "Other", columns 06 &amp; 07 blank and grey out &amp; column 08 opens for user input.</t>
        </r>
      </text>
    </comment>
    <comment ref="D35" authorId="1" shapeId="0" xr:uid="{00000000-0006-0000-0E00-000009000000}">
      <text>
        <r>
          <rPr>
            <b/>
            <sz val="9"/>
            <color indexed="81"/>
            <rFont val="Tahoma"/>
            <family val="2"/>
          </rPr>
          <t>Ben Lalor:</t>
        </r>
        <r>
          <rPr>
            <sz val="9"/>
            <color indexed="81"/>
            <rFont val="Tahoma"/>
            <family val="2"/>
          </rPr>
          <t xml:space="preserve">
Custom Dropdown when column 04 = 251-350</t>
        </r>
      </text>
    </comment>
    <comment ref="D38" authorId="1" shapeId="0" xr:uid="{00000000-0006-0000-0E00-00000B000000}">
      <text>
        <r>
          <rPr>
            <b/>
            <sz val="9"/>
            <color indexed="81"/>
            <rFont val="Tahoma"/>
            <family val="2"/>
          </rPr>
          <t>Ben Lalor:</t>
        </r>
        <r>
          <rPr>
            <sz val="9"/>
            <color indexed="81"/>
            <rFont val="Tahoma"/>
            <family val="2"/>
          </rPr>
          <t xml:space="preserve">
Custom Dropdown when column 04 = 201-250</t>
        </r>
      </text>
    </comment>
    <comment ref="D41" authorId="1" shapeId="0" xr:uid="{00000000-0006-0000-0E00-00000C000000}">
      <text>
        <r>
          <rPr>
            <b/>
            <sz val="9"/>
            <color indexed="81"/>
            <rFont val="Tahoma"/>
            <family val="2"/>
          </rPr>
          <t>Ben Lalor:</t>
        </r>
        <r>
          <rPr>
            <sz val="9"/>
            <color indexed="81"/>
            <rFont val="Tahoma"/>
            <family val="2"/>
          </rPr>
          <t xml:space="preserve">
Custom Dropdown when column 04 = 141 - 200</t>
        </r>
      </text>
    </comment>
    <comment ref="D44" authorId="1" shapeId="0" xr:uid="{00000000-0006-0000-0E00-00000D000000}">
      <text>
        <r>
          <rPr>
            <b/>
            <sz val="9"/>
            <color indexed="81"/>
            <rFont val="Tahoma"/>
            <family val="2"/>
          </rPr>
          <t>Ben Lalor:</t>
        </r>
        <r>
          <rPr>
            <sz val="9"/>
            <color indexed="81"/>
            <rFont val="Tahoma"/>
            <family val="2"/>
          </rPr>
          <t xml:space="preserve">
Custom Dropdown when column 04 = 105 - 140</t>
        </r>
      </text>
    </comment>
    <comment ref="D47" authorId="1" shapeId="0" xr:uid="{00000000-0006-0000-0E00-00000E000000}">
      <text>
        <r>
          <rPr>
            <b/>
            <sz val="9"/>
            <color indexed="81"/>
            <rFont val="Tahoma"/>
            <family val="2"/>
          </rPr>
          <t>Sally Blair:</t>
        </r>
        <r>
          <rPr>
            <sz val="9"/>
            <color indexed="81"/>
            <rFont val="Tahoma"/>
            <family val="2"/>
          </rPr>
          <t xml:space="preserve">
Custom Dropdown when column 04 = 40-60</t>
        </r>
      </text>
    </comment>
    <comment ref="D50" authorId="1" shapeId="0" xr:uid="{00000000-0006-0000-0E00-00000F000000}">
      <text>
        <r>
          <rPr>
            <b/>
            <sz val="9"/>
            <color indexed="81"/>
            <rFont val="Tahoma"/>
            <family val="2"/>
          </rPr>
          <t>Sally Blair:</t>
        </r>
        <r>
          <rPr>
            <sz val="9"/>
            <color indexed="81"/>
            <rFont val="Tahoma"/>
            <family val="2"/>
          </rPr>
          <t xml:space="preserve">
Custom Dropdown when column 04 = Below 40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B5" authorId="0" shapeId="0" xr:uid="{00000000-0006-0000-0F00-000001000000}">
      <text>
        <r>
          <rPr>
            <b/>
            <sz val="9"/>
            <color indexed="81"/>
            <rFont val="Tahoma"/>
            <family val="2"/>
          </rPr>
          <t>12/12/24:</t>
        </r>
        <r>
          <rPr>
            <sz val="9"/>
            <color indexed="81"/>
            <rFont val="Tahoma"/>
            <family val="2"/>
          </rPr>
          <t xml:space="preserve">
If checked, grey out columns 02-1</t>
        </r>
        <r>
          <rPr>
            <strike/>
            <sz val="9"/>
            <color indexed="10"/>
            <rFont val="Tahoma"/>
            <family val="2"/>
          </rPr>
          <t>58</t>
        </r>
        <r>
          <rPr>
            <sz val="9"/>
            <color indexed="81"/>
            <rFont val="Tahoma"/>
            <family val="2"/>
          </rPr>
          <t xml:space="preserve"> &amp; Trigger the note in row 14 on Table D.</t>
        </r>
      </text>
    </comment>
    <comment ref="G13" authorId="0" shapeId="0" xr:uid="{00000000-0006-0000-0F00-000003000000}">
      <text>
        <r>
          <rPr>
            <b/>
            <sz val="9"/>
            <color indexed="81"/>
            <rFont val="Tahoma"/>
            <family val="2"/>
          </rPr>
          <t>Sally Blair:</t>
        </r>
        <r>
          <rPr>
            <sz val="9"/>
            <color indexed="81"/>
            <rFont val="Tahoma"/>
            <family val="2"/>
          </rPr>
          <t xml:space="preserve">
Name/item tag copied down from column 02</t>
        </r>
      </text>
    </comment>
    <comment ref="I13" authorId="1" shapeId="0" xr:uid="{6B2D374B-195B-4F1A-AFFB-625401425DF9}">
      <text>
        <r>
          <rPr>
            <b/>
            <sz val="9"/>
            <color indexed="10"/>
            <rFont val="Tahoma"/>
            <family val="2"/>
          </rPr>
          <t>12/12/24</t>
        </r>
        <r>
          <rPr>
            <sz val="9"/>
            <color indexed="10"/>
            <rFont val="Tahoma"/>
            <family val="2"/>
          </rPr>
          <t xml:space="preserve">
= the smaller of the following:
2970 /M07
1845 / M13
540/M08
450/M09
540/M10
270/M14
225/M15
135/M16
LSI (screenshot below)</t>
        </r>
      </text>
    </comment>
    <comment ref="K13" authorId="0" shapeId="0" xr:uid="{00000000-0006-0000-0F00-000004000000}">
      <text>
        <r>
          <rPr>
            <b/>
            <sz val="9"/>
            <color indexed="10"/>
            <rFont val="Tahoma"/>
            <family val="2"/>
          </rPr>
          <t>12/12/24</t>
        </r>
        <r>
          <rPr>
            <sz val="9"/>
            <color indexed="10"/>
            <rFont val="Tahoma"/>
            <family val="2"/>
          </rPr>
          <t xml:space="preserve">
= "Complies", if M16&lt;=M17
Else = "Does Not Comply
</t>
        </r>
        <r>
          <rPr>
            <strike/>
            <sz val="9"/>
            <color indexed="10"/>
            <rFont val="Tahoma"/>
            <family val="2"/>
          </rPr>
          <t>"Yes" if column 14 is &lt; 2.5.  "No" if column 14 is &gt; 2.5.</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99647B9-8A19-4EA2-BADA-6A9748A2C7A0}">
      <text>
        <r>
          <rPr>
            <b/>
            <sz val="9"/>
            <color indexed="81"/>
            <rFont val="Tahoma"/>
            <family val="2"/>
          </rPr>
          <t>2019 Update:</t>
        </r>
        <r>
          <rPr>
            <sz val="9"/>
            <color indexed="81"/>
            <rFont val="Tahoma"/>
            <family val="2"/>
          </rPr>
          <t xml:space="preserve">
Updated hyperlink</t>
        </r>
      </text>
    </comment>
    <comment ref="A7" authorId="0" shapeId="0" xr:uid="{BF84DC76-F0B0-4154-BDC7-3F3CC456C8BD}">
      <text>
        <r>
          <rPr>
            <b/>
            <sz val="9"/>
            <color indexed="81"/>
            <rFont val="Tahoma"/>
            <family val="2"/>
          </rPr>
          <t>Sally Blair:</t>
        </r>
        <r>
          <rPr>
            <sz val="9"/>
            <color indexed="81"/>
            <rFont val="Tahoma"/>
            <family val="2"/>
          </rPr>
          <t xml:space="preserve">
Ben, this defaults to "Yes" and can’t be moved to "No"</t>
        </r>
      </text>
    </comment>
    <comment ref="A8" authorId="0" shapeId="0" xr:uid="{1F3834FA-077B-4E48-9D9E-E52308ED0629}">
      <text>
        <r>
          <rPr>
            <b/>
            <sz val="9"/>
            <color indexed="81"/>
            <rFont val="Tahoma"/>
            <family val="2"/>
          </rPr>
          <t>5/3/22</t>
        </r>
        <r>
          <rPr>
            <sz val="9"/>
            <color indexed="81"/>
            <rFont val="Tahoma"/>
            <family val="2"/>
          </rPr>
          <t xml:space="preserve">
Triggers "Yes" if Table L Duct Leakage Testing, Dwelling Units = "Yes". Otherwise = "No"</t>
        </r>
      </text>
    </comment>
    <comment ref="A9" authorId="0" shapeId="0" xr:uid="{9E7DDBD7-D21E-46DA-8240-6456C9868C3D}">
      <text>
        <r>
          <rPr>
            <b/>
            <sz val="9"/>
            <color indexed="81"/>
            <rFont val="Tahoma"/>
            <family val="2"/>
          </rPr>
          <t>5/3/22</t>
        </r>
        <r>
          <rPr>
            <sz val="9"/>
            <color indexed="81"/>
            <rFont val="Tahoma"/>
            <family val="2"/>
          </rPr>
          <t xml:space="preserve">
If Table H Serving Dwelling Units = "Serving Individual Dwelling Units". Otherwise = "No"</t>
        </r>
      </text>
    </comment>
    <comment ref="A10" authorId="0" shapeId="0" xr:uid="{E15BD1A3-14F0-4244-B88B-8F56A01E2C3F}">
      <text>
        <r>
          <rPr>
            <b/>
            <sz val="9"/>
            <color indexed="81"/>
            <rFont val="Tahoma"/>
            <family val="2"/>
          </rPr>
          <t>5/3/22</t>
        </r>
        <r>
          <rPr>
            <sz val="9"/>
            <color indexed="81"/>
            <rFont val="Tahoma"/>
            <family val="2"/>
          </rPr>
          <t xml:space="preserve">
If Table H Serving Dwelling Units = "Serving Individual Dwelling Units". Otherwise = "No"</t>
        </r>
      </text>
    </comment>
    <comment ref="A11" authorId="0" shapeId="0" xr:uid="{A2A83AFE-33DD-49F2-9F43-1E486A13B7D4}">
      <text>
        <r>
          <rPr>
            <b/>
            <sz val="9"/>
            <color indexed="81"/>
            <rFont val="Tahoma"/>
            <family val="2"/>
          </rPr>
          <t xml:space="preserve">5/3/22
</t>
        </r>
        <r>
          <rPr>
            <sz val="9"/>
            <color indexed="81"/>
            <rFont val="Tahoma"/>
            <family val="2"/>
          </rPr>
          <t>If Table H serving Dwelling Units = "Serving Individual Dwelling Units" AND A.02 = 2 or 8-15, = "Yes". Otherwise = "No"</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00000000-0006-0000-1000-000001000000}">
      <text>
        <r>
          <rPr>
            <b/>
            <sz val="9"/>
            <color indexed="81"/>
            <rFont val="Tahoma"/>
            <family val="2"/>
          </rPr>
          <t>2019 Update:</t>
        </r>
        <r>
          <rPr>
            <sz val="9"/>
            <color indexed="81"/>
            <rFont val="Tahoma"/>
            <family val="2"/>
          </rPr>
          <t xml:space="preserve">
Updated hyperlink</t>
        </r>
      </text>
    </comment>
    <comment ref="A7" authorId="0" shapeId="0" xr:uid="{00000000-0006-0000-1000-000002000000}">
      <text>
        <r>
          <rPr>
            <b/>
            <sz val="9"/>
            <color indexed="81"/>
            <rFont val="Tahoma"/>
            <family val="2"/>
          </rPr>
          <t>Sally Blair:</t>
        </r>
        <r>
          <rPr>
            <sz val="9"/>
            <color indexed="81"/>
            <rFont val="Tahoma"/>
            <family val="2"/>
          </rPr>
          <t xml:space="preserve">
Ben, this defaults to "Yes" and can’t be moved to "No"</t>
        </r>
      </text>
    </comment>
    <comment ref="A8" authorId="1" shapeId="0" xr:uid="{D06D5264-D177-4413-B014-304882A11A66}">
      <text>
        <r>
          <rPr>
            <b/>
            <sz val="9"/>
            <color indexed="81"/>
            <rFont val="Tahoma"/>
            <family val="2"/>
          </rPr>
          <t>5/3/22</t>
        </r>
        <r>
          <rPr>
            <sz val="9"/>
            <color indexed="81"/>
            <rFont val="Tahoma"/>
            <family val="2"/>
          </rPr>
          <t xml:space="preserve">
Triggers "Yes" if Table L Duct Leakage Testing, Dwelling Units = "Yes". Otherwise = "No"</t>
        </r>
      </text>
    </comment>
    <comment ref="A9" authorId="1" shapeId="0" xr:uid="{61212B2D-12EB-4994-87D2-662E4F7E7DFC}">
      <text>
        <r>
          <rPr>
            <b/>
            <sz val="9"/>
            <color indexed="81"/>
            <rFont val="Tahoma"/>
            <family val="2"/>
          </rPr>
          <t xml:space="preserve">6.6.22
</t>
        </r>
        <r>
          <rPr>
            <sz val="9"/>
            <color indexed="81"/>
            <rFont val="Tahoma"/>
            <family val="2"/>
          </rPr>
          <t>Default = No</t>
        </r>
      </text>
    </comment>
    <comment ref="A10" authorId="1" shapeId="0" xr:uid="{32FAE02C-A88A-4D9F-807E-280449E44642}">
      <text>
        <r>
          <rPr>
            <b/>
            <sz val="9"/>
            <color indexed="81"/>
            <rFont val="Tahoma"/>
            <family val="2"/>
          </rPr>
          <t>5/3/22</t>
        </r>
        <r>
          <rPr>
            <sz val="9"/>
            <color indexed="81"/>
            <rFont val="Tahoma"/>
            <family val="2"/>
          </rPr>
          <t xml:space="preserve">
If Table H Serving Dwelling Units = "Serving Individual Dwelling Units". Otherwise = "No"</t>
        </r>
      </text>
    </comment>
    <comment ref="A11" authorId="1" shapeId="0" xr:uid="{AA844A41-A843-40A1-AAEA-874D14AECF40}">
      <text>
        <r>
          <rPr>
            <b/>
            <sz val="9"/>
            <color indexed="81"/>
            <rFont val="Tahoma"/>
            <family val="2"/>
          </rPr>
          <t xml:space="preserve">5/3/22
</t>
        </r>
        <r>
          <rPr>
            <sz val="9"/>
            <color indexed="81"/>
            <rFont val="Tahoma"/>
            <family val="2"/>
          </rPr>
          <t>If Table H Serving Dwelling Units = "Serving Individual Dwelling Units". Otherwise = "No"</t>
        </r>
      </text>
    </comment>
    <comment ref="A12" authorId="1" shapeId="0" xr:uid="{68C55F98-1484-4E55-BA0B-406E7F7AE65E}">
      <text>
        <r>
          <rPr>
            <b/>
            <sz val="9"/>
            <color indexed="81"/>
            <rFont val="Tahoma"/>
            <family val="2"/>
          </rPr>
          <t>6.6.22</t>
        </r>
        <r>
          <rPr>
            <sz val="9"/>
            <color indexed="81"/>
            <rFont val="Tahoma"/>
            <family val="2"/>
          </rPr>
          <t xml:space="preserve">
Triggers yes if J.28 = gray/blank. 
Otherwise = No</t>
        </r>
      </text>
    </comment>
    <comment ref="A13" authorId="1" shapeId="0" xr:uid="{268AF356-C07A-464F-AD28-BC6239BA4070}">
      <text>
        <r>
          <rPr>
            <b/>
            <sz val="9"/>
            <color indexed="81"/>
            <rFont val="Tahoma"/>
            <family val="2"/>
          </rPr>
          <t xml:space="preserve">6.6.22
</t>
        </r>
        <r>
          <rPr>
            <sz val="9"/>
            <color indexed="81"/>
            <rFont val="Tahoma"/>
            <family val="2"/>
          </rPr>
          <t>If "Individual Dwelling Unit" is selected in Table F System Information and Table 170.2-K requires Refrigerant charge verification based on climate zone in Table A, this = Yes
Otherwise = No</t>
        </r>
      </text>
    </comment>
    <comment ref="A14" authorId="1" shapeId="0" xr:uid="{38F94E5E-B150-4609-809E-0E40BE0497B8}">
      <text>
        <r>
          <rPr>
            <b/>
            <sz val="9"/>
            <color indexed="81"/>
            <rFont val="Tahoma"/>
            <family val="2"/>
          </rPr>
          <t>6.6.22</t>
        </r>
        <r>
          <rPr>
            <sz val="9"/>
            <color indexed="81"/>
            <rFont val="Tahoma"/>
            <family val="2"/>
          </rPr>
          <t xml:space="preserve">
= Yes if "Unitary Heat Pump", "Unitary Heat Pump (no elec resistance)" or "Dual Fuel Heat Pump" has been selected in Table F
Otherwise = No</t>
        </r>
      </text>
    </comment>
    <comment ref="A15" authorId="1" shapeId="0" xr:uid="{3F69FDBA-6694-4768-864C-1CCB532EE7AC}">
      <text>
        <r>
          <rPr>
            <b/>
            <sz val="9"/>
            <color indexed="81"/>
            <rFont val="Tahoma"/>
            <family val="2"/>
          </rPr>
          <t xml:space="preserve">6.6.22
</t>
        </r>
        <r>
          <rPr>
            <sz val="9"/>
            <color indexed="81"/>
            <rFont val="Tahoma"/>
            <family val="2"/>
          </rPr>
          <t>Triggers based for new construction and additions greater than 1,000 sf, may need to add this question to the UI (not reported) because we don't ask for this information currently</t>
        </r>
      </text>
    </comment>
    <comment ref="A16" authorId="1" shapeId="0" xr:uid="{0A1CBB1D-9457-4401-B665-76636D5C4359}">
      <text>
        <r>
          <rPr>
            <b/>
            <sz val="9"/>
            <color indexed="81"/>
            <rFont val="Tahoma"/>
            <family val="2"/>
          </rPr>
          <t>6.6.22</t>
        </r>
        <r>
          <rPr>
            <sz val="9"/>
            <color indexed="81"/>
            <rFont val="Tahoma"/>
            <family val="2"/>
          </rPr>
          <t xml:space="preserve">
Default = No</t>
        </r>
      </text>
    </comment>
    <comment ref="A17" authorId="1" shapeId="0" xr:uid="{6B9976C6-FEF4-46A1-ACB7-C47237BE4EE6}">
      <text>
        <r>
          <rPr>
            <b/>
            <sz val="9"/>
            <color indexed="81"/>
            <rFont val="Tahoma"/>
            <family val="2"/>
          </rPr>
          <t xml:space="preserve">6.6.22
</t>
        </r>
        <r>
          <rPr>
            <sz val="9"/>
            <color indexed="81"/>
            <rFont val="Tahoma"/>
            <family val="2"/>
          </rPr>
          <t>Default = No</t>
        </r>
      </text>
    </comment>
    <comment ref="A18" authorId="1" shapeId="0" xr:uid="{5E7C8E3B-784C-4F18-83B4-CFACBD0DC684}">
      <text>
        <r>
          <rPr>
            <b/>
            <sz val="9"/>
            <color indexed="81"/>
            <rFont val="Tahoma"/>
            <family val="2"/>
          </rPr>
          <t>6.20.22</t>
        </r>
        <r>
          <rPr>
            <sz val="9"/>
            <color indexed="81"/>
            <rFont val="Tahoma"/>
            <family val="2"/>
          </rPr>
          <t xml:space="preserve">
= Yes if Kitchen Range hood is selected in J26. 
Otherwise = No</t>
        </r>
      </text>
    </comment>
    <comment ref="A19" authorId="1" shapeId="0" xr:uid="{180D94F9-9A7D-4A0D-8769-3A83250B2A56}">
      <text>
        <r>
          <rPr>
            <b/>
            <sz val="9"/>
            <color indexed="81"/>
            <rFont val="Tahoma"/>
            <family val="2"/>
          </rPr>
          <t>6.20.22</t>
        </r>
        <r>
          <rPr>
            <sz val="9"/>
            <color indexed="81"/>
            <rFont val="Tahoma"/>
            <family val="2"/>
          </rPr>
          <t xml:space="preserve">
= default = "no"</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Hussein, Zalmie</author>
    <author>Katie Gustafson</author>
  </authors>
  <commentList>
    <comment ref="A4" authorId="0" shapeId="0" xr:uid="{00000000-0006-0000-1100-000001000000}">
      <text>
        <r>
          <rPr>
            <b/>
            <sz val="9"/>
            <color indexed="81"/>
            <rFont val="Tahoma"/>
            <family val="2"/>
          </rPr>
          <t>2019 Update:</t>
        </r>
        <r>
          <rPr>
            <sz val="9"/>
            <color indexed="81"/>
            <rFont val="Tahoma"/>
            <family val="2"/>
          </rPr>
          <t xml:space="preserve">
Removed "AND VERIFICATION" because NRCVs were moved to Table P.  Modified instructions too.</t>
        </r>
      </text>
    </comment>
    <comment ref="B6" authorId="0" shapeId="0" xr:uid="{00000000-0006-0000-1100-000002000000}">
      <text>
        <r>
          <rPr>
            <b/>
            <sz val="9"/>
            <color indexed="81"/>
            <rFont val="Tahoma"/>
            <family val="2"/>
          </rPr>
          <t>Sally Blair:</t>
        </r>
        <r>
          <rPr>
            <sz val="9"/>
            <color indexed="81"/>
            <rFont val="Tahoma"/>
            <family val="2"/>
          </rPr>
          <t xml:space="preserve">
Form will select based on user input in other Tables.  User can edit, but if they do a note will show up in Table D.  See Table D row 12 for note.
</t>
        </r>
      </text>
    </comment>
    <comment ref="D6" authorId="1" shapeId="0" xr:uid="{00000000-0006-0000-1100-000003000000}">
      <text>
        <r>
          <rPr>
            <b/>
            <sz val="9"/>
            <color indexed="81"/>
            <rFont val="Tahoma"/>
            <family val="2"/>
          </rPr>
          <t>9/11/20:</t>
        </r>
        <r>
          <rPr>
            <sz val="9"/>
            <color indexed="81"/>
            <rFont val="Tahoma"/>
            <family val="2"/>
          </rPr>
          <t xml:space="preserve">
This is a user entry column where users would list the systems that require each form. </t>
        </r>
      </text>
    </comment>
    <comment ref="A8" authorId="2" shapeId="0" xr:uid="{BF00146F-8B1A-4AC5-90CD-E0C8FD3B01F0}">
      <text>
        <r>
          <rPr>
            <b/>
            <sz val="9"/>
            <color indexed="81"/>
            <rFont val="Tahoma"/>
            <family val="2"/>
          </rPr>
          <t>1/12/23:</t>
        </r>
        <r>
          <rPr>
            <sz val="9"/>
            <color indexed="81"/>
            <rFont val="Tahoma"/>
            <family val="2"/>
          </rPr>
          <t xml:space="preserve">
Defaults to "No". Moves to "Yes" if Table B. Project Scope 03 = Ventilation
Note: MCH-02-A can be performed in conjunction with MCH-07-A Supply Fan VFD Acceptance (if applicable) since testing activities overlap. </t>
        </r>
      </text>
    </comment>
    <comment ref="A9" authorId="2" shapeId="0" xr:uid="{5497ABB2-1344-4444-ADC6-20D098E39BEA}">
      <text>
        <r>
          <rPr>
            <b/>
            <sz val="9"/>
            <color rgb="FF000000"/>
            <rFont val="Tahoma"/>
            <family val="2"/>
          </rPr>
          <t xml:space="preserve">7/23/24
</t>
        </r>
        <r>
          <rPr>
            <sz val="9"/>
            <color rgb="FF000000"/>
            <rFont val="Tahoma"/>
            <family val="2"/>
          </rPr>
          <t xml:space="preserve">Defaults to "No".  If I.02 == Single Zone
</t>
        </r>
        <r>
          <rPr>
            <sz val="9"/>
            <color rgb="FF000000"/>
            <rFont val="Tahoma"/>
            <family val="2"/>
          </rPr>
          <t xml:space="preserve">AND
</t>
        </r>
        <r>
          <rPr>
            <sz val="9"/>
            <color rgb="FF000000"/>
            <rFont val="Tahoma"/>
            <family val="2"/>
          </rPr>
          <t xml:space="preserve">I04 == Setback or Setback + DR 
</t>
        </r>
        <r>
          <rPr>
            <sz val="9"/>
            <color rgb="FF000000"/>
            <rFont val="Tahoma"/>
            <family val="2"/>
          </rPr>
          <t xml:space="preserve">AND
</t>
        </r>
        <r>
          <rPr>
            <sz val="9"/>
            <color rgb="FF000000"/>
            <rFont val="Tahoma"/>
            <family val="2"/>
          </rPr>
          <t xml:space="preserve">Project is not healthcare
</t>
        </r>
        <r>
          <rPr>
            <sz val="9"/>
            <color rgb="FF000000"/>
            <rFont val="Tahoma"/>
            <family val="2"/>
          </rPr>
          <t>NRCA-MCH-03 moves to Yes.</t>
        </r>
      </text>
    </comment>
    <comment ref="A10" authorId="2" shapeId="0" xr:uid="{63112FA7-C010-43C3-BAF9-9F199EDEA7B3}">
      <text>
        <r>
          <rPr>
            <b/>
            <sz val="9"/>
            <color indexed="81"/>
            <rFont val="Tahoma"/>
            <family val="2"/>
          </rPr>
          <t>2/24/23:</t>
        </r>
        <r>
          <rPr>
            <sz val="9"/>
            <color indexed="81"/>
            <rFont val="Tahoma"/>
            <family val="2"/>
          </rPr>
          <t xml:space="preserve">
Defaults to "No". Moves to "Yes" if Table L:  If ANY systems shows "Yes" for NR/Common Use Duct leakage testing</t>
        </r>
      </text>
    </comment>
    <comment ref="C10" authorId="1" shapeId="0" xr:uid="{0508995F-27D7-4558-BDBE-E5FFB2CEE697}">
      <text>
        <r>
          <rPr>
            <b/>
            <sz val="9"/>
            <color indexed="81"/>
            <rFont val="Tahoma"/>
            <family val="2"/>
          </rPr>
          <t>10/17/22</t>
        </r>
        <r>
          <rPr>
            <sz val="9"/>
            <color indexed="81"/>
            <rFont val="Tahoma"/>
            <family val="2"/>
          </rPr>
          <t xml:space="preserve">
It's hard to see, but the "-A" is struck-through. We want to remove it for 2022</t>
        </r>
      </text>
    </comment>
    <comment ref="A11" authorId="2" shapeId="0" xr:uid="{62B50810-B12F-4158-80A8-00A94CEF00A1}">
      <text>
        <r>
          <rPr>
            <b/>
            <sz val="9"/>
            <color indexed="81"/>
            <rFont val="Tahoma"/>
            <family val="2"/>
          </rPr>
          <t>11/12/24</t>
        </r>
        <r>
          <rPr>
            <sz val="9"/>
            <color indexed="81"/>
            <rFont val="Tahoma"/>
            <family val="2"/>
          </rPr>
          <t xml:space="preserve">
If FAN SYSTEMS Economizer Dropdown Selection = "Fixed Temp., Fixed Enthalpy, Diff Temp., OR Diff Enthalpy"
</t>
        </r>
        <r>
          <rPr>
            <sz val="9"/>
            <color indexed="10"/>
            <rFont val="Tahoma"/>
            <family val="2"/>
          </rPr>
          <t>Or Table H.10 Dwelling Unit == HRV Provided or ERV Provided
Or H.08 EAHR == Provided
Or F.02 Dry System Sizing == DOAS
result = Yes</t>
        </r>
        <r>
          <rPr>
            <sz val="9"/>
            <color indexed="81"/>
            <rFont val="Tahoma"/>
            <family val="2"/>
          </rPr>
          <t xml:space="preserve">
Else result = No</t>
        </r>
      </text>
    </comment>
    <comment ref="A12" authorId="2" shapeId="0" xr:uid="{294EB3D5-3514-45B7-ABD5-8BB4C2B3810D}">
      <text>
        <r>
          <rPr>
            <b/>
            <sz val="9"/>
            <color indexed="81"/>
            <rFont val="Tahoma"/>
            <family val="2"/>
          </rPr>
          <t>1/12/23:</t>
        </r>
        <r>
          <rPr>
            <sz val="9"/>
            <color indexed="81"/>
            <rFont val="Tahoma"/>
            <family val="2"/>
          </rPr>
          <t xml:space="preserve">
Defaults to "No". Moves to "Yes" if Table J col 16 (top row) says "Provided per §120.1(d)4" for DCV dropdown.</t>
        </r>
      </text>
    </comment>
    <comment ref="G12" authorId="3" shapeId="0" xr:uid="{00000000-0006-0000-1100-000005000000}">
      <text>
        <r>
          <rPr>
            <b/>
            <sz val="9"/>
            <color indexed="81"/>
            <rFont val="Tahoma"/>
            <family val="2"/>
          </rPr>
          <t>Katie Gustafson:</t>
        </r>
        <r>
          <rPr>
            <sz val="9"/>
            <color indexed="81"/>
            <rFont val="Tahoma"/>
            <family val="2"/>
          </rPr>
          <t xml:space="preserve">
What does "single zone systems with any conrols" mean? Basically anything? Does this impact the DR dropdown.</t>
        </r>
      </text>
    </comment>
    <comment ref="A13" authorId="2" shapeId="0" xr:uid="{014148F6-3D9A-45F7-B1AD-F0ED5DC5038C}">
      <text>
        <r>
          <rPr>
            <b/>
            <sz val="9"/>
            <color indexed="81"/>
            <rFont val="Tahoma"/>
            <family val="2"/>
          </rPr>
          <t>1/12/23:</t>
        </r>
        <r>
          <rPr>
            <sz val="9"/>
            <color indexed="81"/>
            <rFont val="Tahoma"/>
            <family val="2"/>
          </rPr>
          <t xml:space="preserve">
Defaults to "No". Moves to "Yes" if FAN SYSTEMS Fan Type = Supply
System Zoning = multizone VAV systems</t>
        </r>
      </text>
    </comment>
    <comment ref="A14" authorId="2" shapeId="0" xr:uid="{84334F34-D040-4694-978D-3E91E5C0D290}">
      <text>
        <r>
          <rPr>
            <b/>
            <sz val="9"/>
            <color indexed="81"/>
            <rFont val="Tahoma"/>
            <family val="2"/>
          </rPr>
          <t>1/12/23:</t>
        </r>
        <r>
          <rPr>
            <sz val="9"/>
            <color indexed="81"/>
            <rFont val="Tahoma"/>
            <family val="2"/>
          </rPr>
          <t xml:space="preserve">
Defaults to "No". Moves to "Yes" if PUMPS 05 Variable Flow Dropdown = Yes</t>
        </r>
      </text>
    </comment>
    <comment ref="A15" authorId="2" shapeId="0" xr:uid="{B6D2B93F-87AE-4AE6-916B-244E4ABCC2CF}">
      <text>
        <r>
          <rPr>
            <b/>
            <sz val="9"/>
            <color indexed="81"/>
            <rFont val="Tahoma"/>
            <family val="2"/>
          </rPr>
          <t>1/12/23:</t>
        </r>
        <r>
          <rPr>
            <sz val="9"/>
            <color indexed="81"/>
            <rFont val="Tahoma"/>
            <family val="2"/>
          </rPr>
          <t xml:space="preserve">
F. HVAC SYSTEMS
Boiler Efficiency and Controls
09 Tempterature Reset Dropdown = Yes
AND/OR
Chiller Efficiency and Controls
10 Temperature Reset Dropdown = Yes</t>
        </r>
      </text>
    </comment>
    <comment ref="A16" authorId="2" shapeId="0" xr:uid="{1D792862-9965-47E2-BA21-5DAC6BAD3A70}">
      <text>
        <r>
          <rPr>
            <b/>
            <sz val="9"/>
            <color indexed="81"/>
            <rFont val="Tahoma"/>
            <family val="2"/>
          </rPr>
          <t>1/12/23:</t>
        </r>
        <r>
          <rPr>
            <sz val="9"/>
            <color indexed="81"/>
            <rFont val="Tahoma"/>
            <family val="2"/>
          </rPr>
          <t xml:space="preserve">
Defaults to "No". Move to "Yes" if PUMPS 05 Variable Flow Dropdown = Yes</t>
        </r>
      </text>
    </comment>
    <comment ref="A17" authorId="2" shapeId="0" xr:uid="{149174F3-9DC3-4FD2-8BFB-8290D84A9F7D}">
      <text>
        <r>
          <rPr>
            <b/>
            <sz val="9"/>
            <color indexed="81"/>
            <rFont val="Tahoma"/>
            <family val="2"/>
          </rPr>
          <t xml:space="preserve">7/23/24
</t>
        </r>
        <r>
          <rPr>
            <sz val="9"/>
            <color indexed="81"/>
            <rFont val="Tahoma"/>
            <family val="2"/>
          </rPr>
          <t>If I.04 = EMCS the NRCA-MCH-11 == Required,
Otherwise == No</t>
        </r>
      </text>
    </comment>
    <comment ref="A18" authorId="2" shapeId="0" xr:uid="{1531D9E1-97C8-462D-887A-036A18D33052}">
      <text>
        <r>
          <rPr>
            <b/>
            <sz val="9"/>
            <color indexed="81"/>
            <rFont val="Tahoma"/>
            <family val="2"/>
          </rPr>
          <t>1/12/23:</t>
        </r>
        <r>
          <rPr>
            <sz val="9"/>
            <color indexed="81"/>
            <rFont val="Tahoma"/>
            <family val="2"/>
          </rPr>
          <t xml:space="preserve">
Defaults to "No". If NRCA-MCH-05-A moves to "Yes" AND Table F. HVAC SYSTEMS 
02 = Unitary AC/ Condensers</t>
        </r>
      </text>
    </comment>
    <comment ref="A19" authorId="2" shapeId="0" xr:uid="{D7D2E796-E784-43DB-A334-D705A699FEBA}">
      <text>
        <r>
          <rPr>
            <b/>
            <sz val="9"/>
            <color indexed="81"/>
            <rFont val="Tahoma"/>
            <family val="2"/>
          </rPr>
          <t>1/12/23:</t>
        </r>
        <r>
          <rPr>
            <sz val="9"/>
            <color indexed="81"/>
            <rFont val="Tahoma"/>
            <family val="2"/>
          </rPr>
          <t xml:space="preserve">
Defaults to "No". If NRCA-MCH-05-A moves to "Yes" AND Table F. HVAC SYSTEMS 02 = "Unitary Heat Pump", "PTAC/PTHP", "SPVAC/SPVHP", "Heat Pump + AC", OR "Furnace + AC"</t>
        </r>
      </text>
    </comment>
    <comment ref="A20" authorId="2" shapeId="0" xr:uid="{58F5A28D-9943-407D-9A39-A26197D5575D}">
      <text>
        <r>
          <rPr>
            <b/>
            <sz val="9"/>
            <color indexed="81"/>
            <rFont val="Tahoma"/>
            <family val="2"/>
          </rPr>
          <t xml:space="preserve">1/12/23: </t>
        </r>
        <r>
          <rPr>
            <sz val="9"/>
            <color indexed="81"/>
            <rFont val="Tahoma"/>
            <family val="2"/>
          </rPr>
          <t>This form does not automatically move to "Yes".  If Distributed Energy Storage DX AC Systems are included in the scope, permit applicant should move this form to "Yes".</t>
        </r>
      </text>
    </comment>
    <comment ref="A21" authorId="2" shapeId="0" xr:uid="{98A787CF-5831-46D3-822C-4A2355FF03B7}">
      <text>
        <r>
          <rPr>
            <b/>
            <sz val="9"/>
            <color indexed="81"/>
            <rFont val="Tahoma"/>
            <family val="2"/>
          </rPr>
          <t>1/12/23:</t>
        </r>
        <r>
          <rPr>
            <sz val="9"/>
            <color indexed="81"/>
            <rFont val="Tahoma"/>
            <family val="2"/>
          </rPr>
          <t xml:space="preserve">
Defaults to "No". Move to "Yes" if Chilled Water Storage, Ice-on-Coil Internal Melt, Ice-on-Coil External Melt, Ice Harvester, Brine, Ice-Slurry, Eutectic Salt, Clathrate Hydrate Slurry (CHS), Cryogenic or Encapulated (Ice Ball) Systems are included in the scope.</t>
        </r>
      </text>
    </comment>
    <comment ref="A22" authorId="2" shapeId="0" xr:uid="{24B5D4F7-A7EB-4BC9-8962-A273E05BD46F}">
      <text>
        <r>
          <rPr>
            <b/>
            <sz val="9"/>
            <color indexed="81"/>
            <rFont val="Tahoma"/>
            <family val="2"/>
          </rPr>
          <t>1/12/23:</t>
        </r>
        <r>
          <rPr>
            <sz val="9"/>
            <color indexed="81"/>
            <rFont val="Tahoma"/>
            <family val="2"/>
          </rPr>
          <t xml:space="preserve">
Defaults to "No". Moves to Yes if I08 says "Included"</t>
        </r>
      </text>
    </comment>
    <comment ref="A23" authorId="2" shapeId="0" xr:uid="{04506566-504B-48B9-9D5F-32572FB470FB}">
      <text>
        <r>
          <rPr>
            <b/>
            <sz val="9"/>
            <color indexed="81"/>
            <rFont val="Tahoma"/>
            <family val="2"/>
          </rPr>
          <t>1/12/23:</t>
        </r>
        <r>
          <rPr>
            <sz val="9"/>
            <color indexed="81"/>
            <rFont val="Tahoma"/>
            <family val="2"/>
          </rPr>
          <t xml:space="preserve">
Defaults to "No". Moves to "Yes" if HVAC SYSTEM Heat Rejection Equipment
12 Condenser Water Temp Reset Controls = Yes</t>
        </r>
      </text>
    </comment>
    <comment ref="A24" authorId="2" shapeId="0" xr:uid="{3CBD8A9E-0B84-4BFD-A8F3-B28551AFDFB6}">
      <text>
        <r>
          <rPr>
            <b/>
            <sz val="9"/>
            <color indexed="81"/>
            <rFont val="Tahoma"/>
            <family val="2"/>
          </rPr>
          <t>1/12/23:</t>
        </r>
        <r>
          <rPr>
            <sz val="9"/>
            <color indexed="81"/>
            <rFont val="Tahoma"/>
            <family val="2"/>
          </rPr>
          <t xml:space="preserve">
Defaults to "No". Moves to "Yes" if I04, I05, I06 OR I07 has an "EMCS" selection.</t>
        </r>
      </text>
    </comment>
    <comment ref="A25" authorId="2" shapeId="0" xr:uid="{FD1C5049-91A8-4601-84A4-A0353E4B4C3F}">
      <text>
        <r>
          <rPr>
            <b/>
            <sz val="9"/>
            <color indexed="81"/>
            <rFont val="Tahoma"/>
            <family val="2"/>
          </rPr>
          <t>1/12/23:</t>
        </r>
        <r>
          <rPr>
            <sz val="9"/>
            <color indexed="81"/>
            <rFont val="Tahoma"/>
            <family val="2"/>
          </rPr>
          <t xml:space="preserve">
Defaults to "No". Moves to "Yes" if EITHER I05 is "Occ. Sensor" OR J16 (bottom row) is "Provided per §120.1(d)5"</t>
        </r>
      </text>
    </comment>
    <comment ref="A26" authorId="2" shapeId="0" xr:uid="{670C0873-3B5A-4477-8951-B3FEED150402}">
      <text>
        <r>
          <rPr>
            <b/>
            <sz val="9"/>
            <color indexed="81"/>
            <rFont val="Tahoma"/>
            <family val="2"/>
          </rPr>
          <t>1/12/23:</t>
        </r>
        <r>
          <rPr>
            <sz val="9"/>
            <color indexed="81"/>
            <rFont val="Tahoma"/>
            <family val="2"/>
          </rPr>
          <t xml:space="preserve">
Defaults to "No". Moves to "Yes" if "Ventilation" is checked in Table B AND High-rise Res is selected in Table A.</t>
        </r>
      </text>
    </comment>
    <comment ref="A27" authorId="2" shapeId="0" xr:uid="{D4F4D9B0-D19C-4612-B0B7-B5CAE045B78D}">
      <text>
        <r>
          <rPr>
            <b/>
            <sz val="9"/>
            <color indexed="81"/>
            <rFont val="Tahoma"/>
            <family val="2"/>
          </rPr>
          <t>1/12/23:</t>
        </r>
        <r>
          <rPr>
            <sz val="9"/>
            <color indexed="81"/>
            <rFont val="Tahoma"/>
            <family val="2"/>
          </rPr>
          <t xml:space="preserve">
Defaults to "No". Moves to "Yes" if Balanced Ventilation System row in Table J says "No"</t>
        </r>
      </text>
    </comment>
    <comment ref="A28" authorId="2" shapeId="0" xr:uid="{2CD5FFCF-2A8F-4B30-9F81-E5ADB8CB0512}">
      <text>
        <r>
          <rPr>
            <b/>
            <sz val="9"/>
            <color indexed="81"/>
            <rFont val="Tahoma"/>
            <family val="2"/>
          </rPr>
          <t>1/12/23:</t>
        </r>
        <r>
          <rPr>
            <sz val="9"/>
            <color indexed="81"/>
            <rFont val="Tahoma"/>
            <family val="2"/>
          </rPr>
          <t xml:space="preserve">
Defaults to "No". Moves to "Yes" if Table L Duct Leakage Testing, Dwelling Units = "Yes". Otherwise = "No"</t>
        </r>
      </text>
    </comment>
    <comment ref="A29" authorId="2" shapeId="0" xr:uid="{351CCFEC-D299-46DA-8004-42B12EEAEE34}">
      <text>
        <r>
          <rPr>
            <b/>
            <sz val="9"/>
            <color indexed="81"/>
            <rFont val="Tahoma"/>
            <family val="2"/>
          </rPr>
          <t>1/12/23:</t>
        </r>
        <r>
          <rPr>
            <sz val="9"/>
            <color indexed="81"/>
            <rFont val="Tahoma"/>
            <family val="2"/>
          </rPr>
          <t xml:space="preserve">
Defaults to "No". Moves to "Yes if  Table H Dwelling Unit Fan Efficacy &amp; Energy/Heat Recovery Column 9 = "…provided". Otherwise = "No" </t>
        </r>
      </text>
    </comment>
    <comment ref="A30" authorId="2" shapeId="0" xr:uid="{7BEC28AA-E564-4C0D-B729-C0593CF23C06}">
      <text>
        <r>
          <rPr>
            <b/>
            <sz val="9"/>
            <color indexed="81"/>
            <rFont val="Tahoma"/>
            <family val="2"/>
          </rPr>
          <t>11/11/24</t>
        </r>
        <r>
          <rPr>
            <sz val="9"/>
            <color indexed="81"/>
            <rFont val="Tahoma"/>
            <family val="2"/>
          </rPr>
          <t xml:space="preserve">
Defaults to "No". Moves to "Yes" When Table B Cooling Tower has been selected.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Ben Lalor</author>
    <author>tc={54C231D7-2662-439F-91E6-5714CE2238AE}</author>
    <author>tc={8AE73DF7-D6E7-415F-B7AF-B55D1195E018}</author>
  </authors>
  <commentList>
    <comment ref="A4" authorId="0" shapeId="0" xr:uid="{8B77D71D-176E-4C73-88DC-0AF441C8D210}">
      <text>
        <r>
          <rPr>
            <b/>
            <sz val="9"/>
            <color indexed="81"/>
            <rFont val="Tahoma"/>
            <family val="2"/>
          </rPr>
          <t>2019 Update:</t>
        </r>
        <r>
          <rPr>
            <sz val="9"/>
            <color indexed="81"/>
            <rFont val="Tahoma"/>
            <family val="2"/>
          </rPr>
          <t xml:space="preserve">
This whole table is new for 2019</t>
        </r>
      </text>
    </comment>
    <comment ref="B6" authorId="0" shapeId="0" xr:uid="{0E80B726-83C2-43B0-B08A-3932D0B4C34D}">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A8" authorId="1" shapeId="0" xr:uid="{D94001DE-2A90-4375-905B-AC1C97E35C68}">
      <text>
        <r>
          <rPr>
            <b/>
            <sz val="9"/>
            <color indexed="81"/>
            <rFont val="Tahoma"/>
            <family val="2"/>
          </rPr>
          <t>12/8/22:</t>
        </r>
        <r>
          <rPr>
            <sz val="9"/>
            <color indexed="81"/>
            <rFont val="Tahoma"/>
            <family val="2"/>
          </rPr>
          <t xml:space="preserve">
Moves to Yes if NRCA-MCH-04-A moves to Yes</t>
        </r>
      </text>
    </comment>
    <comment ref="C8" authorId="0" shapeId="0" xr:uid="{20B5CE6E-9B81-4EA5-8B62-253B563E96BF}">
      <text>
        <r>
          <rPr>
            <b/>
            <sz val="9"/>
            <color indexed="81"/>
            <rFont val="Tahoma"/>
            <family val="2"/>
          </rPr>
          <t>2019 Update:</t>
        </r>
        <r>
          <rPr>
            <sz val="9"/>
            <color indexed="81"/>
            <rFont val="Tahoma"/>
            <family val="2"/>
          </rPr>
          <t xml:space="preserve">
Moved from NRCA Table O.</t>
        </r>
      </text>
    </comment>
    <comment ref="D8" authorId="2" shapeId="0" xr:uid="{104CD2C5-7362-4151-8586-51A7249811E9}">
      <text>
        <r>
          <rPr>
            <b/>
            <sz val="9"/>
            <color indexed="81"/>
            <rFont val="Tahoma"/>
            <family val="2"/>
          </rPr>
          <t>4.9.21</t>
        </r>
        <r>
          <rPr>
            <sz val="9"/>
            <color indexed="81"/>
            <rFont val="Tahoma"/>
            <family val="2"/>
          </rPr>
          <t xml:space="preserve">
These cells are user input on the dynamic form and autopopulated in the VCA/Schema</t>
        </r>
      </text>
    </comment>
    <comment ref="A9" authorId="1" shapeId="0" xr:uid="{C5F61F8F-26A9-478B-9755-1088F7108C4C}">
      <text>
        <r>
          <rPr>
            <b/>
            <sz val="9"/>
            <color indexed="81"/>
            <rFont val="Tahoma"/>
            <family val="2"/>
          </rPr>
          <t>12/8/22:</t>
        </r>
        <r>
          <rPr>
            <sz val="9"/>
            <color indexed="81"/>
            <rFont val="Tahoma"/>
            <family val="2"/>
          </rPr>
          <t xml:space="preserve">
Moves to "Yes" if A03 = "High-rise Residential" AND "Ventilation" in B03 is checked.</t>
        </r>
      </text>
    </comment>
    <comment ref="C9" authorId="0" shapeId="0" xr:uid="{81D3B40D-0FE7-41F2-A027-FD6585C85F7B}">
      <text>
        <r>
          <rPr>
            <b/>
            <sz val="9"/>
            <color indexed="81"/>
            <rFont val="Tahoma"/>
            <family val="2"/>
          </rPr>
          <t>2019 Update:</t>
        </r>
        <r>
          <rPr>
            <sz val="9"/>
            <color indexed="81"/>
            <rFont val="Tahoma"/>
            <family val="2"/>
          </rPr>
          <t xml:space="preserve">
These last 3 are new for 2019.</t>
        </r>
      </text>
    </comment>
    <comment ref="I9" authorId="3" shapeId="0" xr:uid="{54C231D7-2662-439F-91E6-5714CE2238AE}">
      <text>
        <t>[Threaded comment]
Your version of Excel allows you to read this threaded comment; however, any edits to it will get removed if the file is opened in a newer version of Excel. Learn more: https://go.microsoft.com/fwlink/?linkid=870924
Comment:
    This should be low and high rise and is only reuqired if balanced ventilation not used, so not sure about this trigger</t>
      </text>
    </comment>
    <comment ref="A10" authorId="1" shapeId="0" xr:uid="{3B7FF82E-E4BD-4E35-9F9A-FEC24704E392}">
      <text>
        <r>
          <rPr>
            <b/>
            <sz val="9"/>
            <color indexed="81"/>
            <rFont val="Tahoma"/>
            <family val="2"/>
          </rPr>
          <t>12/8/22:</t>
        </r>
        <r>
          <rPr>
            <sz val="9"/>
            <color indexed="81"/>
            <rFont val="Tahoma"/>
            <family val="2"/>
          </rPr>
          <t xml:space="preserve">
Moves to "Yes" if "Bathroom IAQ &amp; Vent." is checked in J26.</t>
        </r>
      </text>
    </comment>
    <comment ref="I10" authorId="4" shapeId="0" xr:uid="{8AE73DF7-D6E7-415F-B7AF-B55D1195E018}">
      <text>
        <t>[Threaded comment]
Your version of Excel allows you to read this threaded comment; however, any edits to it will get removed if the file is opened in a newer version of Excel. Learn more: https://go.microsoft.com/fwlink/?linkid=870924
Comment:
    low and high rise</t>
      </text>
    </comment>
    <comment ref="A11" authorId="1" shapeId="0" xr:uid="{1BB32FEB-C0E2-435D-B2E0-A8C77D983A98}">
      <text>
        <r>
          <rPr>
            <b/>
            <sz val="9"/>
            <color indexed="81"/>
            <rFont val="Tahoma"/>
            <family val="2"/>
          </rPr>
          <t>12/8/22:</t>
        </r>
        <r>
          <rPr>
            <sz val="9"/>
            <color indexed="81"/>
            <rFont val="Tahoma"/>
            <family val="2"/>
          </rPr>
          <t xml:space="preserve">
Moves to "Yes" if any of the three boxes are checked in J26.</t>
        </r>
      </text>
    </comment>
    <comment ref="A14" authorId="0" shapeId="0" xr:uid="{2671293C-64A5-439A-BEF7-CC9494E635A1}">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Sally Blair</author>
    <author>Trujillo, Charlie</author>
    <author>Ben Lalor</author>
  </authors>
  <commentList>
    <comment ref="A4" authorId="0" shapeId="0" xr:uid="{00000000-0006-0000-1200-000001000000}">
      <text>
        <r>
          <rPr>
            <b/>
            <sz val="9"/>
            <color indexed="81"/>
            <rFont val="Tahoma"/>
            <family val="2"/>
          </rPr>
          <t>2019 Update:</t>
        </r>
        <r>
          <rPr>
            <sz val="9"/>
            <color indexed="81"/>
            <rFont val="Tahoma"/>
            <family val="2"/>
          </rPr>
          <t xml:space="preserve">
This whole table is new for 2019</t>
        </r>
      </text>
    </comment>
    <comment ref="A6" authorId="0" shapeId="0" xr:uid="{EB54A193-FA60-48B2-B5EB-4510C233CA65}">
      <text>
        <r>
          <rPr>
            <b/>
            <sz val="9"/>
            <color indexed="81"/>
            <rFont val="Tahoma"/>
            <family val="2"/>
          </rPr>
          <t>2019 Update:</t>
        </r>
        <r>
          <rPr>
            <sz val="9"/>
            <color indexed="81"/>
            <rFont val="Tahoma"/>
            <family val="2"/>
          </rPr>
          <t xml:space="preserve">
This whole table is new for 2019</t>
        </r>
      </text>
    </comment>
    <comment ref="B8" authorId="0" shapeId="0" xr:uid="{3464D487-ED9D-4D21-86B4-5E4D6CD7CF77}">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A10" authorId="1" shapeId="0" xr:uid="{F4B38696-AC20-4438-971C-2D529626FE22}">
      <text>
        <r>
          <rPr>
            <b/>
            <sz val="9"/>
            <color indexed="81"/>
            <rFont val="Tahoma"/>
            <family val="2"/>
          </rPr>
          <t>Trujillo, Charlie:
7.11.2023</t>
        </r>
        <r>
          <rPr>
            <sz val="9"/>
            <color indexed="81"/>
            <rFont val="Tahoma"/>
            <family val="2"/>
          </rPr>
          <t xml:space="preserve">
Triggers "Yes" if Table L Duct Leakage Testing, Dwelling Units = "Yes". Otherwise = "No"</t>
        </r>
      </text>
    </comment>
    <comment ref="C10" authorId="0" shapeId="0" xr:uid="{FC44DCF9-BB90-4482-92BE-62E423C23806}">
      <text>
        <r>
          <rPr>
            <b/>
            <sz val="9"/>
            <color indexed="81"/>
            <rFont val="Tahoma"/>
            <family val="2"/>
          </rPr>
          <t>2019 Update:</t>
        </r>
        <r>
          <rPr>
            <sz val="9"/>
            <color indexed="81"/>
            <rFont val="Tahoma"/>
            <family val="2"/>
          </rPr>
          <t xml:space="preserve">
Moved from NRCA Table O.</t>
        </r>
      </text>
    </comment>
    <comment ref="D10" authorId="2" shapeId="0" xr:uid="{49A9DDC9-76CB-405F-A818-9598D51400D7}">
      <text>
        <r>
          <rPr>
            <b/>
            <sz val="9"/>
            <color indexed="81"/>
            <rFont val="Tahoma"/>
            <family val="2"/>
          </rPr>
          <t>4.9.21</t>
        </r>
        <r>
          <rPr>
            <sz val="9"/>
            <color indexed="81"/>
            <rFont val="Tahoma"/>
            <family val="2"/>
          </rPr>
          <t xml:space="preserve">
These cells are user input on the dynamic form and autopopulated in the VCA/Schema</t>
        </r>
      </text>
    </comment>
    <comment ref="A11" authorId="1" shapeId="0" xr:uid="{12324909-DD9D-453D-A1C4-9BB24577AA19}">
      <text>
        <r>
          <rPr>
            <b/>
            <sz val="9"/>
            <color indexed="81"/>
            <rFont val="Tahoma"/>
            <family val="2"/>
          </rPr>
          <t>Trujillo, Charlie:
7.11.2023</t>
        </r>
        <r>
          <rPr>
            <sz val="9"/>
            <color indexed="81"/>
            <rFont val="Tahoma"/>
            <family val="2"/>
          </rPr>
          <t xml:space="preserve">
Default = No</t>
        </r>
      </text>
    </comment>
    <comment ref="C11" authorId="0" shapeId="0" xr:uid="{426DF195-F360-4536-8612-99E96BC93663}">
      <text>
        <r>
          <rPr>
            <b/>
            <sz val="9"/>
            <color indexed="81"/>
            <rFont val="Tahoma"/>
            <family val="2"/>
          </rPr>
          <t>2019 Update:</t>
        </r>
        <r>
          <rPr>
            <sz val="9"/>
            <color indexed="81"/>
            <rFont val="Tahoma"/>
            <family val="2"/>
          </rPr>
          <t xml:space="preserve">
Moved from NRCA Table O.</t>
        </r>
      </text>
    </comment>
    <comment ref="D11" authorId="2" shapeId="0" xr:uid="{25AA4C83-79F3-4A5C-8E03-DC78E3D4D6E9}">
      <text>
        <r>
          <rPr>
            <b/>
            <sz val="9"/>
            <color indexed="81"/>
            <rFont val="Tahoma"/>
            <family val="2"/>
          </rPr>
          <t>4.9.21</t>
        </r>
        <r>
          <rPr>
            <sz val="9"/>
            <color indexed="81"/>
            <rFont val="Tahoma"/>
            <family val="2"/>
          </rPr>
          <t xml:space="preserve">
These cells are user input on the dynamic form and autopopulated in the VCA/Schema</t>
        </r>
      </text>
    </comment>
    <comment ref="A12" authorId="1" shapeId="0" xr:uid="{680CB840-1E32-44E2-820B-FE012F446511}">
      <text>
        <r>
          <rPr>
            <b/>
            <sz val="9"/>
            <color indexed="81"/>
            <rFont val="Tahoma"/>
            <family val="2"/>
          </rPr>
          <t>Trujillo, Charlie:
7.11.2023</t>
        </r>
        <r>
          <rPr>
            <sz val="9"/>
            <color indexed="81"/>
            <rFont val="Tahoma"/>
            <family val="2"/>
          </rPr>
          <t xml:space="preserve">
If Table H Serving Dwelling Units = "Serving Individual Dwelling Units". Otherwise = "No"</t>
        </r>
      </text>
    </comment>
    <comment ref="C12" authorId="0" shapeId="0" xr:uid="{FA351189-6C2C-4C7D-873C-3E959B4F319F}">
      <text>
        <r>
          <rPr>
            <b/>
            <sz val="9"/>
            <color indexed="81"/>
            <rFont val="Tahoma"/>
            <family val="2"/>
          </rPr>
          <t>2019 Update:</t>
        </r>
        <r>
          <rPr>
            <sz val="9"/>
            <color indexed="81"/>
            <rFont val="Tahoma"/>
            <family val="2"/>
          </rPr>
          <t xml:space="preserve">
Moved from NRCA Table O.</t>
        </r>
      </text>
    </comment>
    <comment ref="D12" authorId="2" shapeId="0" xr:uid="{58045AF0-A61F-49B4-9056-C55E102B958A}">
      <text>
        <r>
          <rPr>
            <b/>
            <sz val="9"/>
            <color indexed="81"/>
            <rFont val="Tahoma"/>
            <family val="2"/>
          </rPr>
          <t>4.9.21</t>
        </r>
        <r>
          <rPr>
            <sz val="9"/>
            <color indexed="81"/>
            <rFont val="Tahoma"/>
            <family val="2"/>
          </rPr>
          <t xml:space="preserve">
These cells are user input on the dynamic form and autopopulated in the VCA/Schema</t>
        </r>
      </text>
    </comment>
    <comment ref="C13" authorId="0" shapeId="0" xr:uid="{F2EB813C-B343-44D9-9153-57DF77D12D1D}">
      <text>
        <r>
          <rPr>
            <b/>
            <sz val="9"/>
            <color indexed="81"/>
            <rFont val="Tahoma"/>
            <family val="2"/>
          </rPr>
          <t>2019 Update:</t>
        </r>
        <r>
          <rPr>
            <sz val="9"/>
            <color indexed="81"/>
            <rFont val="Tahoma"/>
            <family val="2"/>
          </rPr>
          <t xml:space="preserve">
Moved from NRCA Table O.</t>
        </r>
      </text>
    </comment>
    <comment ref="D13" authorId="2" shapeId="0" xr:uid="{9613DAB9-FF61-48C7-8DFA-13CBB88EA6DF}">
      <text>
        <r>
          <rPr>
            <b/>
            <sz val="9"/>
            <color indexed="81"/>
            <rFont val="Tahoma"/>
            <family val="2"/>
          </rPr>
          <t>4.9.21</t>
        </r>
        <r>
          <rPr>
            <sz val="9"/>
            <color indexed="81"/>
            <rFont val="Tahoma"/>
            <family val="2"/>
          </rPr>
          <t xml:space="preserve">
These cells are user input on the dynamic form and autopopulated in the VCA/Schema</t>
        </r>
      </text>
    </comment>
    <comment ref="A14" authorId="1" shapeId="0" xr:uid="{F879872D-DC70-4CD5-ADE0-86BFFBB074E4}">
      <text>
        <r>
          <rPr>
            <b/>
            <sz val="9"/>
            <color indexed="81"/>
            <rFont val="Tahoma"/>
            <family val="2"/>
          </rPr>
          <t>Trujillo, Charlie:
7.11.2023</t>
        </r>
        <r>
          <rPr>
            <sz val="9"/>
            <color indexed="81"/>
            <rFont val="Tahoma"/>
            <family val="2"/>
          </rPr>
          <t xml:space="preserve">
Triggers yes if J.28 = gray/blank. 
Otherwise = No</t>
        </r>
      </text>
    </comment>
    <comment ref="C14" authorId="0" shapeId="0" xr:uid="{82B102D1-6D07-43D2-9B0E-684D842DB56E}">
      <text>
        <r>
          <rPr>
            <b/>
            <sz val="9"/>
            <color indexed="81"/>
            <rFont val="Tahoma"/>
            <family val="2"/>
          </rPr>
          <t>2019 Update:</t>
        </r>
        <r>
          <rPr>
            <sz val="9"/>
            <color indexed="81"/>
            <rFont val="Tahoma"/>
            <family val="2"/>
          </rPr>
          <t xml:space="preserve">
These last 3 are new for 2019.</t>
        </r>
      </text>
    </comment>
    <comment ref="C15" authorId="0" shapeId="0" xr:uid="{622954B8-04CA-467C-8F16-230F60EA8F6C}">
      <text>
        <r>
          <rPr>
            <b/>
            <sz val="9"/>
            <color indexed="81"/>
            <rFont val="Tahoma"/>
            <family val="2"/>
          </rPr>
          <t>2019 Update:</t>
        </r>
        <r>
          <rPr>
            <sz val="9"/>
            <color indexed="81"/>
            <rFont val="Tahoma"/>
            <family val="2"/>
          </rPr>
          <t xml:space="preserve">
Moved from NRCA Table O.</t>
        </r>
      </text>
    </comment>
    <comment ref="D15" authorId="2" shapeId="0" xr:uid="{9A8E412C-D7DE-4A00-84F7-6DD49F80A1C3}">
      <text>
        <r>
          <rPr>
            <b/>
            <sz val="9"/>
            <color indexed="81"/>
            <rFont val="Tahoma"/>
            <family val="2"/>
          </rPr>
          <t>4.9.21</t>
        </r>
        <r>
          <rPr>
            <sz val="9"/>
            <color indexed="81"/>
            <rFont val="Tahoma"/>
            <family val="2"/>
          </rPr>
          <t xml:space="preserve">
These cells are user input on the dynamic form and autopopulated in the VCA/Schema</t>
        </r>
      </text>
    </comment>
    <comment ref="C16" authorId="0" shapeId="0" xr:uid="{85AFA25A-9D99-4A00-9E1C-167661E3FB65}">
      <text>
        <r>
          <rPr>
            <b/>
            <sz val="9"/>
            <color indexed="81"/>
            <rFont val="Tahoma"/>
            <family val="2"/>
          </rPr>
          <t>2019 Update:</t>
        </r>
        <r>
          <rPr>
            <sz val="9"/>
            <color indexed="81"/>
            <rFont val="Tahoma"/>
            <family val="2"/>
          </rPr>
          <t xml:space="preserve">
Moved from NRCA Table O.</t>
        </r>
      </text>
    </comment>
    <comment ref="D16" authorId="2" shapeId="0" xr:uid="{22B26D53-F060-457A-8332-E4F35A6B34CC}">
      <text>
        <r>
          <rPr>
            <b/>
            <sz val="9"/>
            <color indexed="81"/>
            <rFont val="Tahoma"/>
            <family val="2"/>
          </rPr>
          <t>4.9.21</t>
        </r>
        <r>
          <rPr>
            <sz val="9"/>
            <color indexed="81"/>
            <rFont val="Tahoma"/>
            <family val="2"/>
          </rPr>
          <t xml:space="preserve">
These cells are user input on the dynamic form and autopopulated in the VCA/Schema</t>
        </r>
      </text>
    </comment>
    <comment ref="C18" authorId="0" shapeId="0" xr:uid="{9AEB0256-CEA8-4E7D-8ACA-744D1BEE7CC1}">
      <text>
        <r>
          <rPr>
            <b/>
            <sz val="9"/>
            <color indexed="81"/>
            <rFont val="Tahoma"/>
            <family val="2"/>
          </rPr>
          <t>2019 Update:</t>
        </r>
        <r>
          <rPr>
            <sz val="9"/>
            <color indexed="81"/>
            <rFont val="Tahoma"/>
            <family val="2"/>
          </rPr>
          <t xml:space="preserve">
Moved from NRCA Table O.</t>
        </r>
      </text>
    </comment>
    <comment ref="D18" authorId="2" shapeId="0" xr:uid="{A809FCD2-6F7F-49F0-9334-BEF5E44607E5}">
      <text>
        <r>
          <rPr>
            <b/>
            <sz val="9"/>
            <color indexed="81"/>
            <rFont val="Tahoma"/>
            <family val="2"/>
          </rPr>
          <t>4.9.21</t>
        </r>
        <r>
          <rPr>
            <sz val="9"/>
            <color indexed="81"/>
            <rFont val="Tahoma"/>
            <family val="2"/>
          </rPr>
          <t xml:space="preserve">
These cells are user input on the dynamic form and autopopulated in the VCA/Schema</t>
        </r>
      </text>
    </comment>
    <comment ref="A20" authorId="1" shapeId="0" xr:uid="{73E05A19-3B81-4B3F-B218-4DD00CF5B215}">
      <text>
        <r>
          <rPr>
            <b/>
            <sz val="9"/>
            <color indexed="81"/>
            <rFont val="Tahoma"/>
            <family val="2"/>
          </rPr>
          <t>Trujillo, Charlie:
7.11.2023</t>
        </r>
        <r>
          <rPr>
            <sz val="9"/>
            <color indexed="81"/>
            <rFont val="Tahoma"/>
            <family val="2"/>
          </rPr>
          <t xml:space="preserve">
= Yes if Kitchen Range hood is selected in J26. 
Otherwise = No</t>
        </r>
      </text>
    </comment>
    <comment ref="A24" authorId="0" shapeId="0" xr:uid="{0489DE6B-08ED-4417-9F12-655F931BD07B}">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3" authorId="0" shapeId="0" xr:uid="{00000000-0006-0000-1300-000001000000}">
      <text>
        <r>
          <rPr>
            <b/>
            <sz val="9"/>
            <color indexed="81"/>
            <rFont val="Tahoma"/>
            <family val="2"/>
          </rPr>
          <t>2019 Update:</t>
        </r>
        <r>
          <rPr>
            <sz val="9"/>
            <color indexed="81"/>
            <rFont val="Tahoma"/>
            <family val="2"/>
          </rPr>
          <t xml:space="preserve">
Updated Table to Q.</t>
        </r>
      </text>
    </comment>
    <comment ref="E7" authorId="1" shapeId="0" xr:uid="{00000000-0006-0000-1300-000002000000}">
      <text>
        <r>
          <rPr>
            <b/>
            <sz val="9"/>
            <color indexed="81"/>
            <rFont val="Tahoma"/>
            <family val="2"/>
          </rPr>
          <t>Katie Gustafson:</t>
        </r>
        <r>
          <rPr>
            <sz val="9"/>
            <color indexed="81"/>
            <rFont val="Tahoma"/>
            <family val="2"/>
          </rPr>
          <t xml:space="preserve">
Ben, only active if Dropdown = "Yes", otherwise greyed out. </t>
        </r>
      </text>
    </comment>
    <comment ref="A8" authorId="1" shapeId="0" xr:uid="{00000000-0006-0000-1300-000003000000}">
      <text>
        <r>
          <rPr>
            <b/>
            <sz val="9"/>
            <color indexed="81"/>
            <rFont val="Tahoma"/>
            <family val="2"/>
          </rPr>
          <t>Katie Gustafson:</t>
        </r>
        <r>
          <rPr>
            <sz val="9"/>
            <color indexed="81"/>
            <rFont val="Tahoma"/>
            <family val="2"/>
          </rPr>
          <t xml:space="preserve">
Ben, rows 8-21 are hidden unless the user selects "No" in column 01.  Then these rows expand for user input.
October 2019 Update: rows 8-24 need to be hidden unless the user selects "No" in column 01.  Then these rows expand for user input.</t>
        </r>
      </text>
    </comment>
    <comment ref="A20" authorId="0" shapeId="0" xr:uid="{00000000-0006-0000-1300-000004000000}">
      <text>
        <r>
          <rPr>
            <b/>
            <sz val="9"/>
            <color indexed="81"/>
            <rFont val="Tahoma"/>
            <family val="2"/>
          </rPr>
          <t>Sally Blair:</t>
        </r>
        <r>
          <rPr>
            <sz val="9"/>
            <color indexed="81"/>
            <rFont val="Tahoma"/>
            <family val="2"/>
          </rPr>
          <t xml:space="preserve">
All code sections referenced throughout the form will hyperlink to the correct page in the Standards pdf on CEC website.  See Hyperlinks tab for hyperlinks.</t>
        </r>
      </text>
    </comment>
  </commentList>
</comments>
</file>

<file path=xl/sharedStrings.xml><?xml version="1.0" encoding="utf-8"?>
<sst xmlns="http://schemas.openxmlformats.org/spreadsheetml/2006/main" count="4933" uniqueCount="1665">
  <si>
    <t>Date</t>
  </si>
  <si>
    <t xml:space="preserve">Table </t>
  </si>
  <si>
    <t>Description of Change</t>
  </si>
  <si>
    <t>Color</t>
  </si>
  <si>
    <t>Changed the CMC section referenced for Duct Leakage Testing from 603.10.1 to 603.9.2.</t>
  </si>
  <si>
    <t>RED</t>
  </si>
  <si>
    <t>Header/Footer</t>
  </si>
  <si>
    <t>Update code cycle year in header and footer</t>
  </si>
  <si>
    <t>yellow with red text</t>
  </si>
  <si>
    <t>Table B</t>
  </si>
  <si>
    <t>Change OSHPD to HCAI in Table B</t>
  </si>
  <si>
    <t>Table M</t>
  </si>
  <si>
    <t>Updated Table M to accommodate the new cooling tower min achievable cycles calculation and added blowdown requirement as footnote</t>
  </si>
  <si>
    <t>Table F</t>
  </si>
  <si>
    <t xml:space="preserve">Updated Min efficiency values based on Tables 110.2 changes - For tables that have been removed or values that have been specified as "federal minimum", we will change the tool and reporting to show "federal minimum" instead of a value. This change has not yet been incorporated to the mock-up due to time intensive formating, but we will be making this change. </t>
  </si>
  <si>
    <t>Table J</t>
  </si>
  <si>
    <t>Added "Evaporative Cooler" exception to J07</t>
  </si>
  <si>
    <t>Add/modify minmum ventilation, exhaust and occupancy types</t>
  </si>
  <si>
    <t>Incorporate modified fixed seating  requirements to J12</t>
  </si>
  <si>
    <t>Add air classification footnote to Table J to accommodate 120.1(g)</t>
  </si>
  <si>
    <t>Separate Addition from new enumeration in Space conditiong System Information</t>
  </si>
  <si>
    <t>Remove Heat recovery exeption for system type requirements</t>
  </si>
  <si>
    <t xml:space="preserve">Add multizone space type requirements to Dry system table - note if multizone requirements apply, we will be asking the user which pacakge they want to use and then directing them to the correct tables. This is spelled out in the tables, but may be hard to folllow. </t>
  </si>
  <si>
    <t>Changed "Chiller Efficiency and Controls" table to "Chiller &amp; Air To Water Heat Pump Efficiency and Controls" to accommodate the AWHP for MZ space type requirements</t>
  </si>
  <si>
    <t>Updated min efficiency values for heat pump and heat recovery chillers from Tables 110.2I and J</t>
  </si>
  <si>
    <t xml:space="preserve">Added "Serving" field to Chiler &amp; AWHP table to be used to indicate if the sysstem is serving a FPFC or VAV for MZ space type options 2 and 3. </t>
  </si>
  <si>
    <t>Added "Refrigerant loop heat recovery" field to Dry System Table for Multizone option 1 requirements</t>
  </si>
  <si>
    <t>Added HVAC Hot Water Supply Temp fild in boiler table for §120.2(I)</t>
  </si>
  <si>
    <t>Added Supplemental electric resistance exemption for 140.4(a)3C</t>
  </si>
  <si>
    <t>Added new mechanical heat recovery table to accommodate new MHR requirements</t>
  </si>
  <si>
    <t>Table H</t>
  </si>
  <si>
    <t>Now all HVAC system names automatically get transferred to Table H as the Fan System Name. Also, if MZ option 1 is selected, a fan system is automatically added to represent the required DOAS system.</t>
  </si>
  <si>
    <t>If MZ option 1 or 2 is selected, the fan system for that system uses the 0.35 allowance</t>
  </si>
  <si>
    <t>Added new DOAS &gt;1.0 kw to better accommodate and track DOAS and the applicable fan power requirements</t>
  </si>
  <si>
    <t>Added footnote to accommodate power draw requriements of 140.4(a)3D</t>
  </si>
  <si>
    <t>Added economizer exception for systems complying with MZ requirements package 1 or 2</t>
  </si>
  <si>
    <t>Enforce Exhaust air heat recovery requirements for systems complying with MZ package 1 or 2</t>
  </si>
  <si>
    <t>Table I</t>
  </si>
  <si>
    <t>Incorporate Guideline 26 to the DDC enumeration</t>
  </si>
  <si>
    <t xml:space="preserve">Change trigger to DOAS in Fan table and remove DX-DOAS trigger from table F. </t>
  </si>
  <si>
    <t>Label</t>
  </si>
  <si>
    <t>Table Title</t>
  </si>
  <si>
    <t>Trigger within:</t>
  </si>
  <si>
    <t>Table A</t>
  </si>
  <si>
    <t>General Information</t>
  </si>
  <si>
    <t>ALWAYS</t>
  </si>
  <si>
    <t>Project Scope</t>
  </si>
  <si>
    <t>Table C</t>
  </si>
  <si>
    <t>Compliance Results</t>
  </si>
  <si>
    <t>Table D</t>
  </si>
  <si>
    <t xml:space="preserve">Exceptional Conditions </t>
  </si>
  <si>
    <t>Table E</t>
  </si>
  <si>
    <t>Additional Remarks</t>
  </si>
  <si>
    <t>HVAC System Summary (Dry &amp; Wet Systems)</t>
  </si>
  <si>
    <t xml:space="preserve">Table B </t>
  </si>
  <si>
    <t>Table G</t>
  </si>
  <si>
    <t>Pumps</t>
  </si>
  <si>
    <t>Fan Systems and Air Economizers</t>
  </si>
  <si>
    <t xml:space="preserve">Table I </t>
  </si>
  <si>
    <t>System Controls</t>
  </si>
  <si>
    <t>Ventilation</t>
  </si>
  <si>
    <t>Table K</t>
  </si>
  <si>
    <t>Terminal Box Controls</t>
  </si>
  <si>
    <t>Table L</t>
  </si>
  <si>
    <t>Distribution (Ductwork &amp; Piping)</t>
  </si>
  <si>
    <t>Cooling Towers</t>
  </si>
  <si>
    <t>Table N</t>
  </si>
  <si>
    <t>Declaration of Required Certificates of Installation</t>
  </si>
  <si>
    <t>Table O</t>
  </si>
  <si>
    <t>Declaration of Required Certificates of Acceptance</t>
  </si>
  <si>
    <t>Table P</t>
  </si>
  <si>
    <t>Declaration of Required Certificates of Verification</t>
  </si>
  <si>
    <t>Table Q</t>
  </si>
  <si>
    <t>Mandatory Measures Documentation Location</t>
  </si>
  <si>
    <t>Signature Page</t>
  </si>
  <si>
    <t>Section</t>
  </si>
  <si>
    <t xml:space="preserve">140.4(e) </t>
  </si>
  <si>
    <t>110.2(a)</t>
  </si>
  <si>
    <t>110.2(b)</t>
  </si>
  <si>
    <t>110.2(d)</t>
  </si>
  <si>
    <t>110.2(e)1</t>
  </si>
  <si>
    <t>110.2(e)2</t>
  </si>
  <si>
    <t>110.2(e)3</t>
  </si>
  <si>
    <t>110.2(e)4</t>
  </si>
  <si>
    <t>110.2(e)5</t>
  </si>
  <si>
    <t>120.1(b)2</t>
  </si>
  <si>
    <t xml:space="preserve">120.1(c) </t>
  </si>
  <si>
    <t>120.1(c)2</t>
  </si>
  <si>
    <t>120.1(d)3</t>
  </si>
  <si>
    <t>120.1(d)5</t>
  </si>
  <si>
    <t xml:space="preserve">120.2(e) </t>
  </si>
  <si>
    <t>120.2(e)3</t>
  </si>
  <si>
    <t>120.2(e)3B</t>
  </si>
  <si>
    <t>120.2(g)</t>
  </si>
  <si>
    <t>120.3(b)</t>
  </si>
  <si>
    <t>120.3(c)2</t>
  </si>
  <si>
    <t>120.4(a)-(f)</t>
  </si>
  <si>
    <t>140.3(a)1B</t>
  </si>
  <si>
    <t>140.4(a&amp;b)</t>
  </si>
  <si>
    <t>140.4(a)</t>
  </si>
  <si>
    <t>140.4(b)</t>
  </si>
  <si>
    <t xml:space="preserve">140.4(c) </t>
  </si>
  <si>
    <t>140.4(d)</t>
  </si>
  <si>
    <t>140.4(f)</t>
  </si>
  <si>
    <t>140.4(f) and (n)</t>
  </si>
  <si>
    <t>140.4(h)2</t>
  </si>
  <si>
    <t>140.4(h)3</t>
  </si>
  <si>
    <t>140.4(h)5</t>
  </si>
  <si>
    <t>140.4(i)</t>
  </si>
  <si>
    <t>140.4(k)</t>
  </si>
  <si>
    <t>140.4(l)</t>
  </si>
  <si>
    <t>140.4(m)</t>
  </si>
  <si>
    <t>140.4(n)</t>
  </si>
  <si>
    <t>141.0(b)2</t>
  </si>
  <si>
    <t>141.0(b)2E</t>
  </si>
  <si>
    <t>Reference Nonresidential Appendix 2 (NA2)</t>
  </si>
  <si>
    <t>Table 110.2</t>
  </si>
  <si>
    <t>Table 110.2-E</t>
  </si>
  <si>
    <t>Table 140.4-B</t>
  </si>
  <si>
    <t>Tbale 110.2-G</t>
  </si>
  <si>
    <t>Title 20</t>
  </si>
  <si>
    <t>Table 120.3-A</t>
  </si>
  <si>
    <t xml:space="preserve">130.1(c) </t>
  </si>
  <si>
    <t>User input</t>
  </si>
  <si>
    <t>auto calculated</t>
  </si>
  <si>
    <t>From another Table</t>
  </si>
  <si>
    <t>From look up table</t>
  </si>
  <si>
    <r>
      <rPr>
        <sz val="7"/>
        <color rgb="FF231F20"/>
        <rFont val="Arial"/>
        <family val="2"/>
      </rPr>
      <t>STATE OF CALIFORNIA</t>
    </r>
  </si>
  <si>
    <t>Mechanical Systems</t>
  </si>
  <si>
    <t>NRCC-MCH-E (Created XX/XX)</t>
  </si>
  <si>
    <t xml:space="preserve">CALIFORNIA ENERGY COMMISSION                       </t>
  </si>
  <si>
    <t>CERTIFICATE OF COMPLIANCE</t>
  </si>
  <si>
    <t>NRCC-MCH-E</t>
  </si>
  <si>
    <t>This document is used to demonstrate compliance for mechanical systems that are within the scope of the permit application and are demonstrating compliance using the prescriptive path outlined in §140.4, 140.0, 170.2, §180.1 and §180.2 .</t>
  </si>
  <si>
    <t>Project Name:</t>
  </si>
  <si>
    <t>Report Page:</t>
  </si>
  <si>
    <t>Page 1 of ??</t>
  </si>
  <si>
    <t>Project Address:</t>
  </si>
  <si>
    <t>Date Prepared:</t>
  </si>
  <si>
    <t>The project name and date prepared is a user input on the first page, but will populate the heading on all other pages.</t>
  </si>
  <si>
    <t>Remove this field on all but first &amp; last page header</t>
  </si>
  <si>
    <t>LMCC-MCH-E</t>
  </si>
  <si>
    <t>This document is used to demonstrate compliance for mechanical systems that are within the scope of the permit application and are demonstrating compliance using the prescriptive path outlined in §140.0, §140.4, §170.2, §180.1 and §180.2 .</t>
  </si>
  <si>
    <t>Footer for every page:</t>
  </si>
  <si>
    <t>Registration Date/Time:</t>
  </si>
  <si>
    <t>Registration Provider:</t>
  </si>
  <si>
    <t>Report Version:</t>
  </si>
  <si>
    <t>Compliance ID:</t>
  </si>
  <si>
    <t>Schema Version:</t>
  </si>
  <si>
    <t>Report Generated:</t>
  </si>
  <si>
    <r>
      <t xml:space="preserve">CA Building Energy Efficiency Standards - </t>
    </r>
    <r>
      <rPr>
        <sz val="10"/>
        <color rgb="FFFF0000"/>
        <rFont val="Calibri (Body)"/>
      </rPr>
      <t>2025</t>
    </r>
    <r>
      <rPr>
        <sz val="10"/>
        <rFont val="Calibri"/>
        <family val="2"/>
        <scheme val="minor"/>
      </rPr>
      <t xml:space="preserve"> Nonresidential &amp; Multifamily Compliance: https://www.energy.ca.gov/programs-and-topics/programs/building-energy-efficiency-standards/</t>
    </r>
    <r>
      <rPr>
        <sz val="10"/>
        <color rgb="FFFF0000"/>
        <rFont val="Calibri (Body)"/>
      </rPr>
      <t>2025-</t>
    </r>
    <r>
      <rPr>
        <sz val="10"/>
        <rFont val="Calibri"/>
        <family val="2"/>
        <scheme val="minor"/>
      </rPr>
      <t>building-energy-efficiency</t>
    </r>
  </si>
  <si>
    <t>Registration Number:</t>
  </si>
  <si>
    <r>
      <t xml:space="preserve">CA Building Energy Efficiency Standards - </t>
    </r>
    <r>
      <rPr>
        <sz val="10"/>
        <color rgb="FFFF0000"/>
        <rFont val="Calibri (Body)"/>
      </rPr>
      <t>2025</t>
    </r>
    <r>
      <rPr>
        <sz val="10"/>
        <rFont val="Calibri"/>
        <family val="2"/>
        <scheme val="minor"/>
      </rPr>
      <t xml:space="preserve"> Nonresidential &amp; Multifamily Compliance: https://www.energy.ca.gov/programs-and-topics/programs/building-energy-efficiency-standards/</t>
    </r>
    <r>
      <rPr>
        <sz val="10"/>
        <color rgb="FFFF0000"/>
        <rFont val="Calibri (Body)"/>
      </rPr>
      <t>2025</t>
    </r>
    <r>
      <rPr>
        <sz val="10"/>
        <rFont val="Calibri"/>
        <family val="2"/>
        <scheme val="minor"/>
      </rPr>
      <t>-building-energy-efficiency</t>
    </r>
  </si>
  <si>
    <t>From another table</t>
  </si>
  <si>
    <t>A. GENERAL INFORMATION</t>
  </si>
  <si>
    <t>01</t>
  </si>
  <si>
    <t>Project Location (city)</t>
  </si>
  <si>
    <t>04</t>
  </si>
  <si>
    <t>Total Conditioned Floor Area</t>
  </si>
  <si>
    <t>02</t>
  </si>
  <si>
    <t>Climate Zone</t>
  </si>
  <si>
    <t>Dropdown</t>
  </si>
  <si>
    <t>05</t>
  </si>
  <si>
    <t>Total Unconditioned Floor Area</t>
  </si>
  <si>
    <t>03</t>
  </si>
  <si>
    <t>Occupancy Types Within Project:</t>
  </si>
  <si>
    <t>06</t>
  </si>
  <si>
    <t># of Stories (Habitable Above Grade)</t>
  </si>
  <si>
    <t>CZ Dropdown</t>
  </si>
  <si>
    <t>B. PROJECT SCOPE</t>
  </si>
  <si>
    <r>
      <rPr>
        <b/>
        <sz val="10"/>
        <rFont val="Calibri"/>
        <family val="2"/>
      </rPr>
      <t>[d:OnlyUI]</t>
    </r>
    <r>
      <rPr>
        <b/>
        <i/>
        <sz val="10"/>
        <rFont val="Calibri"/>
        <family val="2"/>
      </rPr>
      <t xml:space="preserve"> </t>
    </r>
    <r>
      <rPr>
        <i/>
        <sz val="10"/>
        <rFont val="Calibri"/>
        <family val="2"/>
      </rPr>
      <t xml:space="preserve">Table Instructions: Include any mechanical systems that are within the scope of the permit application and are demonstrating compliance using the mandatory requirements in §110.2, §120.1, §120.2, §120.4, §120.5, §120.9 and prescriptive path outlined in §140.4, or §141.0(b)2 for alterations. </t>
    </r>
    <r>
      <rPr>
        <b/>
        <sz val="10"/>
        <rFont val="Calibri"/>
        <family val="2"/>
      </rPr>
      <t xml:space="preserve"> [d:/OnlyUI] [d:OnlyRG] </t>
    </r>
    <r>
      <rPr>
        <b/>
        <i/>
        <sz val="10"/>
        <rFont val="Calibri"/>
        <family val="2"/>
      </rPr>
      <t xml:space="preserve"> </t>
    </r>
    <r>
      <rPr>
        <i/>
        <sz val="10"/>
        <rFont val="Calibri"/>
        <family val="2"/>
      </rPr>
      <t xml:space="preserve">This table includes mechanical systems or components that are within the scope of the permit application and are demonstrating compliance using the prescriptive path outlined in §140.4, 170.2(b) or §141.0(b)2 and 180.2(b)2 for alterations. </t>
    </r>
    <r>
      <rPr>
        <b/>
        <sz val="10"/>
        <rFont val="Calibri"/>
        <family val="2"/>
      </rPr>
      <t xml:space="preserve"> [d:/OnlyRG] </t>
    </r>
  </si>
  <si>
    <t>My project consists of (check all that apply)</t>
  </si>
  <si>
    <t>Air System(s)</t>
  </si>
  <si>
    <t>Wet System Components</t>
  </si>
  <si>
    <t>Dry System Components</t>
  </si>
  <si>
    <t>¨</t>
  </si>
  <si>
    <t>Heating Air System</t>
  </si>
  <si>
    <t>Water Economizer</t>
  </si>
  <si>
    <t>Air Economizer</t>
  </si>
  <si>
    <t>&lt;&lt;triggers Table H</t>
  </si>
  <si>
    <t>Cooling Air System</t>
  </si>
  <si>
    <t>Electric Resistance Heat</t>
  </si>
  <si>
    <t>&lt;&lt; triggers "Electric Resistance" Section in Table F</t>
  </si>
  <si>
    <t>Mechanical Controls</t>
  </si>
  <si>
    <t xml:space="preserve"> System Piping</t>
  </si>
  <si>
    <t>Fan Systems</t>
  </si>
  <si>
    <t>&lt;&lt; triggers Table H</t>
  </si>
  <si>
    <t>Ductwork (existing to remain, altered or new)</t>
  </si>
  <si>
    <t>&lt;&lt; triggers "Ductwork" section in Table L</t>
  </si>
  <si>
    <t>Mechanical Controls (existing to remain, altered or new)</t>
  </si>
  <si>
    <t>Chillers</t>
  </si>
  <si>
    <t xml:space="preserve">Ventilation </t>
  </si>
  <si>
    <r>
      <t xml:space="preserve">&lt;&lt; triggers Table J.01-J.03 UNLESS "Healthcare" is the </t>
    </r>
    <r>
      <rPr>
        <b/>
        <u/>
        <sz val="11"/>
        <rFont val="Calibri"/>
        <family val="2"/>
        <scheme val="minor"/>
      </rPr>
      <t xml:space="preserve">ONLY </t>
    </r>
    <r>
      <rPr>
        <sz val="11"/>
        <rFont val="Calibri"/>
        <family val="2"/>
        <scheme val="minor"/>
      </rPr>
      <t>occupancy type checked in Table A column 03.  If this is the case, trigger "ALERT!  Healthcare facilities must be" note below</t>
    </r>
  </si>
  <si>
    <t>Boilers</t>
  </si>
  <si>
    <t>Zonal Systems/ Terminal Boxes</t>
  </si>
  <si>
    <r>
      <t xml:space="preserve">&lt;&lt; triggers Table K UNLESS "Healthcare" is the </t>
    </r>
    <r>
      <rPr>
        <b/>
        <u/>
        <sz val="11"/>
        <rFont val="Calibri"/>
        <family val="2"/>
        <scheme val="minor"/>
      </rPr>
      <t xml:space="preserve">ONLY </t>
    </r>
    <r>
      <rPr>
        <sz val="11"/>
        <rFont val="Calibri"/>
        <family val="2"/>
        <scheme val="minor"/>
      </rPr>
      <t xml:space="preserve">occupancy type checked in Table A colmn 03. </t>
    </r>
  </si>
  <si>
    <r>
      <t xml:space="preserve">ALERT!  Healthcare facilities must be ventilated in accordance with Chapter 4 of the CMC as amended by </t>
    </r>
    <r>
      <rPr>
        <i/>
        <sz val="11"/>
        <color rgb="FFFF0000"/>
        <rFont val="Calibri (Body)"/>
      </rPr>
      <t>HCAI</t>
    </r>
    <r>
      <rPr>
        <i/>
        <sz val="11"/>
        <color theme="1"/>
        <rFont val="Calibri"/>
        <family val="2"/>
        <scheme val="minor"/>
      </rPr>
      <t xml:space="preserve"> and do not need to show compliance with Title 24, Part 6 ventilation requirements in Table J.</t>
    </r>
  </si>
  <si>
    <t>C. COMPLIANCE RESULTS</t>
  </si>
  <si>
    <r>
      <rPr>
        <b/>
        <sz val="10"/>
        <color rgb="FF00B050"/>
        <rFont val="Calibri"/>
        <family val="2"/>
      </rPr>
      <t>[d:OnlyUI]</t>
    </r>
    <r>
      <rPr>
        <i/>
        <sz val="10"/>
        <color rgb="FF231F20"/>
        <rFont val="Calibri"/>
        <family val="2"/>
      </rPr>
      <t xml:space="preserve"> Table Instructions: If any cell on this table says "DOES NOT COMPLY" or "COMPLIES with Exceptional Conditions" refer to Table D. for guidance. </t>
    </r>
    <r>
      <rPr>
        <b/>
        <sz val="10"/>
        <color rgb="FF00B050"/>
        <rFont val="Calibri"/>
        <family val="2"/>
      </rPr>
      <t xml:space="preserve">  [d:/OnlyUI] [d:OnlyRG]</t>
    </r>
    <r>
      <rPr>
        <i/>
        <sz val="10"/>
        <color rgb="FF231F20"/>
        <rFont val="Calibri"/>
        <family val="2"/>
      </rPr>
      <t xml:space="preserve">  Table C will indicate if the project data input into the compliance document is compliant with mechanical requirements.  This table is not editable by the user. If this table says "DOES NOT COMPLY" or "COMPLIES with Exceptional Conditions" refer to Table D., or the table indicated as not compliance for guidance. </t>
    </r>
    <r>
      <rPr>
        <b/>
        <sz val="10"/>
        <color rgb="FF00B050"/>
        <rFont val="Calibri"/>
        <family val="2"/>
      </rPr>
      <t xml:space="preserve"> [d:/OnlyRG]</t>
    </r>
  </si>
  <si>
    <t>AND</t>
  </si>
  <si>
    <t>07</t>
  </si>
  <si>
    <t>08</t>
  </si>
  <si>
    <t>09</t>
  </si>
  <si>
    <t>System Summary §110.1, §110.2, §140.4, §170.2(c)</t>
  </si>
  <si>
    <t>Pumps 
§140.4(k), §170.2(c)4I</t>
  </si>
  <si>
    <t>Fans/
Economizers 
§140.4(c), §140.4(e), §170.2(c)</t>
  </si>
  <si>
    <t>System Controls §110.2, §120.2, §140.4(f), §170.2(c)</t>
  </si>
  <si>
    <t>Ventilation §120.1, §160.2</t>
  </si>
  <si>
    <t>Terminal Box Controls §140.4(d), §170.2(c)4B</t>
  </si>
  <si>
    <t>Distribution §120.3,  §120.4, §160.2, §160.3</t>
  </si>
  <si>
    <t>Cooling Towers §110.2(e)2</t>
  </si>
  <si>
    <t>(See Table F)</t>
  </si>
  <si>
    <t>(See Table G)</t>
  </si>
  <si>
    <t>(See Table H)</t>
  </si>
  <si>
    <t>(See Table I)</t>
  </si>
  <si>
    <t>(See Table J)</t>
  </si>
  <si>
    <t>(See Table K)</t>
  </si>
  <si>
    <t>(See Table L)</t>
  </si>
  <si>
    <t>(See Table M)</t>
  </si>
  <si>
    <t>Yes/No</t>
  </si>
  <si>
    <t>COMPLIES or "COMPLIES WITH EXCEPTIONAL CONDITIONS" or                                 DOES NOT COMPLY</t>
  </si>
  <si>
    <t>Mandatory Measures Compliance (See Table Q for Details)</t>
  </si>
  <si>
    <t>COMPLIES or DOES NOT COMPLY</t>
  </si>
  <si>
    <t>Tool Tip:</t>
  </si>
  <si>
    <t>Table C is auto-filled from data found in the rest of the NRCC-MCH, and it may not be directly edited by the form user. Table C compliance results are automatically calculated from data input and calculations in Tables F through N.</t>
  </si>
  <si>
    <t>D. EXCEPTIONAL CONDITIONS</t>
  </si>
  <si>
    <t>This table is auto-filled with uneditable comments because of selections made or data entered in tables throughout the form.</t>
  </si>
  <si>
    <t>1.</t>
  </si>
  <si>
    <t>Selections made in Table O have been changed by the permit applicant.  See Table E. Additional Remarks for permit applicant's explaination.</t>
  </si>
  <si>
    <t>2.</t>
  </si>
  <si>
    <t>Transfer air is being used in at least one zone to meet minimum ventilation requirements.  See Table J for detail.  Transfer air must be designed per §120.1(g) for air classification and recircultaion limitations and be documented within construction documents.</t>
  </si>
  <si>
    <t>3.</t>
  </si>
  <si>
    <t>The permit applicant has indicated on Table M that cooling tower Maximum Cycles of Concentration calculations have been attached or included elsewhere on the plans.</t>
  </si>
  <si>
    <t>4.</t>
  </si>
  <si>
    <t>The permit applicant has indicated on Table J that ventilation calculations have been attached or included elsewhere on the plans.</t>
  </si>
  <si>
    <t>5.</t>
  </si>
  <si>
    <t>The permit applicant has indicated on Table J that natural ventilation is being utilized to meet ventilation requirements.  Additional documentation may be requested by the Authority Having Jurisdiction demonstrating compliance for natural ventilation design.</t>
  </si>
  <si>
    <t>6.</t>
  </si>
  <si>
    <t>Table F indicates more than one boiler, however an exception for isolation valve has been indicated that only applies to plants with only one boiler.  Please revise Table F. prior to permit application.</t>
  </si>
  <si>
    <t>7.</t>
  </si>
  <si>
    <r>
      <t xml:space="preserve">Table F indicates a boiler with rated capacity greater than 500kBtu/h, however an exception for temperature reset controls has been indicated that only applies to boilers </t>
    </r>
    <r>
      <rPr>
        <u/>
        <sz val="10"/>
        <rFont val="Calibri"/>
        <family val="2"/>
        <scheme val="minor"/>
      </rPr>
      <t>&lt;</t>
    </r>
    <r>
      <rPr>
        <sz val="10"/>
        <rFont val="Calibri"/>
        <family val="2"/>
        <scheme val="minor"/>
      </rPr>
      <t xml:space="preserve"> 500kBtu/h.  Please revise Table F. prior to permit application.</t>
    </r>
  </si>
  <si>
    <t>8.</t>
  </si>
  <si>
    <t>Table F indicates more than one chiller, however an exception for isolation valve has been indicated that only applies to plants with only one chiller.  Please revise Table F. prior to permit application.</t>
  </si>
  <si>
    <t>9.</t>
  </si>
  <si>
    <t>An exception has been taken to allow electric resistance heating.  See Table F. for details.</t>
  </si>
  <si>
    <t>10.</t>
  </si>
  <si>
    <t>Table H indicates a Fan Power System Index that exceeds the maximum allowed per §140.4(c).  Please revise to demonstrate compliance.</t>
  </si>
  <si>
    <t>11.</t>
  </si>
  <si>
    <t>Selections made in Table P have been changed by the permit applicant.  See Table E. Additional Remarks for permit applicant's explaination.</t>
  </si>
  <si>
    <t>12.</t>
  </si>
  <si>
    <t>Table J indicates continuous ventilation is being used as an alternative to a balanced system. However, Table J also indicates both supply and exhaust fans are being used. Please verify the same ventilation type is being used in all dwelling units within the building per 120.1(b)2Aivb</t>
  </si>
  <si>
    <t>13.</t>
  </si>
  <si>
    <r>
      <t>The permit applicant has indicated their multifamily dwelling units do</t>
    </r>
    <r>
      <rPr>
        <strike/>
        <sz val="10"/>
        <rFont val="Calibri"/>
        <family val="2"/>
        <scheme val="minor"/>
      </rPr>
      <t>es</t>
    </r>
    <r>
      <rPr>
        <sz val="10"/>
        <rFont val="Calibri"/>
        <family val="2"/>
        <scheme val="minor"/>
      </rPr>
      <t xml:space="preserve"> not contain a kitchen or bathroom. See Table J Multifamily Dwelling Unit Ventilation for details.</t>
    </r>
  </si>
  <si>
    <t>E. ADDITIONAL REMARKS</t>
  </si>
  <si>
    <t>This table includes remarks made by the permit applicant to the Authority Having Jurisdiction.</t>
  </si>
  <si>
    <t>F. HVAC SYSTEM SUMMARY (DRY &amp; WET SYSTEMS)</t>
  </si>
  <si>
    <t>This table is used to demonstrate compliance for mechanical equipment with mandatory requirements found in §110.1 and §110.2(a) and prescriptive requirements found in §140.4 (a), §140.4(b), §170.2(c)1, §170.2(c)3, §140.4(k) or §141.0(b)2 and §180.2(b)2 for alterations.</t>
  </si>
  <si>
    <t>Space Conditioning System Information</t>
  </si>
  <si>
    <t>Name or Item Tag</t>
  </si>
  <si>
    <t>Quantity</t>
  </si>
  <si>
    <t>System Serving</t>
  </si>
  <si>
    <t>System Status</t>
  </si>
  <si>
    <t>Space Type</t>
  </si>
  <si>
    <t xml:space="preserve">Utilizing Recovered Heat </t>
  </si>
  <si>
    <t>System Serving Dropdown</t>
  </si>
  <si>
    <t>Status Dropdown</t>
  </si>
  <si>
    <t>Space Type Dropdown</t>
  </si>
  <si>
    <t>Single Zone</t>
  </si>
  <si>
    <r>
      <t>New</t>
    </r>
    <r>
      <rPr>
        <strike/>
        <sz val="11"/>
        <color rgb="FFFF0000"/>
        <rFont val="Calibri"/>
        <family val="2"/>
        <scheme val="minor"/>
      </rPr>
      <t>/Addition</t>
    </r>
  </si>
  <si>
    <t>Retail</t>
  </si>
  <si>
    <t>Multi-Zone</t>
  </si>
  <si>
    <t>Alteratation</t>
  </si>
  <si>
    <t>Grocery</t>
  </si>
  <si>
    <t>Multiple Dwelling units</t>
  </si>
  <si>
    <t>Addition</t>
  </si>
  <si>
    <t>School</t>
  </si>
  <si>
    <t>Individual Dwelling Unit</t>
  </si>
  <si>
    <t>Financial Institution</t>
  </si>
  <si>
    <t>Library</t>
  </si>
  <si>
    <t>Office Space in Wearhouse</t>
  </si>
  <si>
    <t>Office</t>
  </si>
  <si>
    <t>Other</t>
  </si>
  <si>
    <t>NOTE - The sizing table below is not completed from left to right in the user interface. Sizing information is needed to determine if system type is restricted. This is ok since the form is just a reporting tool, not a user interface</t>
  </si>
  <si>
    <r>
      <t>Dry System Equipment</t>
    </r>
    <r>
      <rPr>
        <b/>
        <i/>
        <sz val="11"/>
        <rFont val="Calibri"/>
        <family val="2"/>
        <scheme val="minor"/>
      </rPr>
      <t xml:space="preserve"> </t>
    </r>
    <r>
      <rPr>
        <b/>
        <sz val="11"/>
        <rFont val="Calibri"/>
        <family val="2"/>
        <scheme val="minor"/>
      </rPr>
      <t>Sizing (includes air conditioners, condensers, heat pumps, VRF, furnaces, unit heaters and DOAS systems )</t>
    </r>
  </si>
  <si>
    <t>10</t>
  </si>
  <si>
    <t>11</t>
  </si>
  <si>
    <t>Equipment Category per Tables 110.2, §140.4(a)2 and 170.2(c)3aii</t>
  </si>
  <si>
    <t>Equipment Type per Tables 110.2 &amp; Title 20</t>
  </si>
  <si>
    <r>
      <t>Smallest Size Available</t>
    </r>
    <r>
      <rPr>
        <vertAlign val="superscript"/>
        <sz val="9"/>
        <rFont val="Calibri"/>
        <family val="2"/>
        <scheme val="minor"/>
      </rPr>
      <t>1</t>
    </r>
    <r>
      <rPr>
        <sz val="9"/>
        <rFont val="Calibri"/>
        <family val="2"/>
        <scheme val="minor"/>
      </rPr>
      <t xml:space="preserve">
§140.4(a) &amp; 170.2(c)1</t>
    </r>
  </si>
  <si>
    <t xml:space="preserve">Equipment Sizing per Mechanical Schedule (kBtu/h) 
§140.4 (a&amp;b), §170.2(c)1 &amp; §170.2(c)2 </t>
  </si>
  <si>
    <r>
      <t>Heating Output</t>
    </r>
    <r>
      <rPr>
        <vertAlign val="superscript"/>
        <sz val="9"/>
        <color theme="1"/>
        <rFont val="Calibri"/>
        <family val="2"/>
        <scheme val="minor"/>
      </rPr>
      <t>2,3</t>
    </r>
  </si>
  <si>
    <r>
      <t>Cooling Output</t>
    </r>
    <r>
      <rPr>
        <vertAlign val="superscript"/>
        <sz val="9"/>
        <color theme="1"/>
        <rFont val="Calibri"/>
        <family val="2"/>
        <scheme val="minor"/>
      </rPr>
      <t>2,3</t>
    </r>
  </si>
  <si>
    <r>
      <t>Load Calculations</t>
    </r>
    <r>
      <rPr>
        <vertAlign val="superscript"/>
        <sz val="9"/>
        <color theme="1"/>
        <rFont val="Calibri"/>
        <family val="2"/>
        <scheme val="minor"/>
      </rPr>
      <t>3,4</t>
    </r>
  </si>
  <si>
    <t>Per Design
(kBtu/h)</t>
  </si>
  <si>
    <t>Rated
(kBtu/h)</t>
  </si>
  <si>
    <t>Supp. Heating Output 
(kBtu/h)</t>
  </si>
  <si>
    <t>Sensible Per Design
(kBtu/h)</t>
  </si>
  <si>
    <t>Rated 
(kBtu/h)</t>
  </si>
  <si>
    <t>Total Heating Load
(kBtu/h)</t>
  </si>
  <si>
    <t>Total Sensible Cooling Load
(kBtu/h)</t>
  </si>
  <si>
    <t>auto-populated from table above</t>
  </si>
  <si>
    <r>
      <rPr>
        <i/>
        <vertAlign val="superscript"/>
        <sz val="9"/>
        <rFont val="Calibri"/>
        <family val="2"/>
        <scheme val="minor"/>
      </rPr>
      <t>1</t>
    </r>
    <r>
      <rPr>
        <i/>
        <sz val="9"/>
        <rFont val="Calibri"/>
        <family val="2"/>
        <scheme val="minor"/>
      </rPr>
      <t xml:space="preserve"> FOOTNOTES: Equipment shall be the smallest size, within the available options of the desired equipment line, necessary to meet the design heating and cooling loads of the building per §140.4(a) and §170.2(c)1.  Healthcare facilities are excepted.</t>
    </r>
  </si>
  <si>
    <t>Add Row</t>
  </si>
  <si>
    <t>Remove Last</t>
  </si>
  <si>
    <r>
      <rPr>
        <i/>
        <vertAlign val="superscript"/>
        <sz val="9"/>
        <color theme="1"/>
        <rFont val="Calibri"/>
        <family val="2"/>
        <scheme val="minor"/>
      </rPr>
      <t>2</t>
    </r>
    <r>
      <rPr>
        <i/>
        <sz val="9"/>
        <color theme="1"/>
        <rFont val="Calibri"/>
        <family val="2"/>
        <scheme val="minor"/>
      </rPr>
      <t xml:space="preserve"> It is common practice to show rated output capacity on the equipment schedule.  Sensible cooling output comes from specification sheet tables.</t>
    </r>
  </si>
  <si>
    <r>
      <rPr>
        <i/>
        <vertAlign val="superscript"/>
        <sz val="9"/>
        <color theme="1"/>
        <rFont val="Calibri"/>
        <family val="2"/>
        <scheme val="minor"/>
      </rPr>
      <t>3</t>
    </r>
    <r>
      <rPr>
        <i/>
        <sz val="9"/>
        <color theme="1"/>
        <rFont val="Calibri"/>
        <family val="2"/>
        <scheme val="minor"/>
      </rPr>
      <t xml:space="preserve"> If equipment is heating only, leave cooling output and load blank.  If equipment is cooling only, leave heating output and load blank.</t>
    </r>
  </si>
  <si>
    <r>
      <rPr>
        <i/>
        <vertAlign val="superscript"/>
        <sz val="9"/>
        <rFont val="Calibri"/>
        <family val="2"/>
        <scheme val="minor"/>
      </rPr>
      <t>4</t>
    </r>
    <r>
      <rPr>
        <i/>
        <sz val="9"/>
        <rFont val="Calibri"/>
        <family val="2"/>
        <scheme val="minor"/>
      </rPr>
      <t xml:space="preserve"> Authority Having Jurisdiction may ask for load calculations used for compliance per §140.4(b) and §170.2(c)2.</t>
    </r>
  </si>
  <si>
    <r>
      <t xml:space="preserve">Customized Sizing drop downs for column 02 in </t>
    </r>
    <r>
      <rPr>
        <b/>
        <i/>
        <sz val="11"/>
        <color theme="1"/>
        <rFont val="Calibri"/>
        <family val="2"/>
        <scheme val="minor"/>
      </rPr>
      <t>Dry System Equipment Efficiency (other than Package Terminal Air Conditioners (PTAC) and Package Terminal Heat Pumps (PTHP)) Table</t>
    </r>
  </si>
  <si>
    <t>Equipment Category Dropdown</t>
  </si>
  <si>
    <t xml:space="preserve">Eq Type Dropdown </t>
  </si>
  <si>
    <t>Smallest Size Dropdown</t>
  </si>
  <si>
    <r>
      <t>Dropdown for Column 03</t>
    </r>
    <r>
      <rPr>
        <sz val="11"/>
        <color theme="1"/>
        <rFont val="Calibri"/>
        <family val="2"/>
        <scheme val="minor"/>
      </rPr>
      <t>Eq Type</t>
    </r>
  </si>
  <si>
    <t>Unitary AC/ Condensers</t>
  </si>
  <si>
    <t>Ben, see column M.</t>
  </si>
  <si>
    <t>Yes</t>
  </si>
  <si>
    <t xml:space="preserve"> </t>
  </si>
  <si>
    <t>From Table 110.2-A &gt;&gt;</t>
  </si>
  <si>
    <t>AC, water cooled</t>
  </si>
  <si>
    <t>AC, evaporatively cooled</t>
  </si>
  <si>
    <t>Condensing Units, air cooled</t>
  </si>
  <si>
    <t>Condensing Units, water cooled</t>
  </si>
  <si>
    <t>Condensing Units, evaporatively cooled</t>
  </si>
  <si>
    <t>Unitary AC/ Cond. (no elec. resistance)</t>
  </si>
  <si>
    <t>NA: Standby Equip.</t>
  </si>
  <si>
    <r>
      <rPr>
        <u/>
        <sz val="9"/>
        <color theme="1"/>
        <rFont val="Calibri"/>
        <family val="2"/>
        <scheme val="minor"/>
      </rPr>
      <t>&gt;</t>
    </r>
    <r>
      <rPr>
        <sz val="9"/>
        <color theme="1"/>
        <rFont val="Calibri"/>
        <family val="2"/>
        <scheme val="minor"/>
      </rPr>
      <t xml:space="preserve"> 65,000 and &lt; 135,000 </t>
    </r>
  </si>
  <si>
    <r>
      <rPr>
        <u/>
        <sz val="9"/>
        <color theme="1"/>
        <rFont val="Calibri"/>
        <family val="2"/>
        <scheme val="minor"/>
      </rPr>
      <t>&gt;</t>
    </r>
    <r>
      <rPr>
        <sz val="9"/>
        <color theme="1"/>
        <rFont val="Calibri"/>
        <family val="2"/>
        <scheme val="minor"/>
      </rPr>
      <t xml:space="preserve"> 135,000 </t>
    </r>
  </si>
  <si>
    <r>
      <rPr>
        <u/>
        <sz val="9"/>
        <color theme="1"/>
        <rFont val="Calibri"/>
        <family val="2"/>
        <scheme val="minor"/>
      </rPr>
      <t>&gt;</t>
    </r>
    <r>
      <rPr>
        <sz val="9"/>
        <color theme="1"/>
        <rFont val="Calibri"/>
        <family val="2"/>
        <scheme val="minor"/>
      </rPr>
      <t xml:space="preserve"> 135,000</t>
    </r>
  </si>
  <si>
    <t>Unitary heat pumps</t>
  </si>
  <si>
    <t>NA: Load Controls</t>
  </si>
  <si>
    <t>"Unitary AC/ Condensers"</t>
  </si>
  <si>
    <t>&lt;&lt; from Table 110.2-A</t>
  </si>
  <si>
    <r>
      <rPr>
        <u/>
        <sz val="9"/>
        <color theme="1"/>
        <rFont val="Calibri"/>
        <family val="2"/>
        <scheme val="minor"/>
      </rPr>
      <t>&gt;</t>
    </r>
    <r>
      <rPr>
        <sz val="9"/>
        <color theme="1"/>
        <rFont val="Calibri"/>
        <family val="2"/>
        <scheme val="minor"/>
      </rPr>
      <t xml:space="preserve"> 135,000 and &lt; 240,000 </t>
    </r>
  </si>
  <si>
    <t>Unitary heat pumps (no elec. resistance)</t>
  </si>
  <si>
    <t>NA: Altered per §141.0(b)2E &amp; 180.2(b)2</t>
  </si>
  <si>
    <r>
      <rPr>
        <u/>
        <sz val="9"/>
        <color theme="1"/>
        <rFont val="Calibri"/>
        <family val="2"/>
        <scheme val="minor"/>
      </rPr>
      <t>&gt;</t>
    </r>
    <r>
      <rPr>
        <sz val="9"/>
        <color theme="1"/>
        <rFont val="Calibri"/>
        <family val="2"/>
        <scheme val="minor"/>
      </rPr>
      <t xml:space="preserve"> 240,000 and &lt; 760,000</t>
    </r>
  </si>
  <si>
    <r>
      <rPr>
        <u/>
        <sz val="9"/>
        <color theme="1"/>
        <rFont val="Calibri"/>
        <family val="2"/>
        <scheme val="minor"/>
      </rPr>
      <t>&gt;</t>
    </r>
    <r>
      <rPr>
        <sz val="9"/>
        <color theme="1"/>
        <rFont val="Calibri"/>
        <family val="2"/>
        <scheme val="minor"/>
      </rPr>
      <t xml:space="preserve"> 240,000 and &lt; 760,000 </t>
    </r>
  </si>
  <si>
    <t>PTAC/ PTHP</t>
  </si>
  <si>
    <t>NA: System serves Healthcare</t>
  </si>
  <si>
    <r>
      <rPr>
        <u/>
        <sz val="9"/>
        <color theme="1"/>
        <rFont val="Calibri"/>
        <family val="2"/>
        <scheme val="minor"/>
      </rPr>
      <t>&gt;</t>
    </r>
    <r>
      <rPr>
        <sz val="9"/>
        <color theme="1"/>
        <rFont val="Calibri"/>
        <family val="2"/>
        <scheme val="minor"/>
      </rPr>
      <t xml:space="preserve"> 760,000 </t>
    </r>
  </si>
  <si>
    <t>SPVAC/ SPVHP</t>
  </si>
  <si>
    <t>NA: DOAS system</t>
  </si>
  <si>
    <t>Last updated Table B-2 on 4.3.2020 from Title 20 Section 1605.1</t>
  </si>
  <si>
    <t>Variable Refrigerant Flow</t>
  </si>
  <si>
    <t>Condensing units, air cooled</t>
  </si>
  <si>
    <t>Furnace/ Unit heater</t>
  </si>
  <si>
    <t>Condensing units, water cooled</t>
  </si>
  <si>
    <t>Ceiling Mounted Computer Rm AC</t>
  </si>
  <si>
    <t>Condensing units, evaporatively cooled</t>
  </si>
  <si>
    <t>Computer Room AC (not ceiling mounted)</t>
  </si>
  <si>
    <t>Sm. Commercial AC</t>
  </si>
  <si>
    <t>Furnace + AC</t>
  </si>
  <si>
    <t>AirCooledSplit1PhaseAC</t>
  </si>
  <si>
    <t>Room AC/HP</t>
  </si>
  <si>
    <t>Dual Fuel Heat Pump</t>
  </si>
  <si>
    <t>Dedicated Outdoor Air System</t>
  </si>
  <si>
    <r>
      <t>Dry System Equipment</t>
    </r>
    <r>
      <rPr>
        <b/>
        <i/>
        <sz val="11"/>
        <rFont val="Calibri"/>
        <family val="2"/>
        <scheme val="minor"/>
      </rPr>
      <t xml:space="preserve"> </t>
    </r>
    <r>
      <rPr>
        <b/>
        <sz val="11"/>
        <rFont val="Calibri"/>
        <family val="2"/>
        <scheme val="minor"/>
      </rPr>
      <t>Efficiency (other than Package Terminal Air Conditioners (PTAC), Package Terminal Heat Pumps (PTHP), DX-DOAS and Dual Fuel Heat Pumps)</t>
    </r>
  </si>
  <si>
    <t>AC, air cooled, split (1 phase)</t>
  </si>
  <si>
    <t>AC, air cooled, split (3 phase)</t>
  </si>
  <si>
    <t>Size Category 
(Btu/h)</t>
  </si>
  <si>
    <t>Heating Mode</t>
  </si>
  <si>
    <t>Cooling Mode</t>
  </si>
  <si>
    <t>AC, air cooled, split, space constrained</t>
  </si>
  <si>
    <r>
      <t>Rating Condition 
(</t>
    </r>
    <r>
      <rPr>
        <vertAlign val="superscript"/>
        <sz val="9"/>
        <color theme="1"/>
        <rFont val="Calibri"/>
        <family val="2"/>
        <scheme val="minor"/>
      </rPr>
      <t>o</t>
    </r>
    <r>
      <rPr>
        <sz val="9"/>
        <color theme="1"/>
        <rFont val="Calibri"/>
        <family val="2"/>
        <scheme val="minor"/>
      </rPr>
      <t>F)</t>
    </r>
  </si>
  <si>
    <t>Efficiency Unit</t>
  </si>
  <si>
    <t>Minimum Efficiency Required per Tables 110.2/ Title 20</t>
  </si>
  <si>
    <t>Design Efficiency</t>
  </si>
  <si>
    <t>Refrigerant Loop Heat Recovery</t>
  </si>
  <si>
    <t>AC, air cooled, package (1 phase)</t>
  </si>
  <si>
    <t>From Eq Table above</t>
  </si>
  <si>
    <r>
      <t xml:space="preserve">Values from Tables 110.2-A, B, C, </t>
    </r>
    <r>
      <rPr>
        <i/>
        <sz val="9"/>
        <color rgb="FFFF0000"/>
        <rFont val="Calibri"/>
        <family val="2"/>
        <scheme val="minor"/>
      </rPr>
      <t xml:space="preserve">F, </t>
    </r>
    <r>
      <rPr>
        <i/>
        <sz val="9"/>
        <rFont val="Calibri"/>
        <family val="2"/>
        <scheme val="minor"/>
      </rPr>
      <t>G &amp; T20 Tables</t>
    </r>
  </si>
  <si>
    <t>Unit from efficiency tables auto populates here based on size category (col 02)</t>
  </si>
  <si>
    <r>
      <t xml:space="preserve">Values from Tables 110.2-A, B, C, </t>
    </r>
    <r>
      <rPr>
        <i/>
        <sz val="9"/>
        <color rgb="FFFF0000"/>
        <rFont val="Calibri"/>
        <family val="2"/>
        <scheme val="minor"/>
      </rPr>
      <t>F</t>
    </r>
    <r>
      <rPr>
        <i/>
        <sz val="9"/>
        <rFont val="Calibri"/>
        <family val="2"/>
        <scheme val="minor"/>
      </rPr>
      <t>, G &amp; T20 Tables</t>
    </r>
  </si>
  <si>
    <t>AC, air cooled, package (3 phase)</t>
  </si>
  <si>
    <t>From Tables C-3, C-4 or 110.2-A, depending on size category &gt;&gt;</t>
  </si>
  <si>
    <t>AC, air cooled, package, space constrained</t>
  </si>
  <si>
    <t>AC, air cooled, small duct, high velocity</t>
  </si>
  <si>
    <t>&lt; 45,000</t>
  </si>
  <si>
    <t>&lt; 65,000</t>
  </si>
  <si>
    <t xml:space="preserve">&lt; 65,000 </t>
  </si>
  <si>
    <t>AC, air cooled, small duct,  high velocity</t>
  </si>
  <si>
    <t>&gt;= 45,000 and &lt; 65,000</t>
  </si>
  <si>
    <t xml:space="preserve">&gt;= 65,000 and &lt; 135,000 </t>
  </si>
  <si>
    <t>Size Category Dropdown</t>
  </si>
  <si>
    <t>Rating Condition Dropdown</t>
  </si>
  <si>
    <t>Unit Dropdown</t>
  </si>
  <si>
    <t>Units for auto populating, depends on equipment &amp; size</t>
  </si>
  <si>
    <t>Air-cooled unitary AC/HP Split Sys (3Ph)</t>
  </si>
  <si>
    <t>&lt;&lt; from Table C-4 to the right</t>
  </si>
  <si>
    <t xml:space="preserve">&gt;= 135,000 and &lt; 240,000 </t>
  </si>
  <si>
    <t>See tables in column AF of this tab for custom drop downs.  Sorry!</t>
  </si>
  <si>
    <t>See choices in notes in column AF rows 51 &amp; 76 of this tab.</t>
  </si>
  <si>
    <t>COP</t>
  </si>
  <si>
    <t>EER</t>
  </si>
  <si>
    <t>Air-cooled unitary AC/HP Pkg (3Ph)</t>
  </si>
  <si>
    <t>&gt;= 240,000 and &lt; 760,000</t>
  </si>
  <si>
    <t>AFUE</t>
  </si>
  <si>
    <t>IEER</t>
  </si>
  <si>
    <t>"Unitary Heat Pumps"</t>
  </si>
  <si>
    <t>Air cooled, split (1 phase)</t>
  </si>
  <si>
    <t xml:space="preserve">&gt;= 760,000 </t>
  </si>
  <si>
    <r>
      <t>E</t>
    </r>
    <r>
      <rPr>
        <vertAlign val="subscript"/>
        <sz val="11"/>
        <color theme="1"/>
        <rFont val="Calibri"/>
        <family val="2"/>
        <scheme val="minor"/>
      </rPr>
      <t>t</t>
    </r>
  </si>
  <si>
    <t>SEER</t>
  </si>
  <si>
    <t>Air cooled, split (3 phase)</t>
  </si>
  <si>
    <r>
      <t>E</t>
    </r>
    <r>
      <rPr>
        <vertAlign val="subscript"/>
        <sz val="11"/>
        <color theme="1"/>
        <rFont val="Calibri"/>
        <family val="2"/>
        <scheme val="minor"/>
      </rPr>
      <t>c</t>
    </r>
  </si>
  <si>
    <t>Air cooled, split, space constrained</t>
  </si>
  <si>
    <t>HSPF</t>
  </si>
  <si>
    <t>SCOP</t>
  </si>
  <si>
    <t>Air cooled, package (1 phase)</t>
  </si>
  <si>
    <t>Air cooled, package (3 phase)</t>
  </si>
  <si>
    <t>Air cooled, package, space constrained</t>
  </si>
  <si>
    <t xml:space="preserve"> From Table C-4 to the left &gt;&gt;</t>
  </si>
  <si>
    <t>Air-cooled unitary AC+HP Split Sys (3Ph)</t>
  </si>
  <si>
    <t>Air-cooled unitary AC+HP Pkg (3Ph)</t>
  </si>
  <si>
    <t>Aircooled, small duct, high velocity</t>
  </si>
  <si>
    <t>Water source</t>
  </si>
  <si>
    <t>&lt;&lt; from Table 110.2-B</t>
  </si>
  <si>
    <t>From Table 110.2-B &gt;&gt;</t>
  </si>
  <si>
    <t xml:space="preserve">Groundwater source </t>
  </si>
  <si>
    <t xml:space="preserve">Ground source </t>
  </si>
  <si>
    <t xml:space="preserve">Water source  water-to-water </t>
  </si>
  <si>
    <t xml:space="preserve">Groundwater source water-to water </t>
  </si>
  <si>
    <t>Ground source brine-to-water</t>
  </si>
  <si>
    <t>&lt;17,000</t>
  </si>
  <si>
    <t xml:space="preserve">&lt; 135,000 </t>
  </si>
  <si>
    <r>
      <t>Dry System Equipment</t>
    </r>
    <r>
      <rPr>
        <b/>
        <i/>
        <sz val="10"/>
        <color theme="1"/>
        <rFont val="Calibri"/>
        <family val="2"/>
        <scheme val="minor"/>
      </rPr>
      <t xml:space="preserve"> </t>
    </r>
    <r>
      <rPr>
        <b/>
        <sz val="10"/>
        <color theme="1"/>
        <rFont val="Calibri"/>
        <family val="2"/>
        <scheme val="minor"/>
      </rPr>
      <t>Efficiency (Package Terminal Air Conditioners (PTAC) and Package Terminal Heat Pumps (PTHP) only)</t>
    </r>
  </si>
  <si>
    <t xml:space="preserve"> =&gt;17,000 and &lt; 135,000 </t>
  </si>
  <si>
    <t>070</t>
  </si>
  <si>
    <r>
      <rPr>
        <u/>
        <sz val="9"/>
        <rFont val="Calibri"/>
        <family val="2"/>
        <scheme val="minor"/>
      </rPr>
      <t>&gt;</t>
    </r>
    <r>
      <rPr>
        <sz val="9"/>
        <rFont val="Calibri"/>
        <family val="2"/>
        <scheme val="minor"/>
      </rPr>
      <t xml:space="preserve"> 135,000 and &lt; 240,000 </t>
    </r>
  </si>
  <si>
    <t>Rated Output Capacity
(kBtu/h)</t>
  </si>
  <si>
    <t>Minimum COP Required per Table 110.2-E</t>
  </si>
  <si>
    <t>Design COP</t>
  </si>
  <si>
    <t>Minimum EER Required per Table 110.2-E</t>
  </si>
  <si>
    <t>Design EER</t>
  </si>
  <si>
    <t>From Table C-3, C-4, 110.2-B or 110.2-C depending on size category&gt;&gt;</t>
  </si>
  <si>
    <t>Air-cooled gas-engine heat pump</t>
  </si>
  <si>
    <t>Air cooled, small duct, high velocity</t>
  </si>
  <si>
    <t>&lt;&lt; from Table 110.2-C</t>
  </si>
  <si>
    <t>Grey out the cell for this selection</t>
  </si>
  <si>
    <t>Comes from sizing table column 06</t>
  </si>
  <si>
    <r>
      <t xml:space="preserve">From </t>
    </r>
    <r>
      <rPr>
        <i/>
        <strike/>
        <sz val="10"/>
        <color rgb="FFFF0000"/>
        <rFont val="Calibri"/>
        <family val="2"/>
        <scheme val="minor"/>
      </rPr>
      <t>Table 110.2-E</t>
    </r>
    <r>
      <rPr>
        <i/>
        <sz val="10"/>
        <color rgb="FFFF0000"/>
        <rFont val="Calibri"/>
        <family val="2"/>
        <scheme val="minor"/>
      </rPr>
      <t xml:space="preserve"> Title 20 </t>
    </r>
  </si>
  <si>
    <t>Comes from sizing table column 09</t>
  </si>
  <si>
    <r>
      <t>From</t>
    </r>
    <r>
      <rPr>
        <i/>
        <sz val="10"/>
        <color rgb="FFFF0000"/>
        <rFont val="Calibri"/>
        <family val="2"/>
        <scheme val="minor"/>
      </rPr>
      <t xml:space="preserve"> </t>
    </r>
    <r>
      <rPr>
        <i/>
        <strike/>
        <sz val="10"/>
        <color rgb="FFFF0000"/>
        <rFont val="Calibri"/>
        <family val="2"/>
        <scheme val="minor"/>
      </rPr>
      <t>Table 110.2-E</t>
    </r>
    <r>
      <rPr>
        <i/>
        <sz val="10"/>
        <color rgb="FFFF0000"/>
        <rFont val="Calibri"/>
        <family val="2"/>
        <scheme val="minor"/>
      </rPr>
      <t xml:space="preserve"> Title 20 </t>
    </r>
  </si>
  <si>
    <t>"PTAC/PTHP"</t>
  </si>
  <si>
    <t>PTAC newly constructed or newly conditioned</t>
  </si>
  <si>
    <t>&lt;&lt; from Table 110.2-E</t>
  </si>
  <si>
    <t>F03_UnitaryHeatPumps</t>
  </si>
  <si>
    <t>&gt;= 240,000</t>
  </si>
  <si>
    <t>PTAC replacements</t>
  </si>
  <si>
    <t>PTHP  newly constructed or newly conditioned</t>
  </si>
  <si>
    <t>ƒ</t>
  </si>
  <si>
    <t>PTHP  replacements</t>
  </si>
  <si>
    <t>"SPVAC/ SPVHP"</t>
  </si>
  <si>
    <t>SPVAC</t>
  </si>
  <si>
    <t>NOTE - This table should act like the fan table with tiered levels. There can be mutiple Boiler systems and multiple boilers within each boiler system</t>
  </si>
  <si>
    <t>SPVAC nonweatherized space constrained</t>
  </si>
  <si>
    <t>Boiler Efficiency and Controls</t>
  </si>
  <si>
    <t xml:space="preserve">SPVHP </t>
  </si>
  <si>
    <t>Last updated Table C-3 on 4.3.2020 from Title 20 Section 1605.1</t>
  </si>
  <si>
    <t>From Table 110.2-E &gt;&gt;</t>
  </si>
  <si>
    <t>Boiler System Serving:</t>
  </si>
  <si>
    <t>User Input</t>
  </si>
  <si>
    <t>SPVHP nonweatherized space constrained</t>
  </si>
  <si>
    <t>Boiler Name or Item Tag</t>
  </si>
  <si>
    <r>
      <t>Equipment Type</t>
    </r>
    <r>
      <rPr>
        <vertAlign val="superscript"/>
        <sz val="9"/>
        <color theme="1"/>
        <rFont val="Calibri"/>
        <family val="2"/>
        <scheme val="minor"/>
      </rPr>
      <t>1</t>
    </r>
  </si>
  <si>
    <t>Qty</t>
  </si>
  <si>
    <r>
      <t>Rated Input Capacity 
(Btu/h)</t>
    </r>
    <r>
      <rPr>
        <vertAlign val="superscript"/>
        <sz val="9"/>
        <rFont val="Calibri"/>
        <family val="2"/>
        <scheme val="minor"/>
      </rPr>
      <t>2, 3</t>
    </r>
  </si>
  <si>
    <t>Rated Efficiency</t>
  </si>
  <si>
    <t>Minimum Efficiency Required per §110.2</t>
  </si>
  <si>
    <t xml:space="preserve"> Boiler Controls per §140.4(k) &amp; §170.2(c)Iiii</t>
  </si>
  <si>
    <t>High Capacity Boiler Exceptions</t>
  </si>
  <si>
    <t>HVAC Hot Water Supply Temperature §120.2(I)</t>
  </si>
  <si>
    <t>Isolation Valve</t>
  </si>
  <si>
    <t>Temperature Reset</t>
  </si>
  <si>
    <r>
      <t xml:space="preserve">Use </t>
    </r>
    <r>
      <rPr>
        <strike/>
        <sz val="9"/>
        <color rgb="FFFF0000"/>
        <rFont val="Calibri"/>
        <family val="2"/>
        <scheme val="minor"/>
      </rPr>
      <t xml:space="preserve">table 110.2-J column after 1/10/23 </t>
    </r>
    <r>
      <rPr>
        <sz val="9"/>
        <color rgb="FFFF0000"/>
        <rFont val="Calibri"/>
        <family val="2"/>
        <scheme val="minor"/>
      </rPr>
      <t>Title 20 Tables</t>
    </r>
  </si>
  <si>
    <r>
      <t xml:space="preserve">Units listed in </t>
    </r>
    <r>
      <rPr>
        <i/>
        <strike/>
        <sz val="9"/>
        <color rgb="FFFF0000"/>
        <rFont val="Calibri"/>
        <family val="2"/>
        <scheme val="minor"/>
      </rPr>
      <t>Table 110.2-J</t>
    </r>
    <r>
      <rPr>
        <i/>
        <sz val="9"/>
        <color rgb="FFFF0000"/>
        <rFont val="Calibri"/>
        <family val="2"/>
        <scheme val="minor"/>
      </rPr>
      <t xml:space="preserve"> Title 20 Tables</t>
    </r>
  </si>
  <si>
    <t>user input</t>
  </si>
  <si>
    <t xml:space="preserve"> System Efficiency</t>
  </si>
  <si>
    <t>Minimum System Efficiency for High Capacity Boilers per 140.4(k)8A</t>
  </si>
  <si>
    <t>1 FOOTNOTES: Use NRCC-PLB to document compliance with domestic hot water and service water heating systems</t>
  </si>
  <si>
    <t>From Table 110.2-G &gt;&gt;</t>
  </si>
  <si>
    <t>VRF air conditioners, air cooled</t>
  </si>
  <si>
    <r>
      <rPr>
        <i/>
        <vertAlign val="superscript"/>
        <sz val="9"/>
        <rFont val="Calibri"/>
        <family val="2"/>
        <scheme val="minor"/>
      </rPr>
      <t>2</t>
    </r>
    <r>
      <rPr>
        <i/>
        <sz val="9"/>
        <rFont val="Calibri"/>
        <family val="2"/>
        <scheme val="minor"/>
      </rPr>
      <t xml:space="preserve"> Maximum capacity- maximum ratings per the certified unit capacity</t>
    </r>
  </si>
  <si>
    <t>Isolation Dropdown</t>
  </si>
  <si>
    <t>Temperature Reset Dropdown</t>
  </si>
  <si>
    <t>HCB Exceptions Dropdown</t>
  </si>
  <si>
    <r>
      <rPr>
        <i/>
        <vertAlign val="superscript"/>
        <sz val="9"/>
        <color theme="1"/>
        <rFont val="Calibri"/>
        <family val="2"/>
        <scheme val="minor"/>
      </rPr>
      <t>3</t>
    </r>
    <r>
      <rPr>
        <i/>
        <sz val="9"/>
        <color theme="1"/>
        <rFont val="Calibri"/>
        <family val="2"/>
        <scheme val="minor"/>
      </rPr>
      <t xml:space="preserve"> Includes oil-fired (residual)</t>
    </r>
  </si>
  <si>
    <t>&gt;=25% space heating provided by on-site renewable</t>
  </si>
  <si>
    <t>"VRF"</t>
  </si>
  <si>
    <t>&lt;&lt; from Table 110.2-G</t>
  </si>
  <si>
    <r>
      <rPr>
        <u/>
        <sz val="9"/>
        <rFont val="Calibri"/>
        <family val="2"/>
        <scheme val="minor"/>
      </rPr>
      <t>&gt;</t>
    </r>
    <r>
      <rPr>
        <sz val="9"/>
        <rFont val="Calibri"/>
        <family val="2"/>
        <scheme val="minor"/>
      </rPr>
      <t xml:space="preserve"> 65,000 and &lt; 135,000 </t>
    </r>
  </si>
  <si>
    <t>NA:  only 1 boiler in plant</t>
  </si>
  <si>
    <t>NA: &lt; 500,000 Btu/h</t>
  </si>
  <si>
    <t>&gt;=25% space heating provided by site recovered energy</t>
  </si>
  <si>
    <t>VRF heat pump, air cooled</t>
  </si>
  <si>
    <t>&lt;&lt; from Table 110.2-H</t>
  </si>
  <si>
    <t>Equipment Type Dropdown</t>
  </si>
  <si>
    <t>NA: Variable Flow Controls</t>
  </si>
  <si>
    <t>&gt;=25% space heating provided heat recovery chillers</t>
  </si>
  <si>
    <t>VRF water source</t>
  </si>
  <si>
    <r>
      <rPr>
        <u/>
        <sz val="9"/>
        <rFont val="Calibri"/>
        <family val="2"/>
        <scheme val="minor"/>
      </rPr>
      <t>&gt;</t>
    </r>
    <r>
      <rPr>
        <sz val="9"/>
        <rFont val="Calibri"/>
        <family val="2"/>
        <scheme val="minor"/>
      </rPr>
      <t xml:space="preserve"> 240,000 </t>
    </r>
  </si>
  <si>
    <t>Hot water: Gas-Fired</t>
  </si>
  <si>
    <t>Installed in individual dwelling unit</t>
  </si>
  <si>
    <t>VRF groundwater source</t>
  </si>
  <si>
    <t>Hot water: Oil-Fired</t>
  </si>
  <si>
    <t>&gt;=50% heating served by perimeter convective/radiant ceiling panels</t>
  </si>
  <si>
    <t>VRF ground source</t>
  </si>
  <si>
    <t>From Table 110.2-H &gt;&gt;</t>
  </si>
  <si>
    <t>Steam: Gas-Fired, not natural draft</t>
  </si>
  <si>
    <t>Serving Multifamily Occupancy</t>
  </si>
  <si>
    <t>"Furnace/ Unit Heater"</t>
  </si>
  <si>
    <t>Warm-air central furnace, gas-fired</t>
  </si>
  <si>
    <t>&lt;&lt; from Table 110.2-I</t>
  </si>
  <si>
    <t>Steam: Gas-Fired, natural draft</t>
  </si>
  <si>
    <t>No Exceptions Apply</t>
  </si>
  <si>
    <t>Warm-air duct furnace, gas-fired</t>
  </si>
  <si>
    <r>
      <rPr>
        <u/>
        <sz val="9"/>
        <rFont val="Calibri"/>
        <family val="2"/>
        <scheme val="minor"/>
      </rPr>
      <t>&gt;</t>
    </r>
    <r>
      <rPr>
        <sz val="9"/>
        <rFont val="Calibri"/>
        <family val="2"/>
        <scheme val="minor"/>
      </rPr>
      <t xml:space="preserve"> 135,000 </t>
    </r>
  </si>
  <si>
    <t>Steam: Oil-Fired</t>
  </si>
  <si>
    <t>Warm-air unit heaters, gas-fired</t>
  </si>
  <si>
    <r>
      <rPr>
        <strike/>
        <sz val="9"/>
        <color theme="1"/>
        <rFont val="Calibri"/>
        <family val="2"/>
        <scheme val="minor"/>
      </rPr>
      <t xml:space="preserve"> </t>
    </r>
    <r>
      <rPr>
        <sz val="9"/>
        <color theme="1"/>
        <rFont val="Calibri"/>
        <family val="2"/>
        <scheme val="minor"/>
      </rPr>
      <t>"Furnace/ Unit Heater"</t>
    </r>
  </si>
  <si>
    <t>Weatherized gas central furnace w single phase supply</t>
  </si>
  <si>
    <t>&lt;&lt; from Table 4-1 to the right</t>
  </si>
  <si>
    <t>&gt;=240,000</t>
  </si>
  <si>
    <t>Non-weatherized gas central furnace w single phase supply</t>
  </si>
  <si>
    <t>Last updated Table C-4 on 4.3.2020 from Title 20 Section 1605.1.. Larger size HP are covered in T24 110.2 Tables.</t>
  </si>
  <si>
    <t>Wall furnace, fan</t>
  </si>
  <si>
    <t>&lt;&lt; from Table 4-2 to the right</t>
  </si>
  <si>
    <t>From Table 110.2-I &gt;&gt;</t>
  </si>
  <si>
    <t>Wall furnace, gravity</t>
  </si>
  <si>
    <t xml:space="preserve">&lt; 225,000 </t>
  </si>
  <si>
    <t>Floor furnace</t>
  </si>
  <si>
    <r>
      <rPr>
        <u/>
        <sz val="9"/>
        <rFont val="Calibri"/>
        <family val="2"/>
        <scheme val="minor"/>
      </rPr>
      <t>&gt;</t>
    </r>
    <r>
      <rPr>
        <sz val="9"/>
        <rFont val="Calibri"/>
        <family val="2"/>
        <scheme val="minor"/>
      </rPr>
      <t xml:space="preserve"> 225,000 </t>
    </r>
  </si>
  <si>
    <t>Room Heater</t>
  </si>
  <si>
    <t>"Computer Rm AC (not ceiling mounted)</t>
  </si>
  <si>
    <t>CRAC, air-cooled, downflow</t>
  </si>
  <si>
    <t>&lt;&lt; from Table C-7 to the right</t>
  </si>
  <si>
    <t>From Title 20 Table E-6 to the left &gt;&gt;</t>
  </si>
  <si>
    <t>CRAC, air-cooled, upflow</t>
  </si>
  <si>
    <t>&lt; 225,000</t>
  </si>
  <si>
    <t>CRAC, water-cooled, downflow</t>
  </si>
  <si>
    <t>CRAC, water-cooled, upflow</t>
  </si>
  <si>
    <t>From Table E-2 to the left &gt;&gt;</t>
  </si>
  <si>
    <t>CRAC, water-cooled w econ, downflow</t>
  </si>
  <si>
    <r>
      <rPr>
        <u/>
        <sz val="9"/>
        <color theme="1"/>
        <rFont val="Calibri"/>
        <family val="2"/>
        <scheme val="minor"/>
      </rPr>
      <t>&lt;</t>
    </r>
    <r>
      <rPr>
        <sz val="9"/>
        <color theme="1"/>
        <rFont val="Calibri"/>
        <family val="2"/>
        <scheme val="minor"/>
      </rPr>
      <t xml:space="preserve"> 42,000 </t>
    </r>
  </si>
  <si>
    <r>
      <rPr>
        <u/>
        <sz val="9"/>
        <color theme="1"/>
        <rFont val="Calibri"/>
        <family val="2"/>
        <scheme val="minor"/>
      </rPr>
      <t>&lt;</t>
    </r>
    <r>
      <rPr>
        <sz val="9"/>
        <color theme="1"/>
        <rFont val="Calibri"/>
        <family val="2"/>
        <scheme val="minor"/>
      </rPr>
      <t xml:space="preserve"> 27,000</t>
    </r>
  </si>
  <si>
    <r>
      <rPr>
        <u/>
        <sz val="9"/>
        <color theme="1"/>
        <rFont val="Calibri"/>
        <family val="2"/>
        <scheme val="minor"/>
      </rPr>
      <t>&lt;</t>
    </r>
    <r>
      <rPr>
        <sz val="9"/>
        <color theme="1"/>
        <rFont val="Calibri"/>
        <family val="2"/>
        <scheme val="minor"/>
      </rPr>
      <t xml:space="preserve"> 37,000 </t>
    </r>
  </si>
  <si>
    <r>
      <rPr>
        <u/>
        <sz val="9"/>
        <color theme="1"/>
        <rFont val="Calibri"/>
        <family val="2"/>
        <scheme val="minor"/>
      </rPr>
      <t>&lt;</t>
    </r>
    <r>
      <rPr>
        <sz val="9"/>
        <color theme="1"/>
        <rFont val="Calibri"/>
        <family val="2"/>
        <scheme val="minor"/>
      </rPr>
      <t xml:space="preserve"> 20,000 </t>
    </r>
  </si>
  <si>
    <t>CRAC, water-cooled w econ,upflow</t>
  </si>
  <si>
    <t xml:space="preserve">&gt; 42,000 </t>
  </si>
  <si>
    <r>
      <t xml:space="preserve">&gt; 27,000 and </t>
    </r>
    <r>
      <rPr>
        <u/>
        <sz val="9"/>
        <color theme="1"/>
        <rFont val="Calibri"/>
        <family val="2"/>
        <scheme val="minor"/>
      </rPr>
      <t>&lt;</t>
    </r>
    <r>
      <rPr>
        <sz val="9"/>
        <color theme="1"/>
        <rFont val="Calibri"/>
        <family val="2"/>
        <scheme val="minor"/>
      </rPr>
      <t xml:space="preserve"> 46,000 </t>
    </r>
  </si>
  <si>
    <t xml:space="preserve">&gt; 37,000 </t>
  </si>
  <si>
    <r>
      <t xml:space="preserve">&gt; 20,000 and </t>
    </r>
    <r>
      <rPr>
        <u/>
        <sz val="9"/>
        <color theme="1"/>
        <rFont val="Calibri"/>
        <family val="2"/>
        <scheme val="minor"/>
      </rPr>
      <t>&lt;</t>
    </r>
    <r>
      <rPr>
        <sz val="9"/>
        <color theme="1"/>
        <rFont val="Calibri"/>
        <family val="2"/>
        <scheme val="minor"/>
      </rPr>
      <t xml:space="preserve"> 27,000 </t>
    </r>
  </si>
  <si>
    <t>CRAC, Glycol-cooled, downflow</t>
  </si>
  <si>
    <t xml:space="preserve">&gt; 46,000 </t>
  </si>
  <si>
    <t>CRAC, Glycol-cooled, upflow</t>
  </si>
  <si>
    <t>CRAC, Glycol-cooled w econ, downflow</t>
  </si>
  <si>
    <t>Last updated Table C-7 on 4.3.2020 from Title 20 Section 1605.1</t>
  </si>
  <si>
    <t>CRAC, Glycol-cooled w econ, upflow</t>
  </si>
  <si>
    <t>From Table C-7 to the left &gt;&gt;</t>
  </si>
  <si>
    <t>CRAC, water-cooled w econ, upflow</t>
  </si>
  <si>
    <t>Room AC, louvered sides</t>
  </si>
  <si>
    <t>&lt;&lt; from Table B-2 to the right</t>
  </si>
  <si>
    <t>Room AC, no louvers</t>
  </si>
  <si>
    <r>
      <rPr>
        <u/>
        <sz val="9"/>
        <color theme="1"/>
        <rFont val="Calibri"/>
        <family val="2"/>
        <scheme val="minor"/>
      </rPr>
      <t>&gt;</t>
    </r>
    <r>
      <rPr>
        <sz val="9"/>
        <color theme="1"/>
        <rFont val="Calibri"/>
        <family val="2"/>
        <scheme val="minor"/>
      </rPr>
      <t xml:space="preserve"> 65,000 and &lt; 240,000 </t>
    </r>
  </si>
  <si>
    <t>Room AC, casement only</t>
  </si>
  <si>
    <t>Slider Room AC, casement</t>
  </si>
  <si>
    <t>Room AC Heat Pump, louvered sides</t>
  </si>
  <si>
    <t>Room AC Heat Pump, no louvers</t>
  </si>
  <si>
    <t>AC, air cooled, split + warm-air central furnace, gas-fired</t>
  </si>
  <si>
    <t>AC, air cooled, split + weatherized gas central furnace</t>
  </si>
  <si>
    <t>AC, air cooled, single pkg + weatherized gas central furnace, 1 phase supply</t>
  </si>
  <si>
    <t>From Table 110.2-A &amp; T20 C-3 (cooling) &amp; 110.2-I &amp; Table E-6 to the left (heating) &gt;&gt;&gt;</t>
  </si>
  <si>
    <t>AC, air cooled, split +
Warm-air central furnace, gas-fired</t>
  </si>
  <si>
    <t>AC, air cooled, split+ weatherized gas central furnace w single phase supply</t>
  </si>
  <si>
    <t>AC, air cooled, single package +
Weatherized gas central furnace w single phase supply</t>
  </si>
  <si>
    <t>AC, air cooled, single package +
Warm-air central furnace, gas-fired</t>
  </si>
  <si>
    <t>AC, air cooled, single pkg + warm-air central furnace, gas-fired</t>
  </si>
  <si>
    <t>&lt;45kBtuh cooling/ &lt;225kBtuh heating</t>
  </si>
  <si>
    <r>
      <t xml:space="preserve">&lt;45kBtuh cooling/ </t>
    </r>
    <r>
      <rPr>
        <u/>
        <sz val="9"/>
        <rFont val="Calibri"/>
        <family val="2"/>
      </rPr>
      <t>&gt;</t>
    </r>
    <r>
      <rPr>
        <sz val="9"/>
        <rFont val="Calibri"/>
        <family val="2"/>
      </rPr>
      <t>225kBtuh heating</t>
    </r>
  </si>
  <si>
    <t>&lt;65kBtuh cooling/ &lt;225kBtuh heating</t>
  </si>
  <si>
    <r>
      <t xml:space="preserve">Chiller </t>
    </r>
    <r>
      <rPr>
        <b/>
        <sz val="11"/>
        <color rgb="FFFF0000"/>
        <rFont val="Calibri"/>
        <family val="2"/>
        <scheme val="minor"/>
      </rPr>
      <t>&amp; Air To Water Heat Pump</t>
    </r>
    <r>
      <rPr>
        <b/>
        <sz val="11"/>
        <color theme="1"/>
        <rFont val="Calibri"/>
        <family val="2"/>
        <scheme val="minor"/>
      </rPr>
      <t xml:space="preserve"> Efficiency and Controls</t>
    </r>
  </si>
  <si>
    <r>
      <rPr>
        <u/>
        <sz val="9"/>
        <rFont val="Calibri"/>
        <family val="2"/>
      </rPr>
      <t>&gt;</t>
    </r>
    <r>
      <rPr>
        <sz val="9"/>
        <rFont val="Calibri"/>
        <family val="2"/>
      </rPr>
      <t>45kBtuh cooling/ &lt;225kBtuh heating</t>
    </r>
  </si>
  <si>
    <r>
      <t xml:space="preserve">&lt;65kBtuh cooling/ </t>
    </r>
    <r>
      <rPr>
        <u/>
        <sz val="9"/>
        <rFont val="Calibri"/>
        <family val="2"/>
      </rPr>
      <t>&gt;</t>
    </r>
    <r>
      <rPr>
        <sz val="9"/>
        <rFont val="Calibri"/>
        <family val="2"/>
      </rPr>
      <t>225kBtuh heating</t>
    </r>
  </si>
  <si>
    <t>12</t>
  </si>
  <si>
    <t>Equipment Type</t>
  </si>
  <si>
    <r>
      <t>Size Category</t>
    </r>
    <r>
      <rPr>
        <vertAlign val="superscript"/>
        <sz val="9"/>
        <color theme="1"/>
        <rFont val="Calibri"/>
        <family val="2"/>
        <scheme val="minor"/>
      </rPr>
      <t>1</t>
    </r>
    <r>
      <rPr>
        <sz val="9"/>
        <color theme="1"/>
        <rFont val="Calibri"/>
        <family val="2"/>
        <scheme val="minor"/>
      </rPr>
      <t xml:space="preserve">
(Tons)</t>
    </r>
  </si>
  <si>
    <t>Leaving Hot Water Temperature</t>
  </si>
  <si>
    <t>Chiller Efficiency "Path B" Exception per §140.4(i) &amp; §170.2(c)g</t>
  </si>
  <si>
    <t>Rated Efficiencies</t>
  </si>
  <si>
    <r>
      <t>Efficiencies Required per §110.2</t>
    </r>
    <r>
      <rPr>
        <vertAlign val="superscript"/>
        <sz val="9"/>
        <rFont val="Calibri"/>
        <family val="2"/>
        <scheme val="minor"/>
      </rPr>
      <t>2</t>
    </r>
  </si>
  <si>
    <t>Controls per §140.4(k)  &amp; §170.2(c)I</t>
  </si>
  <si>
    <t>Serving</t>
  </si>
  <si>
    <r>
      <rPr>
        <u/>
        <sz val="9"/>
        <rFont val="Calibri"/>
        <family val="2"/>
      </rPr>
      <t>&gt;</t>
    </r>
    <r>
      <rPr>
        <sz val="9"/>
        <rFont val="Calibri"/>
        <family val="2"/>
      </rPr>
      <t xml:space="preserve">45kBtuh cooling/ </t>
    </r>
    <r>
      <rPr>
        <u/>
        <sz val="9"/>
        <rFont val="Calibri"/>
        <family val="2"/>
      </rPr>
      <t>&gt;</t>
    </r>
    <r>
      <rPr>
        <sz val="9"/>
        <rFont val="Calibri"/>
        <family val="2"/>
      </rPr>
      <t>225kBtuh heating</t>
    </r>
  </si>
  <si>
    <r>
      <rPr>
        <u/>
        <sz val="9"/>
        <rFont val="Calibri"/>
        <family val="2"/>
      </rPr>
      <t>&gt;</t>
    </r>
    <r>
      <rPr>
        <sz val="9"/>
        <rFont val="Calibri"/>
        <family val="2"/>
      </rPr>
      <t>65kBtuh cooling/ &lt;225kBtuh heating</t>
    </r>
  </si>
  <si>
    <t>Isolation
Valve</t>
  </si>
  <si>
    <r>
      <rPr>
        <u/>
        <sz val="9"/>
        <rFont val="Calibri"/>
        <family val="2"/>
      </rPr>
      <t>&gt;</t>
    </r>
    <r>
      <rPr>
        <sz val="9"/>
        <rFont val="Calibri"/>
        <family val="2"/>
      </rPr>
      <t xml:space="preserve">65kBtuh cooling/ </t>
    </r>
    <r>
      <rPr>
        <u/>
        <sz val="9"/>
        <rFont val="Calibri"/>
        <family val="2"/>
      </rPr>
      <t>&gt;</t>
    </r>
    <r>
      <rPr>
        <sz val="9"/>
        <rFont val="Calibri"/>
        <family val="2"/>
      </rPr>
      <t>225kBtuh heating</t>
    </r>
  </si>
  <si>
    <t>Dropdown to match Table 110.2-D</t>
  </si>
  <si>
    <r>
      <t>Ben, "Path B" value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b/>
        <i/>
        <sz val="9"/>
        <color rgb="FFFF0000"/>
        <rFont val="Calibri"/>
        <family val="2"/>
        <scheme val="minor"/>
      </rPr>
      <t>&amp; J</t>
    </r>
    <r>
      <rPr>
        <i/>
        <sz val="9"/>
        <rFont val="Calibri"/>
        <family val="2"/>
        <scheme val="minor"/>
      </rPr>
      <t xml:space="preserve"> </t>
    </r>
  </si>
  <si>
    <r>
      <t>Ben, "Path B" units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b/>
        <i/>
        <sz val="9"/>
        <color rgb="FFFF0000"/>
        <rFont val="Calibri"/>
        <family val="2"/>
        <scheme val="minor"/>
      </rPr>
      <t>&amp; J</t>
    </r>
  </si>
  <si>
    <r>
      <rPr>
        <u/>
        <sz val="9"/>
        <rFont val="Calibri"/>
        <family val="2"/>
      </rPr>
      <t>&gt;</t>
    </r>
    <r>
      <rPr>
        <sz val="9"/>
        <rFont val="Calibri"/>
        <family val="2"/>
      </rPr>
      <t>135kBtuh cooling/ &lt;225kBtuh heating</t>
    </r>
  </si>
  <si>
    <r>
      <t>Ben, "Path B" value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b/>
        <i/>
        <sz val="9"/>
        <color rgb="FFFF0000"/>
        <rFont val="Calibri"/>
        <family val="2"/>
        <scheme val="minor"/>
      </rPr>
      <t>&amp; J</t>
    </r>
  </si>
  <si>
    <r>
      <t>Ben, "Path B" units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i/>
        <sz val="9"/>
        <color rgb="FFFF0000"/>
        <rFont val="Calibri"/>
        <family val="2"/>
        <scheme val="minor"/>
      </rPr>
      <t>&amp; J</t>
    </r>
  </si>
  <si>
    <t>Last updated Table E-6 on 4.3.2020 from Title 20 Section 1605.1</t>
  </si>
  <si>
    <r>
      <rPr>
        <u/>
        <sz val="9"/>
        <rFont val="Calibri"/>
        <family val="2"/>
      </rPr>
      <t>&gt;</t>
    </r>
    <r>
      <rPr>
        <sz val="9"/>
        <rFont val="Calibri"/>
        <family val="2"/>
      </rPr>
      <t xml:space="preserve">135kBtuh cooling/ </t>
    </r>
    <r>
      <rPr>
        <u/>
        <sz val="9"/>
        <rFont val="Calibri"/>
        <family val="2"/>
      </rPr>
      <t>&gt;</t>
    </r>
    <r>
      <rPr>
        <sz val="9"/>
        <rFont val="Calibri"/>
        <family val="2"/>
      </rPr>
      <t>225kBtuh heating</t>
    </r>
  </si>
  <si>
    <r>
      <t>Table 110.2-</t>
    </r>
    <r>
      <rPr>
        <i/>
        <strike/>
        <sz val="9"/>
        <color rgb="FFFF0000"/>
        <rFont val="Calibri"/>
        <family val="2"/>
        <scheme val="minor"/>
      </rPr>
      <t>N</t>
    </r>
    <r>
      <rPr>
        <i/>
        <sz val="9"/>
        <color rgb="FFFF0000"/>
        <rFont val="Calibri"/>
        <family val="2"/>
        <scheme val="minor"/>
      </rPr>
      <t>I</t>
    </r>
    <r>
      <rPr>
        <i/>
        <sz val="9"/>
        <rFont val="Calibri"/>
        <family val="2"/>
        <scheme val="minor"/>
      </rPr>
      <t xml:space="preserve"> </t>
    </r>
    <r>
      <rPr>
        <b/>
        <i/>
        <sz val="9"/>
        <color rgb="FFFF0000"/>
        <rFont val="Calibri"/>
        <family val="2"/>
        <scheme val="minor"/>
      </rPr>
      <t>&amp; J</t>
    </r>
  </si>
  <si>
    <r>
      <rPr>
        <u/>
        <sz val="9"/>
        <rFont val="Calibri"/>
        <family val="2"/>
      </rPr>
      <t>&gt;</t>
    </r>
    <r>
      <rPr>
        <sz val="9"/>
        <rFont val="Calibri"/>
        <family val="2"/>
      </rPr>
      <t>240kBtuh cooling/ &lt;225kBtuh heating</t>
    </r>
  </si>
  <si>
    <r>
      <rPr>
        <u/>
        <sz val="9"/>
        <rFont val="Calibri"/>
        <family val="2"/>
      </rPr>
      <t>&gt;</t>
    </r>
    <r>
      <rPr>
        <sz val="9"/>
        <rFont val="Calibri"/>
        <family val="2"/>
      </rPr>
      <t xml:space="preserve">240kBtuh cooling/ </t>
    </r>
    <r>
      <rPr>
        <u/>
        <sz val="9"/>
        <rFont val="Calibri"/>
        <family val="2"/>
      </rPr>
      <t>&gt;</t>
    </r>
    <r>
      <rPr>
        <sz val="9"/>
        <rFont val="Calibri"/>
        <family val="2"/>
      </rPr>
      <t>225kBtuh heating</t>
    </r>
  </si>
  <si>
    <t>Reset</t>
  </si>
  <si>
    <r>
      <rPr>
        <u/>
        <sz val="9"/>
        <rFont val="Calibri"/>
        <family val="2"/>
      </rPr>
      <t>&gt;</t>
    </r>
    <r>
      <rPr>
        <sz val="9"/>
        <rFont val="Calibri"/>
        <family val="2"/>
      </rPr>
      <t>760kBtuh cooling/ &lt;225kBtuh heating</t>
    </r>
  </si>
  <si>
    <r>
      <rPr>
        <i/>
        <vertAlign val="superscript"/>
        <sz val="9"/>
        <color theme="1"/>
        <rFont val="Calibri"/>
        <family val="2"/>
        <scheme val="minor"/>
      </rPr>
      <t>1</t>
    </r>
    <r>
      <rPr>
        <i/>
        <sz val="9"/>
        <color theme="1"/>
        <rFont val="Calibri"/>
        <family val="2"/>
        <scheme val="minor"/>
      </rPr>
      <t xml:space="preserve"> FOOTNOTES: Chilled water plants shall not have more than 300 tons provided by air-cooled chillers.  Exceptions may apply per §140.4(j).</t>
    </r>
  </si>
  <si>
    <r>
      <rPr>
        <u/>
        <sz val="9"/>
        <rFont val="Calibri"/>
        <family val="2"/>
      </rPr>
      <t>&gt;</t>
    </r>
    <r>
      <rPr>
        <sz val="9"/>
        <rFont val="Calibri"/>
        <family val="2"/>
      </rPr>
      <t xml:space="preserve">760kBtuh cooling/ </t>
    </r>
    <r>
      <rPr>
        <u/>
        <sz val="9"/>
        <rFont val="Calibri"/>
        <family val="2"/>
      </rPr>
      <t>&gt;</t>
    </r>
    <r>
      <rPr>
        <sz val="9"/>
        <rFont val="Calibri"/>
        <family val="2"/>
      </rPr>
      <t>225kBtuh heating</t>
    </r>
  </si>
  <si>
    <r>
      <rPr>
        <i/>
        <vertAlign val="superscript"/>
        <sz val="9"/>
        <color theme="1"/>
        <rFont val="Calibri"/>
        <family val="2"/>
        <scheme val="minor"/>
      </rPr>
      <t>2</t>
    </r>
    <r>
      <rPr>
        <i/>
        <sz val="9"/>
        <color theme="1"/>
        <rFont val="Calibri"/>
        <family val="2"/>
        <scheme val="minor"/>
      </rPr>
      <t xml:space="preserve"> Efficiency required is a minimum when "EER" or "COP" is the Efficiency Unit in column 08.  It is also a minimum when "IPLV" is the unit for air-cooled, absorption, and water cooled gas engine chillers.  Efficiency required is a maximum when "kW/ton" is the Efficiency Unit and when "IPLV" is the unit for water cooled electrically operated chillers.</t>
    </r>
  </si>
  <si>
    <t>Temp Reset Dropdown</t>
  </si>
  <si>
    <t>Efficiency Exception Dropdown</t>
  </si>
  <si>
    <t>Air Cooled: Condenser elec. operated</t>
  </si>
  <si>
    <t>&lt; 75</t>
  </si>
  <si>
    <t>Low - 105F</t>
  </si>
  <si>
    <t>No exception taken</t>
  </si>
  <si>
    <t>NA: only 1 chiller in plant</t>
  </si>
  <si>
    <r>
      <t xml:space="preserve">NA: </t>
    </r>
    <r>
      <rPr>
        <sz val="9"/>
        <color theme="1"/>
        <rFont val="Calibri"/>
        <family val="2"/>
      </rPr>
      <t>≤</t>
    </r>
    <r>
      <rPr>
        <sz val="9"/>
        <color theme="1"/>
        <rFont val="Calibri"/>
        <family val="2"/>
        <scheme val="minor"/>
      </rPr>
      <t xml:space="preserve"> 500 kBtu/hr (41.67 tons)</t>
    </r>
  </si>
  <si>
    <t>Air Cooled: w/o condenser elec. operated</t>
  </si>
  <si>
    <r>
      <rPr>
        <sz val="9"/>
        <rFont val="Calibri"/>
        <family val="2"/>
      </rPr>
      <t xml:space="preserve">≥ </t>
    </r>
    <r>
      <rPr>
        <sz val="9"/>
        <rFont val="Calibri"/>
        <family val="2"/>
        <scheme val="minor"/>
      </rPr>
      <t xml:space="preserve">75 and </t>
    </r>
    <r>
      <rPr>
        <sz val="9"/>
        <rFont val="Calibri"/>
        <family val="2"/>
      </rPr>
      <t>&lt;</t>
    </r>
    <r>
      <rPr>
        <sz val="8.5500000000000007"/>
        <rFont val="Calibri"/>
        <family val="2"/>
      </rPr>
      <t xml:space="preserve"> </t>
    </r>
    <r>
      <rPr>
        <sz val="9"/>
        <rFont val="Calibri"/>
        <family val="2"/>
        <scheme val="minor"/>
      </rPr>
      <t>150</t>
    </r>
  </si>
  <si>
    <t>Medium - 120F</t>
  </si>
  <si>
    <t>1. Electrical service &gt; 600V</t>
  </si>
  <si>
    <t>NA: chillers in series</t>
  </si>
  <si>
    <t>Water Cooled: Reciprocating</t>
  </si>
  <si>
    <t>≥ 150 and &lt; 300</t>
  </si>
  <si>
    <t>High - 140F</t>
  </si>
  <si>
    <t>2. Heat recovery w/ design capacity &gt; 40% of the design chiller cooling capacity</t>
  </si>
  <si>
    <t>Water Cooled: Positive displacement</t>
  </si>
  <si>
    <t>≥ 300 and &lt; 400</t>
  </si>
  <si>
    <t>Boost - 140F</t>
  </si>
  <si>
    <r>
      <t>3. Charging energy storage systems w/ charging temperature &lt; 40</t>
    </r>
    <r>
      <rPr>
        <b/>
        <vertAlign val="superscript"/>
        <sz val="11"/>
        <color theme="1"/>
        <rFont val="Calibri"/>
        <family val="2"/>
        <scheme val="minor"/>
      </rPr>
      <t>o</t>
    </r>
    <r>
      <rPr>
        <sz val="9"/>
        <color theme="1"/>
        <rFont val="Calibri"/>
        <family val="2"/>
        <scheme val="minor"/>
      </rPr>
      <t>F</t>
    </r>
  </si>
  <si>
    <t>Last updated Table E-2 on 4.3.2020 from Title 20 Section 1605.1</t>
  </si>
  <si>
    <t>From Table B-2 &gt;&gt;&gt;</t>
  </si>
  <si>
    <t>Room AC, slider &amp; casement</t>
  </si>
  <si>
    <t>Water Cooled: Centrifugal</t>
  </si>
  <si>
    <t>≥ 400 and &lt; 600</t>
  </si>
  <si>
    <t>4. 4th (or more) chiller in this building</t>
  </si>
  <si>
    <t>&lt; 8,000</t>
  </si>
  <si>
    <t>&lt; 20,000</t>
  </si>
  <si>
    <t>&lt; 14,000</t>
  </si>
  <si>
    <t>Air Cooled: Absorption, single effect</t>
  </si>
  <si>
    <r>
      <t>≥</t>
    </r>
    <r>
      <rPr>
        <sz val="9"/>
        <color theme="1"/>
        <rFont val="Calibri"/>
        <family val="2"/>
        <scheme val="minor"/>
      </rPr>
      <t xml:space="preserve"> 600</t>
    </r>
  </si>
  <si>
    <t>Water -Cooled Centrifugal Chilling Package per Exception 1 to §110.2(a)</t>
  </si>
  <si>
    <t>&gt;= 8,000 and &lt; 14,000</t>
  </si>
  <si>
    <t>&gt;= 8,000 and &lt; 11,000</t>
  </si>
  <si>
    <t>&gt;= 20,000</t>
  </si>
  <si>
    <t>&gt;= 14,000</t>
  </si>
  <si>
    <t>Water Cooled: Absorption, single effect</t>
  </si>
  <si>
    <t>&gt;= 14,000 and &lt; 20,000</t>
  </si>
  <si>
    <t>&gt;= 11,000 and &lt; 14,000</t>
  </si>
  <si>
    <t>Absorption: Double effect, indirect-fired</t>
  </si>
  <si>
    <t>&gt;= 20,000 and &lt; 28,000</t>
  </si>
  <si>
    <t>Absorption: Double effect, direct-fired</t>
  </si>
  <si>
    <t>&gt;= 28,000</t>
  </si>
  <si>
    <t>Water Cooled: Gas engine</t>
  </si>
  <si>
    <t>Heat Recovery Chiller - Positive Displacement</t>
  </si>
  <si>
    <t>Heat Recovery Chiller - Centrifugal</t>
  </si>
  <si>
    <r>
      <t>Air</t>
    </r>
    <r>
      <rPr>
        <sz val="9"/>
        <color rgb="FFFF0000"/>
        <rFont val="Calibri"/>
        <family val="2"/>
        <scheme val="minor"/>
      </rPr>
      <t xml:space="preserve">-To-Water </t>
    </r>
    <r>
      <rPr>
        <strike/>
        <sz val="9"/>
        <color rgb="FFFF0000"/>
        <rFont val="Calibri"/>
        <family val="2"/>
        <scheme val="minor"/>
      </rPr>
      <t>Source</t>
    </r>
    <r>
      <rPr>
        <sz val="9"/>
        <rFont val="Calibri"/>
        <family val="2"/>
        <scheme val="minor"/>
      </rPr>
      <t xml:space="preserve"> Heat Pump</t>
    </r>
  </si>
  <si>
    <t>DX-DOAS Efficiency</t>
  </si>
  <si>
    <r>
      <rPr>
        <u/>
        <sz val="9"/>
        <rFont val="Calibri"/>
        <family val="2"/>
        <scheme val="minor"/>
      </rPr>
      <t>&gt;</t>
    </r>
    <r>
      <rPr>
        <sz val="9"/>
        <rFont val="Calibri"/>
        <family val="2"/>
        <scheme val="minor"/>
      </rPr>
      <t xml:space="preserve"> 135,000</t>
    </r>
  </si>
  <si>
    <t>Energy Recovery</t>
  </si>
  <si>
    <t>Rating Condition</t>
  </si>
  <si>
    <t>Minimum Efficiency</t>
  </si>
  <si>
    <r>
      <rPr>
        <u/>
        <sz val="9"/>
        <rFont val="Calibri"/>
        <family val="2"/>
        <scheme val="minor"/>
      </rPr>
      <t>&gt;</t>
    </r>
    <r>
      <rPr>
        <sz val="9"/>
        <rFont val="Calibri"/>
        <family val="2"/>
        <scheme val="minor"/>
      </rPr>
      <t xml:space="preserve"> 240,000 and &lt; 760,000</t>
    </r>
  </si>
  <si>
    <r>
      <rPr>
        <u/>
        <sz val="9"/>
        <rFont val="Calibri"/>
        <family val="2"/>
        <scheme val="minor"/>
      </rPr>
      <t>&gt;</t>
    </r>
    <r>
      <rPr>
        <sz val="9"/>
        <rFont val="Calibri"/>
        <family val="2"/>
        <scheme val="minor"/>
      </rPr>
      <t xml:space="preserve"> 240,000 and &lt; 760,000 </t>
    </r>
  </si>
  <si>
    <t>DOAS</t>
  </si>
  <si>
    <r>
      <rPr>
        <u/>
        <sz val="9"/>
        <rFont val="Calibri"/>
        <family val="2"/>
        <scheme val="minor"/>
      </rPr>
      <t>&gt;</t>
    </r>
    <r>
      <rPr>
        <sz val="9"/>
        <rFont val="Calibri"/>
        <family val="2"/>
        <scheme val="minor"/>
      </rPr>
      <t xml:space="preserve"> 760,000 </t>
    </r>
  </si>
  <si>
    <t>From sizing table above</t>
  </si>
  <si>
    <r>
      <t>Dropdown to match Table 110.2-</t>
    </r>
    <r>
      <rPr>
        <i/>
        <sz val="11"/>
        <color rgb="FFFF0000"/>
        <rFont val="Calibri"/>
        <family val="2"/>
        <scheme val="minor"/>
      </rPr>
      <t>H</t>
    </r>
  </si>
  <si>
    <t>ISMRE</t>
  </si>
  <si>
    <t>DX-DOAS</t>
  </si>
  <si>
    <t>ISCOP</t>
  </si>
  <si>
    <t>Computer Rm AC Ceiling Mounted</t>
  </si>
  <si>
    <t>Energy Recovery Dropdown</t>
  </si>
  <si>
    <t>Air Cooled</t>
  </si>
  <si>
    <t>Cooling Tower Condenser Water</t>
  </si>
  <si>
    <t>Air Source Heat Pump</t>
  </si>
  <si>
    <t>No</t>
  </si>
  <si>
    <t>Chilled Water</t>
  </si>
  <si>
    <t>Water Cooled</t>
  </si>
  <si>
    <t>Water Source Heat Pump</t>
  </si>
  <si>
    <r>
      <t xml:space="preserve">Ground Source Closed </t>
    </r>
    <r>
      <rPr>
        <b/>
        <sz val="11"/>
        <color rgb="FFFF0000"/>
        <rFont val="Calibri"/>
        <family val="2"/>
        <scheme val="minor"/>
      </rPr>
      <t>&amp; Open</t>
    </r>
    <r>
      <rPr>
        <sz val="11"/>
        <color theme="1"/>
        <rFont val="Calibri"/>
        <family val="2"/>
        <scheme val="minor"/>
      </rPr>
      <t xml:space="preserve"> Loop</t>
    </r>
  </si>
  <si>
    <t>Ground Water Source</t>
  </si>
  <si>
    <t>Water Source</t>
  </si>
  <si>
    <t>Equipment Category</t>
  </si>
  <si>
    <t>Lookup based on heat pump system type selected</t>
  </si>
  <si>
    <t>Always appropriate HP values</t>
  </si>
  <si>
    <r>
      <t xml:space="preserve">Values from Tables 110.2-A, B, C, </t>
    </r>
    <r>
      <rPr>
        <i/>
        <strike/>
        <sz val="9"/>
        <color rgb="FFFF0000"/>
        <rFont val="Calibri"/>
        <family val="2"/>
        <scheme val="minor"/>
      </rPr>
      <t>E</t>
    </r>
    <r>
      <rPr>
        <i/>
        <sz val="9"/>
        <rFont val="Calibri"/>
        <family val="2"/>
        <scheme val="minor"/>
      </rPr>
      <t xml:space="preserve">, </t>
    </r>
    <r>
      <rPr>
        <i/>
        <strike/>
        <sz val="9"/>
        <color rgb="FFFF0000"/>
        <rFont val="Calibri"/>
        <family val="2"/>
        <scheme val="minor"/>
      </rPr>
      <t>H</t>
    </r>
    <r>
      <rPr>
        <i/>
        <sz val="9"/>
        <color rgb="FFFF0000"/>
        <rFont val="Calibri"/>
        <family val="2"/>
        <scheme val="minor"/>
      </rPr>
      <t>G</t>
    </r>
    <r>
      <rPr>
        <i/>
        <sz val="9"/>
        <rFont val="Calibri"/>
        <family val="2"/>
        <scheme val="minor"/>
      </rPr>
      <t xml:space="preserve">, </t>
    </r>
    <r>
      <rPr>
        <i/>
        <strike/>
        <sz val="9"/>
        <color rgb="FFFF0000"/>
        <rFont val="Calibri"/>
        <family val="2"/>
        <scheme val="minor"/>
      </rPr>
      <t>I, J</t>
    </r>
    <r>
      <rPr>
        <i/>
        <sz val="9"/>
        <rFont val="Calibri"/>
        <family val="2"/>
        <scheme val="minor"/>
      </rPr>
      <t xml:space="preserve"> &amp; T20 Tables</t>
    </r>
  </si>
  <si>
    <t>Air Cooled with free air discharge condenser, ducted</t>
  </si>
  <si>
    <t>Air Cooled with free air discharge condenser, nonducted</t>
  </si>
  <si>
    <t>Air Cooled with free air discharge condenser with fluid economizer, ducted</t>
  </si>
  <si>
    <t>Air Cooled with free air discharge condenser with fluid economizer, nonducted</t>
  </si>
  <si>
    <t>Air cooled with ducted condenser, ducted</t>
  </si>
  <si>
    <t>Air cooled with ducted condenser, nonducted</t>
  </si>
  <si>
    <t>Air cooled with fluid economizer and ducted condenser, ducted</t>
  </si>
  <si>
    <t>Air cooled with fluid economizer and ducted condenser, nonducted</t>
  </si>
  <si>
    <t>&lt;29,000 Btu/h</t>
  </si>
  <si>
    <t>Always = Furnace/Unit Heater</t>
  </si>
  <si>
    <t>Always Blank/Gray</t>
  </si>
  <si>
    <t>Always appropriate furnace value</t>
  </si>
  <si>
    <t>&gt;29,000 Btu/h and &lt; 65,000 Btu/h</t>
  </si>
  <si>
    <t>&gt; 65,000 Btu/h</t>
  </si>
  <si>
    <t>HP Equipment Category Dropdown</t>
  </si>
  <si>
    <t>Water Cooled, Ducted</t>
  </si>
  <si>
    <t>Water Cooled, nonducted</t>
  </si>
  <si>
    <t>Water cooled with fluid economizer, ducted</t>
  </si>
  <si>
    <t>Water cooled with fluid economizer, nonducted</t>
  </si>
  <si>
    <t>Glycol cooled, ducted</t>
  </si>
  <si>
    <t>Glycol cooled, nonducted</t>
  </si>
  <si>
    <t>Glycol cooled with fluid economizer, ducted</t>
  </si>
  <si>
    <t>Glycol cooled with fluid economizer, nonducted</t>
  </si>
  <si>
    <t>Unitary Heat Pump</t>
  </si>
  <si>
    <t xml:space="preserve">Provide the appropriate equipment type dropdowns based on the equipment category chosen in 02. </t>
  </si>
  <si>
    <t xml:space="preserve">See tables in column AF of this tab for custom drop downs.  </t>
  </si>
  <si>
    <t>Unitary Heat Pump (no elec resistance)</t>
  </si>
  <si>
    <t>Heat Rejection Equipment (Cooling Towers, Condensers, Waterside Economizers) Efficiency and Controls</t>
  </si>
  <si>
    <r>
      <t>Rating Condition
(</t>
    </r>
    <r>
      <rPr>
        <vertAlign val="superscript"/>
        <sz val="9"/>
        <color theme="1"/>
        <rFont val="Calibri"/>
        <family val="2"/>
        <scheme val="minor"/>
      </rPr>
      <t>o</t>
    </r>
    <r>
      <rPr>
        <sz val="9"/>
        <color theme="1"/>
        <rFont val="Calibri"/>
        <family val="2"/>
        <scheme val="minor"/>
      </rPr>
      <t>F)</t>
    </r>
  </si>
  <si>
    <t xml:space="preserve">Rated Performance </t>
  </si>
  <si>
    <r>
      <t>Minimum Required Performance per Table 110.2-</t>
    </r>
    <r>
      <rPr>
        <b/>
        <sz val="9"/>
        <color rgb="FFFF0000"/>
        <rFont val="Calibri"/>
        <family val="2"/>
        <scheme val="minor"/>
      </rPr>
      <t>E</t>
    </r>
    <r>
      <rPr>
        <sz val="9"/>
        <rFont val="Calibri"/>
        <family val="2"/>
        <scheme val="minor"/>
      </rPr>
      <t>, §140.4(h)5 &amp; §170.2(c)fv</t>
    </r>
  </si>
  <si>
    <t>Performance Unit</t>
  </si>
  <si>
    <t>Fan Speed Control
§140.4(h)1</t>
  </si>
  <si>
    <t>Tower Flow Turndown
§140.4(h)2</t>
  </si>
  <si>
    <t>Fan Control in Multiple Cell Equipment
§140.4(h)4</t>
  </si>
  <si>
    <t>Economizer Controls
§140.4(e)</t>
  </si>
  <si>
    <t>Condenser Water Temp Reset Controls</t>
  </si>
  <si>
    <r>
      <t>Dropdown to match Table 110.2-</t>
    </r>
    <r>
      <rPr>
        <i/>
        <strike/>
        <sz val="11"/>
        <color rgb="FFFF0000"/>
        <rFont val="Calibri"/>
        <family val="2"/>
        <scheme val="minor"/>
      </rPr>
      <t>F</t>
    </r>
    <r>
      <rPr>
        <i/>
        <sz val="11"/>
        <color rgb="FFFF0000"/>
        <rFont val="Calibri"/>
        <family val="2"/>
        <scheme val="minor"/>
      </rPr>
      <t>E</t>
    </r>
  </si>
  <si>
    <t xml:space="preserve">Value from table </t>
  </si>
  <si>
    <r>
      <rPr>
        <i/>
        <vertAlign val="superscript"/>
        <sz val="9"/>
        <color theme="1"/>
        <rFont val="Calibri"/>
        <family val="2"/>
        <scheme val="minor"/>
      </rPr>
      <t>1</t>
    </r>
    <r>
      <rPr>
        <i/>
        <sz val="9"/>
        <color theme="1"/>
        <rFont val="Calibri"/>
        <family val="2"/>
        <scheme val="minor"/>
      </rPr>
      <t xml:space="preserve"> FOOTNOTES: Centrifugal fan open-circuit towers are not allowed for rated capacities </t>
    </r>
    <r>
      <rPr>
        <i/>
        <u/>
        <sz val="9"/>
        <color theme="1"/>
        <rFont val="Calibri"/>
        <family val="2"/>
        <scheme val="minor"/>
      </rPr>
      <t>&gt;</t>
    </r>
    <r>
      <rPr>
        <i/>
        <sz val="9"/>
        <color theme="1"/>
        <rFont val="Calibri"/>
        <family val="2"/>
        <scheme val="minor"/>
      </rPr>
      <t xml:space="preserve"> 900 gpm at 95</t>
    </r>
    <r>
      <rPr>
        <i/>
        <vertAlign val="superscript"/>
        <sz val="9"/>
        <color theme="1"/>
        <rFont val="Calibri"/>
        <family val="2"/>
        <scheme val="minor"/>
      </rPr>
      <t>o</t>
    </r>
    <r>
      <rPr>
        <i/>
        <sz val="9"/>
        <color theme="1"/>
        <rFont val="Calibri"/>
        <family val="2"/>
        <scheme val="minor"/>
      </rPr>
      <t>F condenser water return, 85</t>
    </r>
    <r>
      <rPr>
        <i/>
        <vertAlign val="superscript"/>
        <sz val="9"/>
        <color theme="1"/>
        <rFont val="Calibri"/>
        <family val="2"/>
        <scheme val="minor"/>
      </rPr>
      <t>o</t>
    </r>
    <r>
      <rPr>
        <i/>
        <sz val="9"/>
        <color theme="1"/>
        <rFont val="Calibri"/>
        <family val="2"/>
        <scheme val="minor"/>
      </rPr>
      <t>F condenser water supply and 75</t>
    </r>
    <r>
      <rPr>
        <i/>
        <vertAlign val="superscript"/>
        <sz val="9"/>
        <color theme="1"/>
        <rFont val="Calibri"/>
        <family val="2"/>
        <scheme val="minor"/>
      </rPr>
      <t>o</t>
    </r>
    <r>
      <rPr>
        <i/>
        <sz val="9"/>
        <color theme="1"/>
        <rFont val="Calibri"/>
        <family val="2"/>
        <scheme val="minor"/>
      </rPr>
      <t xml:space="preserve">F outdoor wet-bulb temperature.  Exceptions may apply per </t>
    </r>
    <r>
      <rPr>
        <i/>
        <sz val="9"/>
        <color rgb="FF0070C0"/>
        <rFont val="Calibri"/>
        <family val="2"/>
        <scheme val="minor"/>
      </rPr>
      <t>§140.4(h)4</t>
    </r>
    <r>
      <rPr>
        <i/>
        <sz val="9"/>
        <color theme="1"/>
        <rFont val="Calibri"/>
        <family val="2"/>
        <scheme val="minor"/>
      </rPr>
      <t>.</t>
    </r>
  </si>
  <si>
    <t>Link to 2022 Table 110.2-F</t>
  </si>
  <si>
    <t>Fan Speed Control Dropdown</t>
  </si>
  <si>
    <t>Tower Flow Turndown Dropdown</t>
  </si>
  <si>
    <t>Fan Control Dropdown</t>
  </si>
  <si>
    <t>Economizer Control Dropdown</t>
  </si>
  <si>
    <t>Cond. Water Temp Reset Controls Dropdown</t>
  </si>
  <si>
    <t>https://energycodeace.com/site/custom/public/reference-ace-2022/Documents/section1102mandatoryrequirementsforspaceconditioningequipment.htm#table1102fperformancerequirementsforheatrejectionequipment.htm</t>
  </si>
  <si>
    <t>Axial fan open-circuit tower, CW loop in CHW plant &gt;= 900gpm</t>
  </si>
  <si>
    <t>Designed per §140.4(e)</t>
  </si>
  <si>
    <t>Replacement axial fan open-circuit tower, CW loop in CHW plant &gt;= 900gpm</t>
  </si>
  <si>
    <r>
      <t>165</t>
    </r>
    <r>
      <rPr>
        <vertAlign val="superscript"/>
        <sz val="9"/>
        <color theme="1"/>
        <rFont val="Calibri"/>
        <family val="2"/>
        <scheme val="minor"/>
      </rPr>
      <t>o</t>
    </r>
    <r>
      <rPr>
        <sz val="9"/>
        <color theme="1"/>
        <rFont val="Calibri"/>
        <family val="2"/>
        <scheme val="minor"/>
      </rPr>
      <t>F entering gas temp 
105</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</si>
  <si>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t>NA: Fan motor &lt; 7.5hp (5.6kW)</t>
  </si>
  <si>
    <t>NA: Single condenser water pump</t>
  </si>
  <si>
    <t>NA: Not multiple cell</t>
  </si>
  <si>
    <t>Propeller/ axial fan open-circuit cooling tower</t>
  </si>
  <si>
    <r>
      <t>140</t>
    </r>
    <r>
      <rPr>
        <vertAlign val="superscript"/>
        <sz val="9"/>
        <color theme="1"/>
        <rFont val="Calibri"/>
        <family val="2"/>
        <scheme val="minor"/>
      </rPr>
      <t>o</t>
    </r>
    <r>
      <rPr>
        <sz val="9"/>
        <color theme="1"/>
        <rFont val="Calibri"/>
        <family val="2"/>
        <scheme val="minor"/>
      </rPr>
      <t>F entering gas temp 
96.3</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</si>
  <si>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t>NA: Integral to other equip.</t>
  </si>
  <si>
    <t>NA: Not open-circuit tower</t>
  </si>
  <si>
    <t>NA: No variable speed drives</t>
  </si>
  <si>
    <t>Propeller/ axial fan closed-circuit cooling tower</t>
  </si>
  <si>
    <t>NA: Cond. fans serving &gt; 1 refrigerant circuits</t>
  </si>
  <si>
    <t>Centrifugal fan open-circuit cooling tower</t>
  </si>
  <si>
    <t>NA: Cond. fans serving flooded cond.</t>
  </si>
  <si>
    <t>Centrifugal fan closed-circuit cooling tower</t>
  </si>
  <si>
    <t>NA: Mult. fans &amp; lead fans meet req.</t>
  </si>
  <si>
    <t>Propeller/ axial fan evaporative condensers</t>
  </si>
  <si>
    <t>Centrifugal fan evaporative condensers</t>
  </si>
  <si>
    <t>Air cooled condensers</t>
  </si>
  <si>
    <t>Waterside Economizer</t>
  </si>
  <si>
    <t>Propeller/ axial fan dry cooler</t>
  </si>
  <si>
    <t>Electric Resistance Heating</t>
  </si>
  <si>
    <t>Equipment Description</t>
  </si>
  <si>
    <t>Output Capacity
(kW)</t>
  </si>
  <si>
    <t>Applicable Exception to §140.4(g) Allowing Electric Resistance Heating</t>
  </si>
  <si>
    <t>dropdown</t>
  </si>
  <si>
    <t>Elec Resistance Dropdown</t>
  </si>
  <si>
    <t>Exception 1: Supplement to a heating system in which at least 60% of the annual energy requirement is supplied by site-solar or recovered energy.</t>
  </si>
  <si>
    <t>Baseboard</t>
  </si>
  <si>
    <t>Exception 2: Supplement to a heat pump heating system and the heating capacity of the heat pump is more than 75% of the design heating load calculated in accordance with §140.4.</t>
  </si>
  <si>
    <t xml:space="preserve">Under-mat </t>
  </si>
  <si>
    <t>Exception 3: Total capacity of electric-resistance heating systems serving the entire building is less than 10% of the total design output capacity of all heating equipment serving the entire building.</t>
  </si>
  <si>
    <t>Exception 4: Total capacity of electric-resistance heating systems serving the entire building, excluding those allowed under Exception 2, is no more than 3 kW.</t>
  </si>
  <si>
    <r>
      <t>Exception 5: Serving an entire building that is not hotel/motel and has a conditioned floor area no greater than 5,000 ft</t>
    </r>
    <r>
      <rPr>
        <vertAlign val="superscript"/>
        <sz val="9"/>
        <rFont val="Calibri"/>
        <family val="2"/>
        <scheme val="minor"/>
      </rPr>
      <t>2</t>
    </r>
    <r>
      <rPr>
        <sz val="9"/>
        <rFont val="Calibri"/>
        <family val="2"/>
        <scheme val="minor"/>
      </rPr>
      <t>, has no mechanical cooling and is in an area without natural gas access.</t>
    </r>
  </si>
  <si>
    <t>NA: Alteration, replacement of existing electric resistance heating system.</t>
  </si>
  <si>
    <t>Exempt: Supplemental electric resistance heating systems complying with Section 140.4(a)3C</t>
  </si>
  <si>
    <t>fasd</t>
  </si>
  <si>
    <t>Mechanical Heat Recovery</t>
  </si>
  <si>
    <t>Coincident Peak Cooling Load of All High Load Spaces</t>
  </si>
  <si>
    <r>
      <t>Design Capacity of All Mechanical Cooling Systems</t>
    </r>
    <r>
      <rPr>
        <vertAlign val="superscript"/>
        <sz val="9"/>
        <color rgb="FFFF0000"/>
        <rFont val="Calibri"/>
        <family val="2"/>
        <scheme val="minor"/>
      </rPr>
      <t>2</t>
    </r>
  </si>
  <si>
    <r>
      <t>Design Capacity of All Service Water Heating Systems</t>
    </r>
    <r>
      <rPr>
        <vertAlign val="superscript"/>
        <sz val="9"/>
        <color rgb="FFFF0000"/>
        <rFont val="Calibri"/>
        <family val="2"/>
        <scheme val="minor"/>
      </rPr>
      <t>1</t>
    </r>
  </si>
  <si>
    <t>Design Capacity for all space heating systems</t>
  </si>
  <si>
    <t xml:space="preserve">Simultaneous Mechanical Heat Recovery </t>
  </si>
  <si>
    <t>Heat Recovery Systems Shall:
- Transferring the lesser of the following from spaces in cooling to spaces in heating:
   - 25% of thje peak heat rejection of the cooling system
   - 25% of design capacity of all service water heating systems + design capacity of all space heating systems
- Heat or preheat the service water heating to the smaller of:
   - 30% of the peak heat rejection of the cooling system; or
   - 30% of design capacity of all service water heating systems</t>
  </si>
  <si>
    <t>Footnote 1: Excluding systems expected to operate less than 5 hours per week</t>
  </si>
  <si>
    <t>Footnote 2: If the design includes capacity for future cooling systems, then assume 20% of future systems serve high load spaces</t>
  </si>
  <si>
    <r>
      <rPr>
        <b/>
        <sz val="10"/>
        <rFont val="Calibri"/>
        <family val="2"/>
      </rPr>
      <t xml:space="preserve">[d:OnlyUI]  </t>
    </r>
    <r>
      <rPr>
        <i/>
        <sz val="10"/>
        <rFont val="Calibri"/>
        <family val="2"/>
      </rPr>
      <t xml:space="preserve">Table Instructions: Complete the following equipment schedules to show compliance with mandatory requirements found in §110.1 and §110.2(a) and prescriptive requirements found in §140.4 (a), §140.4(b) and §140.4(k), §170.2(c)1, §170.2(c)3 or §141.0(b)2 and §180.2(b)2 for alterations. </t>
    </r>
    <r>
      <rPr>
        <b/>
        <sz val="10"/>
        <rFont val="Calibri"/>
        <family val="2"/>
      </rPr>
      <t xml:space="preserve"> [d:/OnlyUI]  [d:OnlyRG]  </t>
    </r>
    <r>
      <rPr>
        <i/>
        <sz val="10"/>
        <rFont val="Calibri"/>
        <family val="2"/>
      </rPr>
      <t xml:space="preserve">This table is used to demonstrate compliance for mechanical equipment with mandatory requirements found in §110.1 and §110.2(a) and prescriptive requirements found in §140.4 (a), §140.4(b), §170.2(c)1, §170.2(c)3, §140.4(k) or §141.0(b)2 and §180.2(b)2 for alterations. </t>
    </r>
    <r>
      <rPr>
        <b/>
        <sz val="10"/>
        <rFont val="Calibri"/>
        <family val="2"/>
      </rPr>
      <t xml:space="preserve"> [d:/OnlyRG] </t>
    </r>
  </si>
  <si>
    <t>Distrubution System Type</t>
  </si>
  <si>
    <t>Distrubution System Type Dropdown</t>
  </si>
  <si>
    <t xml:space="preserve">Ducted </t>
  </si>
  <si>
    <t>Ductless</t>
  </si>
  <si>
    <t>Piping</t>
  </si>
  <si>
    <t>Radiant</t>
  </si>
  <si>
    <r>
      <t xml:space="preserve">Residential Space Conditioning (SC) Systems – Heating/Cooling/Ducts </t>
    </r>
    <r>
      <rPr>
        <sz val="9"/>
        <color rgb="FF000000"/>
        <rFont val="Calibri"/>
        <family val="2"/>
        <scheme val="minor"/>
      </rPr>
      <t>(Section 150.1(c)7)</t>
    </r>
  </si>
  <si>
    <t>Dwelling Unit Type</t>
  </si>
  <si>
    <t>SC Type</t>
  </si>
  <si>
    <t>Heating System Type</t>
  </si>
  <si>
    <t xml:space="preserve">Heating Efficiency Type </t>
  </si>
  <si>
    <t>Proposed Heating Efficiency</t>
  </si>
  <si>
    <t>Cooling System Type</t>
  </si>
  <si>
    <t>Cooling Efficiency Type</t>
  </si>
  <si>
    <t xml:space="preserve">Proposed Cooling Efficiency SEER/SEER2 </t>
  </si>
  <si>
    <t>Proposed Cooling Efficiency EER/EER2/CEER</t>
  </si>
  <si>
    <t>Distribution System Type</t>
  </si>
  <si>
    <t>Duct Location</t>
  </si>
  <si>
    <t>Duct R-value</t>
  </si>
  <si>
    <t>Thermostat Type</t>
  </si>
  <si>
    <t>Select From List</t>
  </si>
  <si>
    <t>Equipment Category per Tables 110.2, §140.4(a)2 and 170.2(c)3ai</t>
  </si>
  <si>
    <t>Heating Output2,3</t>
  </si>
  <si>
    <r>
      <t>Cooling Output</t>
    </r>
    <r>
      <rPr>
        <vertAlign val="superscript"/>
        <sz val="9"/>
        <rFont val="Calibri"/>
        <family val="2"/>
        <scheme val="minor"/>
      </rPr>
      <t>2,3</t>
    </r>
  </si>
  <si>
    <r>
      <t>Load Calculations</t>
    </r>
    <r>
      <rPr>
        <vertAlign val="superscript"/>
        <sz val="9"/>
        <rFont val="Calibri"/>
        <family val="2"/>
        <scheme val="minor"/>
      </rPr>
      <t>3,4</t>
    </r>
  </si>
  <si>
    <t>Dropdown for Column 03 Eq Type</t>
  </si>
  <si>
    <t xml:space="preserve">BEN - PURPLE MEANS YOU NEED TO COME BACK AND TAKE A LOOK. MOST IF NOT ALL ARE TITLE 20 ISSUE. NEED TO MAKE SURE THOSE TABLES DIDN'T CHANGE ALSO. </t>
  </si>
  <si>
    <t>Ben, see tables in column AF of this tab for custom drop downs.  Sorry!</t>
  </si>
  <si>
    <r>
      <rPr>
        <u/>
        <sz val="9"/>
        <rFont val="Calibri"/>
        <family val="2"/>
        <scheme val="minor"/>
      </rPr>
      <t>&gt;</t>
    </r>
    <r>
      <rPr>
        <sz val="9"/>
        <rFont val="Calibri"/>
        <family val="2"/>
        <scheme val="minor"/>
      </rPr>
      <t xml:space="preserve"> 135,000 and &lt; 240,000</t>
    </r>
  </si>
  <si>
    <r>
      <t xml:space="preserve">From Table 110.2-A &amp; T20 C-3 (cooling) &amp; </t>
    </r>
    <r>
      <rPr>
        <sz val="9"/>
        <color rgb="FFFF0000"/>
        <rFont val="Calibri"/>
        <family val="2"/>
        <scheme val="minor"/>
      </rPr>
      <t>110.2-I</t>
    </r>
    <r>
      <rPr>
        <sz val="9"/>
        <rFont val="Calibri"/>
        <family val="2"/>
        <scheme val="minor"/>
      </rPr>
      <t xml:space="preserve"> &amp; Table E-6 to the left (heating) &gt;&gt;&gt;</t>
    </r>
  </si>
  <si>
    <r>
      <rPr>
        <u/>
        <sz val="9"/>
        <color rgb="FFFF0000"/>
        <rFont val="Calibri"/>
        <family val="2"/>
      </rPr>
      <t>&gt;</t>
    </r>
    <r>
      <rPr>
        <sz val="9"/>
        <color rgb="FFFF0000"/>
        <rFont val="Calibri"/>
        <family val="2"/>
      </rPr>
      <t>65kBtuh cooling/ &lt;225kBtuh heating</t>
    </r>
  </si>
  <si>
    <r>
      <rPr>
        <u/>
        <sz val="9"/>
        <color rgb="FFFF0000"/>
        <rFont val="Calibri"/>
        <family val="2"/>
      </rPr>
      <t>&gt;</t>
    </r>
    <r>
      <rPr>
        <sz val="9"/>
        <color rgb="FFFF0000"/>
        <rFont val="Calibri"/>
        <family val="2"/>
      </rPr>
      <t xml:space="preserve">65kBtuh cooling/ </t>
    </r>
    <r>
      <rPr>
        <u/>
        <sz val="9"/>
        <color rgb="FFFF0000"/>
        <rFont val="Calibri"/>
        <family val="2"/>
      </rPr>
      <t>&gt;</t>
    </r>
    <r>
      <rPr>
        <sz val="9"/>
        <color rgb="FFFF0000"/>
        <rFont val="Calibri"/>
        <family val="2"/>
      </rPr>
      <t>225kBtuh heating</t>
    </r>
  </si>
  <si>
    <t>EVEN THE YELLOW ONES NEED TO BE REVISITED AGAIN. THEY HAVE ONLY BE UPDATED FOR COOLING EFFICIENCY</t>
  </si>
  <si>
    <r>
      <rPr>
        <u/>
        <sz val="9"/>
        <color rgb="FFFF0000"/>
        <rFont val="Calibri"/>
        <family val="2"/>
      </rPr>
      <t>&gt;</t>
    </r>
    <r>
      <rPr>
        <sz val="9"/>
        <color rgb="FFFF0000"/>
        <rFont val="Calibri"/>
        <family val="2"/>
      </rPr>
      <t>135kBtuh cooling/ &lt;225kBtuh heating</t>
    </r>
  </si>
  <si>
    <r>
      <rPr>
        <u/>
        <sz val="9"/>
        <color rgb="FFFF0000"/>
        <rFont val="Calibri"/>
        <family val="2"/>
      </rPr>
      <t>&gt;</t>
    </r>
    <r>
      <rPr>
        <sz val="9"/>
        <color rgb="FFFF0000"/>
        <rFont val="Calibri"/>
        <family val="2"/>
      </rPr>
      <t xml:space="preserve">135kBtuh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</si>
  <si>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240kBtuh cooling/ &lt;225kBtuh heating</t>
    </r>
  </si>
  <si>
    <r>
      <rPr>
        <u/>
        <sz val="9"/>
        <color rgb="FFFF0000"/>
        <rFont val="Calibri"/>
        <family val="2"/>
      </rPr>
      <t>&gt;</t>
    </r>
    <r>
      <rPr>
        <sz val="9"/>
        <color rgb="FFFF0000"/>
        <rFont val="Calibri"/>
        <family val="2"/>
      </rPr>
      <t xml:space="preserve">240kBtuh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</si>
  <si>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760kBtuh cooling/ &lt;225kBtuh heating</t>
    </r>
  </si>
  <si>
    <r>
      <rPr>
        <u/>
        <sz val="9"/>
        <color rgb="FFFF0000"/>
        <rFont val="Calibri"/>
        <family val="2"/>
      </rPr>
      <t>&gt;</t>
    </r>
    <r>
      <rPr>
        <sz val="9"/>
        <color rgb="FFFF0000"/>
        <rFont val="Calibri"/>
        <family val="2"/>
      </rPr>
      <t xml:space="preserve">760kBtuh cooling/ </t>
    </r>
    <r>
      <rPr>
        <u/>
        <sz val="9"/>
        <color rgb="FFFF0000"/>
        <rFont val="Calibri"/>
        <family val="2"/>
      </rPr>
      <t>&gt;</t>
    </r>
    <r>
      <rPr>
        <sz val="9"/>
        <color rgb="FFFF0000"/>
        <rFont val="Calibri"/>
        <family val="2"/>
      </rPr>
      <t>225kBtuh heating</t>
    </r>
  </si>
  <si>
    <t>Heat Recovery Chiller - Positive Centrifugal</t>
  </si>
  <si>
    <t>This table is brand new in 2022</t>
  </si>
  <si>
    <r>
      <rPr>
        <i/>
        <vertAlign val="superscript"/>
        <sz val="9"/>
        <rFont val="Calibri"/>
        <family val="2"/>
        <scheme val="minor"/>
      </rPr>
      <t>1</t>
    </r>
    <r>
      <rPr>
        <i/>
        <sz val="9"/>
        <rFont val="Calibri"/>
        <family val="2"/>
        <scheme val="minor"/>
      </rPr>
      <t xml:space="preserve"> FOOTNOTES: Centrifugal fan open-circuit towers are not allowed for rated capacities </t>
    </r>
    <r>
      <rPr>
        <i/>
        <u/>
        <sz val="9"/>
        <rFont val="Calibri"/>
        <family val="2"/>
        <scheme val="minor"/>
      </rPr>
      <t>&gt;</t>
    </r>
    <r>
      <rPr>
        <i/>
        <sz val="9"/>
        <rFont val="Calibri"/>
        <family val="2"/>
        <scheme val="minor"/>
      </rPr>
      <t xml:space="preserve"> 900 gpm at 95</t>
    </r>
    <r>
      <rPr>
        <i/>
        <vertAlign val="superscript"/>
        <sz val="9"/>
        <rFont val="Calibri"/>
        <family val="2"/>
        <scheme val="minor"/>
      </rPr>
      <t>o</t>
    </r>
    <r>
      <rPr>
        <i/>
        <sz val="9"/>
        <rFont val="Calibri"/>
        <family val="2"/>
        <scheme val="minor"/>
      </rPr>
      <t>F condenser water return, 85</t>
    </r>
    <r>
      <rPr>
        <i/>
        <vertAlign val="superscript"/>
        <sz val="9"/>
        <rFont val="Calibri"/>
        <family val="2"/>
        <scheme val="minor"/>
      </rPr>
      <t>o</t>
    </r>
    <r>
      <rPr>
        <i/>
        <sz val="9"/>
        <rFont val="Calibri"/>
        <family val="2"/>
        <scheme val="minor"/>
      </rPr>
      <t>F condenser water supply and 75</t>
    </r>
    <r>
      <rPr>
        <i/>
        <vertAlign val="superscript"/>
        <sz val="9"/>
        <rFont val="Calibri"/>
        <family val="2"/>
        <scheme val="minor"/>
      </rPr>
      <t>o</t>
    </r>
    <r>
      <rPr>
        <i/>
        <sz val="9"/>
        <rFont val="Calibri"/>
        <family val="2"/>
        <scheme val="minor"/>
      </rPr>
      <t>F outdoor wet-bulb temperature.  Exceptions may apply per §140.4(h)4.</t>
    </r>
  </si>
  <si>
    <t>G. PUMPS</t>
  </si>
  <si>
    <r>
      <rPr>
        <b/>
        <sz val="10"/>
        <rFont val="Calibri"/>
        <family val="2"/>
      </rPr>
      <t xml:space="preserve">[d:OnlyUI] </t>
    </r>
    <r>
      <rPr>
        <i/>
        <sz val="10"/>
        <rFont val="Calibri"/>
        <family val="2"/>
      </rPr>
      <t xml:space="preserve">Table Instructions: Complete the following pump schedule to show compliance with Prescriptive hydronic system requirements found in §140.4(k)&amp; §170.2(c)4I applicable to pumps </t>
    </r>
    <r>
      <rPr>
        <i/>
        <u/>
        <sz val="10"/>
        <rFont val="Calibri"/>
        <family val="2"/>
      </rPr>
      <t>&lt;</t>
    </r>
    <r>
      <rPr>
        <i/>
        <sz val="10"/>
        <rFont val="Calibri"/>
        <family val="2"/>
      </rPr>
      <t xml:space="preserve"> 5hp. </t>
    </r>
    <r>
      <rPr>
        <b/>
        <sz val="10"/>
        <rFont val="Calibri"/>
        <family val="2"/>
      </rPr>
      <t xml:space="preserve">[d:/OnlyUI]  [d:OnlyRG] </t>
    </r>
    <r>
      <rPr>
        <i/>
        <sz val="10"/>
        <rFont val="Calibri"/>
        <family val="2"/>
      </rPr>
      <t xml:space="preserve">This table is used to demonstrate compliance with Prescriptive hydronic system requirements found in §140.4(k) &amp; §170.2(c)4I applicable to pumps &lt; 5hp.  </t>
    </r>
    <r>
      <rPr>
        <b/>
        <sz val="10"/>
        <rFont val="Calibri"/>
        <family val="2"/>
      </rPr>
      <t xml:space="preserve">[d:/OnlyRG] </t>
    </r>
  </si>
  <si>
    <t>HP</t>
  </si>
  <si>
    <t>Controls per §140.4(k) &amp; §170.2(c)4I</t>
  </si>
  <si>
    <t>Variable Flow</t>
  </si>
  <si>
    <t>Hydronic Heat Pump Isolation</t>
  </si>
  <si>
    <t>VSD on Pumps &gt; 5HP</t>
  </si>
  <si>
    <t xml:space="preserve">Differential Pressure Sensor </t>
  </si>
  <si>
    <t>Says "Required" if 07 says "Yes"</t>
  </si>
  <si>
    <t>Primary chilled water</t>
  </si>
  <si>
    <t>VF Dropdown</t>
  </si>
  <si>
    <t>WLHP Dropdown</t>
  </si>
  <si>
    <t>VSD Dropdown</t>
  </si>
  <si>
    <t>Secondary chilled water</t>
  </si>
  <si>
    <t>Primary heating hot water</t>
  </si>
  <si>
    <r>
      <t xml:space="preserve">NA: </t>
    </r>
    <r>
      <rPr>
        <u/>
        <sz val="9"/>
        <color theme="1"/>
        <rFont val="Calibri"/>
        <family val="2"/>
        <scheme val="minor"/>
      </rPr>
      <t>&lt;</t>
    </r>
    <r>
      <rPr>
        <sz val="9"/>
        <color theme="1"/>
        <rFont val="Calibri"/>
        <family val="2"/>
        <scheme val="minor"/>
      </rPr>
      <t xml:space="preserve"> 3 control valves</t>
    </r>
  </si>
  <si>
    <t>NA: Not connected to common water loop</t>
  </si>
  <si>
    <t>NA: Not serving variable flow system</t>
  </si>
  <si>
    <t>Secondary heating hot water</t>
  </si>
  <si>
    <r>
      <t xml:space="preserve">NA: pump system </t>
    </r>
    <r>
      <rPr>
        <u/>
        <sz val="9"/>
        <color theme="1"/>
        <rFont val="Calibri"/>
        <family val="2"/>
        <scheme val="minor"/>
      </rPr>
      <t>&lt;</t>
    </r>
    <r>
      <rPr>
        <sz val="9"/>
        <color theme="1"/>
        <rFont val="Calibri"/>
        <family val="2"/>
        <scheme val="minor"/>
      </rPr>
      <t xml:space="preserve"> 1.5 hp</t>
    </r>
  </si>
  <si>
    <t>NA: No hydronic heat pump</t>
  </si>
  <si>
    <t>NA: Condenser water serving only water-cooled chillers</t>
  </si>
  <si>
    <t>Tertiary heating hot water</t>
  </si>
  <si>
    <t>Condenser water</t>
  </si>
  <si>
    <t>Note - THIS WHOLE TABLE IS NEW FOR 2022</t>
  </si>
  <si>
    <t xml:space="preserve">Note - This table is showing two fans as an example. You can have multiple fans per fan system, and you can have multiple fan systems within the table. </t>
  </si>
  <si>
    <t>H. FAN SYSTEMS &amp; AIR ECONOMIZERS</t>
  </si>
  <si>
    <r>
      <rPr>
        <b/>
        <sz val="10"/>
        <rFont val="Calibri"/>
        <family val="2"/>
        <scheme val="minor"/>
      </rPr>
      <t xml:space="preserve"> </t>
    </r>
    <r>
      <rPr>
        <i/>
        <sz val="10"/>
        <rFont val="Calibri"/>
        <family val="2"/>
        <scheme val="minor"/>
      </rPr>
      <t>This table is used to demonstrate compliance with prescriptive requirements found in §140.4(c), §140.4(e) §140.4(m), §170.2(c)3 &amp; §170.2(c)4A for fan systems.  Fan systems serving only process loads are exempt from these requirements and do not need to be included in Table H</t>
    </r>
  </si>
  <si>
    <t>System Name:</t>
  </si>
  <si>
    <t>Fan System Status:</t>
  </si>
  <si>
    <t>System Zoning</t>
  </si>
  <si>
    <t xml:space="preserve"> Serving Dwelling Units</t>
  </si>
  <si>
    <t>Fan System Airflow(cfm)</t>
  </si>
  <si>
    <t>Site Elevation</t>
  </si>
  <si>
    <t>Economizer</t>
  </si>
  <si>
    <t>Allowance</t>
  </si>
  <si>
    <t>Design</t>
  </si>
  <si>
    <t>Fan Name or Item Tag</t>
  </si>
  <si>
    <t>Fan Type</t>
  </si>
  <si>
    <t>Components</t>
  </si>
  <si>
    <t>Airflow Through Component (%)</t>
  </si>
  <si>
    <t>Water Gauge (w.g)</t>
  </si>
  <si>
    <t>Component Allowance</t>
  </si>
  <si>
    <r>
      <t>Fan Allowance(watt/cfm)</t>
    </r>
    <r>
      <rPr>
        <vertAlign val="superscript"/>
        <sz val="9"/>
        <rFont val="Calibri"/>
        <family val="2"/>
        <scheme val="minor"/>
      </rPr>
      <t>3</t>
    </r>
  </si>
  <si>
    <t xml:space="preserve"> Design Electrical Input Power Method</t>
  </si>
  <si>
    <t>Motor Nameplate Horsepower</t>
  </si>
  <si>
    <t xml:space="preserve"> Design Electrical Input Power (kW)</t>
  </si>
  <si>
    <t>(fan 1)</t>
  </si>
  <si>
    <r>
      <t xml:space="preserve">Dropdown
</t>
    </r>
    <r>
      <rPr>
        <sz val="10"/>
        <rFont val="Calibri"/>
        <family val="2"/>
        <scheme val="minor"/>
      </rPr>
      <t>(component 1)</t>
    </r>
  </si>
  <si>
    <t>component 1 allowance</t>
  </si>
  <si>
    <t>Fan Allowance</t>
  </si>
  <si>
    <t>(component2)</t>
  </si>
  <si>
    <t>component 2 allowance</t>
  </si>
  <si>
    <t>(fan 2)</t>
  </si>
  <si>
    <t>Supply Fan Base Allowance(kW):</t>
  </si>
  <si>
    <t>Exhuast/Return/Relief/Transfer Fan Base Allowance(kW):</t>
  </si>
  <si>
    <r>
      <t>Total Fan System Allowance(kW)</t>
    </r>
    <r>
      <rPr>
        <vertAlign val="superscript"/>
        <sz val="11"/>
        <color theme="1"/>
        <rFont val="Calibri"/>
        <family val="2"/>
        <scheme val="minor"/>
      </rPr>
      <t>3</t>
    </r>
    <r>
      <rPr>
        <sz val="11"/>
        <color theme="1"/>
        <rFont val="Calibri"/>
        <family val="2"/>
        <scheme val="minor"/>
      </rPr>
      <t>:</t>
    </r>
  </si>
  <si>
    <t>Fan System Electrical Input Power (kW)</t>
  </si>
  <si>
    <r>
      <rPr>
        <i/>
        <vertAlign val="superscript"/>
        <sz val="9"/>
        <color theme="1"/>
        <rFont val="Calibri"/>
        <family val="2"/>
        <scheme val="minor"/>
      </rPr>
      <t xml:space="preserve">1 </t>
    </r>
    <r>
      <rPr>
        <i/>
        <sz val="9"/>
        <color theme="1"/>
        <rFont val="Calibri"/>
        <family val="2"/>
        <scheme val="minor"/>
      </rPr>
      <t>Fans serving spaces with design background noise goals below NC35</t>
    </r>
  </si>
  <si>
    <r>
      <rPr>
        <vertAlign val="superscript"/>
        <sz val="11"/>
        <color theme="1"/>
        <rFont val="Calibri"/>
        <family val="2"/>
        <scheme val="minor"/>
      </rPr>
      <t>2</t>
    </r>
    <r>
      <rPr>
        <sz val="11"/>
        <color theme="1"/>
        <rFont val="Calibri"/>
        <family val="2"/>
        <scheme val="minor"/>
      </rPr>
      <t xml:space="preserve"> Low-turndown single-zone VAV fan system must be capable of and configured to reduce airflow to 50 percent of design airflow and use no more than 30 percent of the design wattage at that airflow. No more than 10 percent of the design load served by the equipment shall have fixed loads.</t>
    </r>
  </si>
  <si>
    <t>3 Fan system allowance includes fan system base allowance</t>
  </si>
  <si>
    <r>
      <rPr>
        <vertAlign val="superscript"/>
        <sz val="11"/>
        <color theme="1"/>
        <rFont val="Calibri"/>
        <family val="2"/>
        <scheme val="minor"/>
      </rPr>
      <t>4</t>
    </r>
    <r>
      <rPr>
        <sz val="11"/>
        <color theme="1"/>
        <rFont val="Calibri"/>
        <family val="2"/>
        <scheme val="minor"/>
      </rPr>
      <t xml:space="preserve"> Filter pressure loss can only be counted once per fan system</t>
    </r>
  </si>
  <si>
    <r>
      <t xml:space="preserve">5 </t>
    </r>
    <r>
      <rPr>
        <sz val="11"/>
        <color theme="1"/>
        <rFont val="Calibri"/>
        <family val="2"/>
        <scheme val="minor"/>
      </rPr>
      <t>Complex Fan System means a fan system that combines a signle cabinet fan system with other supply fans, exhaust fans, or both</t>
    </r>
  </si>
  <si>
    <r>
      <t xml:space="preserve">6 </t>
    </r>
    <r>
      <rPr>
        <sz val="11"/>
        <color theme="1"/>
        <rFont val="Calibri"/>
        <family val="2"/>
        <scheme val="minor"/>
      </rPr>
      <t>FOOTNOTE: Computer room economizers must meet requirements of §140.9(a) and will be documented on the NRCC-PRC-E document.</t>
    </r>
  </si>
  <si>
    <r>
      <t xml:space="preserve">7 </t>
    </r>
    <r>
      <rPr>
        <sz val="11"/>
        <color rgb="FFFF0000"/>
        <rFont val="Calibri"/>
        <family val="2"/>
        <scheme val="minor"/>
      </rPr>
      <t>FOOTNOTE</t>
    </r>
    <r>
      <rPr>
        <vertAlign val="superscript"/>
        <sz val="11"/>
        <color rgb="FFFF0000"/>
        <rFont val="Calibri"/>
        <family val="2"/>
        <scheme val="minor"/>
      </rPr>
      <t xml:space="preserve">: </t>
    </r>
    <r>
      <rPr>
        <sz val="11"/>
        <color rgb="FFFF0000"/>
        <rFont val="Calibri"/>
        <family val="2"/>
        <scheme val="minor"/>
      </rPr>
      <t xml:space="preserve">Indoor fans meeting the requirements of 140.4(a)3D shall turn off when there is no demand for heating or cooling in the space. At 66% air flow the power draw shall be no more than 51% of the fan power at full fan speed and at 33% airflow the power draw shall be no more than 12% of the fan power at full fan speed. </t>
    </r>
  </si>
  <si>
    <t>Fan Type Dropdown</t>
  </si>
  <si>
    <t>Status</t>
  </si>
  <si>
    <t>Zoning Dropdown</t>
  </si>
  <si>
    <t>Serving Dwelling Units</t>
  </si>
  <si>
    <t>Economizer Dropdown</t>
  </si>
  <si>
    <t>supply</t>
  </si>
  <si>
    <t xml:space="preserve">New </t>
  </si>
  <si>
    <t>DOAS &lt;1.0 kW</t>
  </si>
  <si>
    <t>Serving Individual Dwelling Unit</t>
  </si>
  <si>
    <t>Fixed Temperature</t>
  </si>
  <si>
    <t>relief</t>
  </si>
  <si>
    <t>Altered</t>
  </si>
  <si>
    <t>multizone VAV systems</t>
  </si>
  <si>
    <t>Serving Multiple Dwelling Unit</t>
  </si>
  <si>
    <t>Fixed Enthalpy</t>
  </si>
  <si>
    <t>exhaust</t>
  </si>
  <si>
    <t>all other systems</t>
  </si>
  <si>
    <t>Not Serving Dwelling Units</t>
  </si>
  <si>
    <t>Differential Temperature</t>
  </si>
  <si>
    <t>return</t>
  </si>
  <si>
    <t>DOAS &gt;= 1.0 kW</t>
  </si>
  <si>
    <t>Differential Enthalpy</t>
  </si>
  <si>
    <r>
      <rPr>
        <strike/>
        <sz val="11"/>
        <color rgb="FFFF0000"/>
        <rFont val="Calibri"/>
        <family val="2"/>
        <scheme val="minor"/>
      </rPr>
      <t>Other (</t>
    </r>
    <r>
      <rPr>
        <sz val="11"/>
        <color theme="1"/>
        <rFont val="Calibri"/>
        <family val="2"/>
        <scheme val="minor"/>
      </rPr>
      <t>vav</t>
    </r>
    <r>
      <rPr>
        <strike/>
        <sz val="11"/>
        <color rgb="FFFF0000"/>
        <rFont val="Calibri"/>
        <family val="2"/>
        <scheme val="minor"/>
      </rPr>
      <t>, transfer)</t>
    </r>
  </si>
  <si>
    <t>transfer</t>
  </si>
  <si>
    <r>
      <t xml:space="preserve">NA: </t>
    </r>
    <r>
      <rPr>
        <u/>
        <sz val="9"/>
        <rFont val="Calibri"/>
        <family val="2"/>
        <scheme val="minor"/>
      </rPr>
      <t>&lt;</t>
    </r>
    <r>
      <rPr>
        <sz val="9"/>
        <rFont val="Calibri"/>
        <family val="2"/>
        <scheme val="minor"/>
      </rPr>
      <t xml:space="preserve"> 33 kBtu/h cooling</t>
    </r>
  </si>
  <si>
    <t>&gt;= 3 speeds</t>
  </si>
  <si>
    <t>Components Dropdown (Status = New)</t>
  </si>
  <si>
    <t>Use Tables 140.4-A and 140.4-B</t>
  </si>
  <si>
    <t>https://energycodeace.com/site/custom/public/reference-ace-2022/Documents/section1404prescriptiverequirementsforspaceconditioningsystems.htm#cfansystems1.htm</t>
  </si>
  <si>
    <t>NA: Special OA filtration</t>
  </si>
  <si>
    <t>other</t>
  </si>
  <si>
    <t xml:space="preserve"> System serving spaces ≤ 6 floors away</t>
  </si>
  <si>
    <t>Options for Supply Fan in H.02</t>
  </si>
  <si>
    <t>NA: Multifamily/hotel/motel</t>
  </si>
  <si>
    <t>System serving spaces &gt; 6 floors away</t>
  </si>
  <si>
    <t>NA: Efficiency per Table 140.4-D</t>
  </si>
  <si>
    <t xml:space="preserve">MERV 13 to MERV 16 Filter upstream of thermal conditioning equipment </t>
  </si>
  <si>
    <t>NA: DOAS &lt;54kbtu with EAHR</t>
  </si>
  <si>
    <t xml:space="preserve">MERV 13 to MERV 16 Filter downstream of thermal conditioning equipment </t>
  </si>
  <si>
    <r>
      <t>See NRCC-PRC for details</t>
    </r>
    <r>
      <rPr>
        <vertAlign val="superscript"/>
        <sz val="10"/>
        <rFont val="Calibri"/>
        <family val="2"/>
        <scheme val="minor"/>
      </rPr>
      <t>1</t>
    </r>
  </si>
  <si>
    <t xml:space="preserve">Filtration allowance for &gt; MERV 16 or HEPA Filter  </t>
  </si>
  <si>
    <r>
      <t>NA:</t>
    </r>
    <r>
      <rPr>
        <sz val="9"/>
        <rFont val="Calibri"/>
        <family val="2"/>
        <scheme val="minor"/>
      </rPr>
      <t xml:space="preserve"> Altered other than packaged AC or HP&lt; 54kBty/h</t>
    </r>
  </si>
  <si>
    <t xml:space="preserve">Central Hydronic heating coil </t>
  </si>
  <si>
    <t>NA:  Controlled Environment Horticulture</t>
  </si>
  <si>
    <t xml:space="preserve">Electric heat </t>
  </si>
  <si>
    <t>NA: Increases Overall TDV Energy Use</t>
  </si>
  <si>
    <t xml:space="preserve">Gas heat </t>
  </si>
  <si>
    <t>DOAS &gt;54kbtu</t>
  </si>
  <si>
    <t xml:space="preserve">Hydronic/DX cooling coil or heat pump coil </t>
  </si>
  <si>
    <t>Method Dropdown</t>
  </si>
  <si>
    <t xml:space="preserve">Nameplate </t>
  </si>
  <si>
    <t>NA: Systems Complying with multizone space conditioning requirements of 140.4(a)3ai or ii</t>
  </si>
  <si>
    <t>Solid or liquid Desiccant system allowance</t>
  </si>
  <si>
    <t>default per Table 140.4-D Variable Speed Drive</t>
  </si>
  <si>
    <t>≥1 and &lt;1.5</t>
  </si>
  <si>
    <t>Reheat Coil for Dehumidification</t>
  </si>
  <si>
    <t xml:space="preserve">default per Table 140.4-D </t>
  </si>
  <si>
    <t>≥1.5 and &lt;2</t>
  </si>
  <si>
    <t>Evaporative humidifier/cooler in series with a cooling coil</t>
  </si>
  <si>
    <t xml:space="preserve">manufacturer provided </t>
  </si>
  <si>
    <t>≥2 and &lt;3</t>
  </si>
  <si>
    <t>100% outdoor air system</t>
  </si>
  <si>
    <t>≥3 and &lt;5</t>
  </si>
  <si>
    <t>Energy recovery  0.50 &lt;=  ERR &lt;  0.55</t>
  </si>
  <si>
    <t>≥5 and &lt;7.5</t>
  </si>
  <si>
    <t xml:space="preserve">Energy recovery 0.55 ≤ ERR &lt;0.60 </t>
  </si>
  <si>
    <t>≥7.5 and &lt;10</t>
  </si>
  <si>
    <t xml:space="preserve">Energy recovery 0.60 ≤ ERR &lt;0.65 </t>
  </si>
  <si>
    <t>≥10 and &lt;15</t>
  </si>
  <si>
    <t xml:space="preserve">Energy recovery 0.65 ≤ ERR &lt;0.70 </t>
  </si>
  <si>
    <t>≥15 and &lt;20</t>
  </si>
  <si>
    <t xml:space="preserve">Energy recovery  0.70 ≤ ERR &lt;0.75 </t>
  </si>
  <si>
    <t>≥20 and &lt;25</t>
  </si>
  <si>
    <t xml:space="preserve">Energy recovery ERR ≥ 0.80 </t>
  </si>
  <si>
    <t>≥25 and &lt;30</t>
  </si>
  <si>
    <t>Runaround Loop</t>
  </si>
  <si>
    <t>≥30 and &lt;40</t>
  </si>
  <si>
    <t>Gas phase filtration</t>
  </si>
  <si>
    <t>≥40 and &lt;50</t>
  </si>
  <si>
    <t>Economizer Return Damper</t>
  </si>
  <si>
    <t>≥50 and &lt;60</t>
  </si>
  <si>
    <t>Air blender</t>
  </si>
  <si>
    <t>≥60 and &lt;75</t>
  </si>
  <si>
    <r>
      <t>Sound attenuation section</t>
    </r>
    <r>
      <rPr>
        <vertAlign val="superscript"/>
        <sz val="11"/>
        <color theme="1"/>
        <rFont val="Calibri"/>
        <family val="2"/>
        <scheme val="minor"/>
      </rPr>
      <t>1</t>
    </r>
  </si>
  <si>
    <t>≥75 and ≤100</t>
  </si>
  <si>
    <t>System feeds a terminal unit with a fan with electrical input power &lt; 1kW</t>
  </si>
  <si>
    <r>
      <t>Low-turndown single-zone VAV fan systems</t>
    </r>
    <r>
      <rPr>
        <vertAlign val="superscript"/>
        <sz val="11"/>
        <color theme="1"/>
        <rFont val="Calibri"/>
        <family val="2"/>
        <scheme val="minor"/>
      </rPr>
      <t>2</t>
    </r>
  </si>
  <si>
    <t>Exhuast System Base Allowance</t>
  </si>
  <si>
    <t>Options for Exhaust, Return, Relief, Transfer in H.02</t>
  </si>
  <si>
    <r>
      <t>Filter (any MERV value)</t>
    </r>
    <r>
      <rPr>
        <vertAlign val="superscript"/>
        <sz val="11"/>
        <color theme="1"/>
        <rFont val="Calibri"/>
        <family val="2"/>
        <scheme val="minor"/>
      </rPr>
      <t>4</t>
    </r>
  </si>
  <si>
    <t xml:space="preserve">Energy Recovery 0.50 ≤ ERR &lt;0.55 </t>
  </si>
  <si>
    <t xml:space="preserve">Energy Recovery 0.55 ≤ ERR &lt;0.60 </t>
  </si>
  <si>
    <t xml:space="preserve">Energy Recovery 0.60 ≤ ERR &lt;0.65 </t>
  </si>
  <si>
    <t xml:space="preserve">Energy Recovery 0.70 ≤ ERR &lt;0.75 </t>
  </si>
  <si>
    <t xml:space="preserve">Energy Recovery 0.75 ≤ ERR &lt;0.80 </t>
  </si>
  <si>
    <t>Energy Recovery &gt;= 0.80</t>
  </si>
  <si>
    <t>Coil Runaround Loop</t>
  </si>
  <si>
    <t>Fully Ducted, or Systems that maintain air pressure differential between rooms</t>
  </si>
  <si>
    <t>Airflow control devices required for space pressurization control</t>
  </si>
  <si>
    <t xml:space="preserve">Laboratory and vivarium exhaust system  with vertical ducts &gt; 75 ft2 </t>
  </si>
  <si>
    <t>Biosaftey Cabinet</t>
  </si>
  <si>
    <t xml:space="preserve">Filters, scrubber or other exhaust treatment </t>
  </si>
  <si>
    <t>Sound attenuation section</t>
  </si>
  <si>
    <t>Additional Component for Altered Fan Systems  (this list should be added to the one above used for new systems</t>
  </si>
  <si>
    <t>Use table 141.0-D</t>
  </si>
  <si>
    <t>https://energycodeace.com/site/custom/public/reference-ace-2022/Documents/section1410additionsalterationsandrepairstoexistingnonresidentia.htm#table1410dadditionalfanpowerallowances.htm</t>
  </si>
  <si>
    <t xml:space="preserve">Supply Fan System </t>
  </si>
  <si>
    <t>Supply Fan In-Unit with Adapter Curb</t>
  </si>
  <si>
    <t>Exhaust/Relief/Return/Transfer Fan System</t>
  </si>
  <si>
    <t>Exhaust/Relief/Return/Transfer In-Unit with Adapter Curb</t>
  </si>
  <si>
    <t>Note - THIS TABLE IS BRAND NEW FOR 2022</t>
  </si>
  <si>
    <r>
      <t xml:space="preserve">H. DWELLING UNIT FAN EFFICACY &amp; ENERGY/HEAT RECOVERY </t>
    </r>
    <r>
      <rPr>
        <sz val="11"/>
        <rFont val="Calibri"/>
        <family val="2"/>
        <scheme val="minor"/>
      </rPr>
      <t>170.2(c)3B</t>
    </r>
  </si>
  <si>
    <t xml:space="preserve"> Fan System Name or Item Tag</t>
  </si>
  <si>
    <t>Forced Air System</t>
  </si>
  <si>
    <t>System Airflow (cfm)</t>
  </si>
  <si>
    <t>Design Power (kW)</t>
  </si>
  <si>
    <t>Design Watts/CFM
§170.2(c)3b</t>
  </si>
  <si>
    <t>Maximum Watts/CFM
§170.2(c)3b</t>
  </si>
  <si>
    <r>
      <rPr>
        <vertAlign val="superscript"/>
        <sz val="9"/>
        <rFont val="Calibri"/>
        <family val="2"/>
        <scheme val="minor"/>
      </rPr>
      <t>1</t>
    </r>
    <r>
      <rPr>
        <sz val="9"/>
        <rFont val="Calibri"/>
        <family val="2"/>
        <scheme val="minor"/>
      </rPr>
      <t xml:space="preserve">ERV/HRV
</t>
    </r>
  </si>
  <si>
    <t>Design Sensible Recovery/Effectiveness</t>
  </si>
  <si>
    <t>Required Senisble Recovery/Effectiveness
§170.2(c)3biv</t>
  </si>
  <si>
    <r>
      <rPr>
        <vertAlign val="superscript"/>
        <sz val="9"/>
        <rFont val="Calibri"/>
        <family val="2"/>
        <scheme val="minor"/>
      </rPr>
      <t>1</t>
    </r>
    <r>
      <rPr>
        <sz val="9"/>
        <rFont val="Calibri"/>
        <family val="2"/>
        <scheme val="minor"/>
      </rPr>
      <t>Recovery Bypass/Directly Economize Controls
§170.2(c)3biv</t>
    </r>
  </si>
  <si>
    <t xml:space="preserve">Transfers from Fan And Air Economizer Table </t>
  </si>
  <si>
    <t>autopopulated from Table H Fan System Quantity</t>
  </si>
  <si>
    <t>Transfers from Fan And Air Economizer Table (Serving Dwelling Units)</t>
  </si>
  <si>
    <r>
      <rPr>
        <i/>
        <vertAlign val="superscript"/>
        <sz val="11"/>
        <color theme="1"/>
        <rFont val="Calibri"/>
        <family val="2"/>
        <scheme val="minor"/>
      </rPr>
      <t xml:space="preserve">1 </t>
    </r>
    <r>
      <rPr>
        <i/>
        <sz val="11"/>
        <color theme="1"/>
        <rFont val="Calibri"/>
        <family val="2"/>
        <scheme val="minor"/>
      </rPr>
      <t>CFI = Central Fan Integrated Dwelling Unit</t>
    </r>
  </si>
  <si>
    <t>Forced Air System Dropdown</t>
  </si>
  <si>
    <t>Gas Furnace Air Handling Unit</t>
  </si>
  <si>
    <t>ERV/HRV Dropdown</t>
  </si>
  <si>
    <t>Recovery Bypass Dropdown</t>
  </si>
  <si>
    <t>All Other Air Handling Unit</t>
  </si>
  <si>
    <t>ERV Provided</t>
  </si>
  <si>
    <t>Recovery Bypass Provided</t>
  </si>
  <si>
    <t>Not Central Forced AHU</t>
  </si>
  <si>
    <t>HRV Provided</t>
  </si>
  <si>
    <t>Economizer Controls</t>
  </si>
  <si>
    <t>NA: CZ 3-10</t>
  </si>
  <si>
    <t>NA: CFI</t>
  </si>
  <si>
    <r>
      <t xml:space="preserve">H. EXHAUST AIR HEAT RECOVERY </t>
    </r>
    <r>
      <rPr>
        <sz val="11"/>
        <rFont val="Calibri"/>
        <family val="2"/>
        <scheme val="minor"/>
      </rPr>
      <t>140.4(q), 170.2(c)4o</t>
    </r>
  </si>
  <si>
    <t>Hours of Operation Per Year</t>
  </si>
  <si>
    <t>Design Supply Airflow Rate</t>
  </si>
  <si>
    <t>Outdoor Airflow</t>
  </si>
  <si>
    <t>% Outdoor Air at Full Design Airflow</t>
  </si>
  <si>
    <t>Exemptions to Exhaust Air Heat Recovery Requirement per §140.4(q) &amp; §170.2(c)4o</t>
  </si>
  <si>
    <t>Exhuast Air Heat Recovery 
§140.4(q) &amp; §170.2(c)4o</t>
  </si>
  <si>
    <t>Type Of Heat Recovery Rating</t>
  </si>
  <si>
    <t>Required Recovery Ratio</t>
  </si>
  <si>
    <t>Energy Recovery Bypass</t>
  </si>
  <si>
    <t xml:space="preserve">Populated from Table H Fan System Name </t>
  </si>
  <si>
    <t>Hours of Operation Dropdown</t>
  </si>
  <si>
    <t>Exemptions Dropdown</t>
  </si>
  <si>
    <t>Type Dropdown</t>
  </si>
  <si>
    <t>Bypass Dropdown</t>
  </si>
  <si>
    <t>&gt;= 8,000</t>
  </si>
  <si>
    <t>No Exemptions Apply</t>
  </si>
  <si>
    <t>Sensible Energy Recovery Ratio</t>
  </si>
  <si>
    <t>Energy Recovery Bypass or similar control Installed per 140.4(q)2</t>
  </si>
  <si>
    <t>&lt;8,000</t>
  </si>
  <si>
    <t>NA: Process system serving laboratory and/or factory exhaust</t>
  </si>
  <si>
    <t>Enthalpy Recovery Ratio</t>
  </si>
  <si>
    <t>NA: DOAS unit with shut-off capabilities per 140.4(q)2</t>
  </si>
  <si>
    <t>NA: Serving space not cooled and heated to &lt;60F</t>
  </si>
  <si>
    <t>NA: &gt;60% outdoor air heating energy provided by site recovered energy in CZ 16</t>
  </si>
  <si>
    <t>NA: CZ 15 exempt from heating recovery ratio</t>
  </si>
  <si>
    <t>NA: CZ 01 exempt from cooling recovery ratio</t>
  </si>
  <si>
    <t>NA: Total airflow exhuasted and relieved within 20ft &lt; 75% per Exception 6 to 140.4(q)</t>
  </si>
  <si>
    <t>NA: Operating &lt;  20 hours/week</t>
  </si>
  <si>
    <t>Dedicated Outdoor Air System (DOAS)</t>
  </si>
  <si>
    <t>Delivered Directly To The Space</t>
  </si>
  <si>
    <t>DOAS Fan Control</t>
  </si>
  <si>
    <t>Multi-Zone DOAS with Cooling
§140.4(p)4 &amp; §170.2(c)4N</t>
  </si>
  <si>
    <t>Multifamily DOAS</t>
  </si>
  <si>
    <t>Delivery Dropdown</t>
  </si>
  <si>
    <t>Multi-zone DOAS dropdown</t>
  </si>
  <si>
    <t>DOAS Dropdown</t>
  </si>
  <si>
    <t>&gt;=3 speeds</t>
  </si>
  <si>
    <t xml:space="preserve">No heating or heat recovery to warm supply air &gt; 60F when majority of zones require cooling </t>
  </si>
  <si>
    <t>Not Serving Multifamily Common Use Space</t>
  </si>
  <si>
    <t>NA: Active Chilled Beam System</t>
  </si>
  <si>
    <t>NA: No Mechanical cooling and heating</t>
  </si>
  <si>
    <t>Option 1 - 170.2(c)4Nia</t>
  </si>
  <si>
    <t>NA: Exception 2 per 140.4(p)2/170.2(c)4N</t>
  </si>
  <si>
    <t>NA: Single Zone</t>
  </si>
  <si>
    <t>Option 2 - 170.2(c)4Nib</t>
  </si>
  <si>
    <t>NA: Exception 3 per 140.4(p)2/170.2(c)4N</t>
  </si>
  <si>
    <t>Option 3 - 170.2(c)4Nic</t>
  </si>
  <si>
    <t>H. Fan Energy Index (FEI)</t>
  </si>
  <si>
    <t>FEI Exception</t>
  </si>
  <si>
    <t>FEI</t>
  </si>
  <si>
    <t>FEI Dropdown</t>
  </si>
  <si>
    <t>None Applies</t>
  </si>
  <si>
    <t>Embedded Fan Regulated under 110.2 or 110.1</t>
  </si>
  <si>
    <t xml:space="preserve">Computer Room Air Conditioners </t>
  </si>
  <si>
    <t>DX-DOAS Unit</t>
  </si>
  <si>
    <t>Embedded Fan  &lt; 5HP or &lt; 4.1 kW</t>
  </si>
  <si>
    <t>Circulating Fan, Ceiling Fan, Air Curtain</t>
  </si>
  <si>
    <t>Operates Only During Emergencies</t>
  </si>
  <si>
    <t>Variable Air Volume Fan System</t>
  </si>
  <si>
    <t>Altered Fan System</t>
  </si>
  <si>
    <t>Lowrise Multifamily Occupancy</t>
  </si>
  <si>
    <r>
      <rPr>
        <b/>
        <sz val="10"/>
        <rFont val="Calibri"/>
        <family val="2"/>
        <scheme val="minor"/>
      </rPr>
      <t xml:space="preserve">[d:OnlyUI] </t>
    </r>
    <r>
      <rPr>
        <i/>
        <sz val="10"/>
        <rFont val="Calibri"/>
        <family val="2"/>
        <scheme val="minor"/>
      </rPr>
      <t>Table Instructions: Complete the following Table for fan systems to demonstrate compliance with prescriptive requirements found in §140.4(c), §140.4(e) §140.4(m)  §170.2(c)3 &amp; §170.2(c)4A. Fans serving covered process systems such as computer rooms are exempt. First document the system details, then add fans within that system to document compliance with fan power requirements.  Fan systems serving</t>
    </r>
    <r>
      <rPr>
        <b/>
        <i/>
        <sz val="10"/>
        <rFont val="Calibri"/>
        <family val="2"/>
        <scheme val="minor"/>
      </rPr>
      <t xml:space="preserve"> </t>
    </r>
    <r>
      <rPr>
        <i/>
        <sz val="10"/>
        <rFont val="Calibri"/>
        <family val="2"/>
        <scheme val="minor"/>
      </rPr>
      <t>only process loads</t>
    </r>
    <r>
      <rPr>
        <b/>
        <i/>
        <strike/>
        <sz val="10"/>
        <rFont val="Calibri"/>
        <family val="2"/>
        <scheme val="minor"/>
      </rPr>
      <t>,</t>
    </r>
    <r>
      <rPr>
        <b/>
        <i/>
        <sz val="10"/>
        <rFont val="Calibri"/>
        <family val="2"/>
        <scheme val="minor"/>
      </rPr>
      <t xml:space="preserve"> </t>
    </r>
    <r>
      <rPr>
        <i/>
        <sz val="10"/>
        <rFont val="Calibri"/>
        <family val="2"/>
        <scheme val="minor"/>
      </rPr>
      <t>are exempt from</t>
    </r>
    <r>
      <rPr>
        <b/>
        <i/>
        <sz val="10"/>
        <rFont val="Calibri"/>
        <family val="2"/>
        <scheme val="minor"/>
      </rPr>
      <t xml:space="preserve"> </t>
    </r>
    <r>
      <rPr>
        <i/>
        <sz val="10"/>
        <rFont val="Calibri"/>
        <family val="2"/>
        <scheme val="minor"/>
      </rPr>
      <t>these requirements and do not need to be included in Table H.</t>
    </r>
    <r>
      <rPr>
        <b/>
        <sz val="10"/>
        <rFont val="Calibri"/>
        <family val="2"/>
        <scheme val="minor"/>
      </rPr>
      <t xml:space="preserve"> [d:/OnlyUI]  [d:OnlyRG] </t>
    </r>
    <r>
      <rPr>
        <i/>
        <sz val="10"/>
        <rFont val="Calibri"/>
        <family val="2"/>
        <scheme val="minor"/>
      </rPr>
      <t xml:space="preserve">This table is used to demonstrate compliance with prescriptive requirements found in §140.4(c), §140.4(e) §140.4(m), §170.2(c)3 &amp; §170.2(c)4A for fan systems.  Fan systems serving only process loads are exempt from these requirements and do not need to be included in Table H.   </t>
    </r>
    <r>
      <rPr>
        <b/>
        <sz val="10"/>
        <rFont val="Calibri"/>
        <family val="2"/>
        <scheme val="minor"/>
      </rPr>
      <t xml:space="preserve">[d:/OnlyRG] </t>
    </r>
  </si>
  <si>
    <t>Fan System Airflow</t>
  </si>
  <si>
    <r>
      <t xml:space="preserve">Dropdown
</t>
    </r>
    <r>
      <rPr>
        <i/>
        <sz val="10"/>
        <rFont val="Calibri"/>
        <family val="2"/>
        <scheme val="minor"/>
      </rPr>
      <t>(component 1)</t>
    </r>
  </si>
  <si>
    <r>
      <t>Fan System Allowance(kW)</t>
    </r>
    <r>
      <rPr>
        <vertAlign val="superscript"/>
        <sz val="11"/>
        <color theme="1"/>
        <rFont val="Calibri"/>
        <family val="2"/>
        <scheme val="minor"/>
      </rPr>
      <t>3</t>
    </r>
  </si>
  <si>
    <r>
      <rPr>
        <vertAlign val="superscript"/>
        <sz val="9"/>
        <color theme="1"/>
        <rFont val="Calibri"/>
        <family val="2"/>
        <scheme val="minor"/>
      </rPr>
      <t xml:space="preserve">1 </t>
    </r>
    <r>
      <rPr>
        <sz val="9"/>
        <color theme="1"/>
        <rFont val="Calibri"/>
        <family val="2"/>
        <scheme val="minor"/>
      </rPr>
      <t>Fans serving spaces with design background noise goals below NC35</t>
    </r>
  </si>
  <si>
    <r>
      <rPr>
        <vertAlign val="superscript"/>
        <sz val="9"/>
        <color theme="1"/>
        <rFont val="Calibri"/>
        <family val="2"/>
        <scheme val="minor"/>
      </rPr>
      <t>6</t>
    </r>
    <r>
      <rPr>
        <sz val="9"/>
        <color theme="1"/>
        <rFont val="Calibri"/>
        <family val="2"/>
        <scheme val="minor"/>
      </rPr>
      <t xml:space="preserve"> FOOTNOTE: Computer room economizers must meet requirements of </t>
    </r>
    <r>
      <rPr>
        <sz val="9"/>
        <color rgb="FF0070C0"/>
        <rFont val="Calibri"/>
        <family val="2"/>
        <scheme val="minor"/>
      </rPr>
      <t>§140.9(a)</t>
    </r>
    <r>
      <rPr>
        <sz val="9"/>
        <color theme="1"/>
        <rFont val="Calibri"/>
        <family val="2"/>
        <scheme val="minor"/>
      </rPr>
      <t xml:space="preserve"> and will be documented on the NRCC-PRC-E document.</t>
    </r>
  </si>
  <si>
    <t>Fan System Status</t>
  </si>
  <si>
    <t>Waterside Economizer (See Tbl. F)</t>
  </si>
  <si>
    <t>NA: Multifamily</t>
  </si>
  <si>
    <t xml:space="preserve">NA: DOAS </t>
  </si>
  <si>
    <r>
      <t>See NRCC-PRC for details</t>
    </r>
    <r>
      <rPr>
        <vertAlign val="superscript"/>
        <sz val="10"/>
        <rFont val="Calibri"/>
        <family val="2"/>
        <scheme val="minor"/>
      </rPr>
      <t>6</t>
    </r>
  </si>
  <si>
    <t>Additional Component for replacement Fan Systems  (this list should be added to the one above used for new systems</t>
  </si>
  <si>
    <t>Fan System Name or Item Tag</t>
  </si>
  <si>
    <r>
      <rPr>
        <vertAlign val="superscript"/>
        <sz val="9"/>
        <rFont val="Calibri"/>
        <family val="2"/>
        <scheme val="minor"/>
      </rPr>
      <t>1</t>
    </r>
    <r>
      <rPr>
        <sz val="9"/>
        <rFont val="Calibri"/>
        <family val="2"/>
        <scheme val="minor"/>
      </rPr>
      <t>ERV/HRV
170.2(c)3biv</t>
    </r>
  </si>
  <si>
    <r>
      <rPr>
        <vertAlign val="superscript"/>
        <sz val="9"/>
        <rFont val="Calibri"/>
        <family val="2"/>
        <scheme val="minor"/>
      </rPr>
      <t>1</t>
    </r>
    <r>
      <rPr>
        <sz val="9"/>
        <rFont val="Calibri"/>
        <family val="2"/>
        <scheme val="minor"/>
      </rPr>
      <t>Required Senisble Recovery/Effectiveness
§170.2(c)3biv</t>
    </r>
  </si>
  <si>
    <t>System Type Dropdown</t>
  </si>
  <si>
    <t>Gas Furnace Air Handling Units</t>
  </si>
  <si>
    <t>All Other Air Handling Units</t>
  </si>
  <si>
    <t>NA: Continuously operating supply/exhuast</t>
  </si>
  <si>
    <t>Fan System Name</t>
  </si>
  <si>
    <t>Autopopulated from Fan System Quantity</t>
  </si>
  <si>
    <t>"60%" or "50%"</t>
  </si>
  <si>
    <t>System Name</t>
  </si>
  <si>
    <t>MF DOAS</t>
  </si>
  <si>
    <t>Option 1 - 170.2(c)Nia</t>
  </si>
  <si>
    <t>Exception 2 per 140.4(p)2/170.2(c)4N</t>
  </si>
  <si>
    <t>Option 3 - 170.2(c)Nib</t>
  </si>
  <si>
    <t>Option 3 - 170.2(c)Nic</t>
  </si>
  <si>
    <t>I. SYSTEM CONTROLS</t>
  </si>
  <si>
    <r>
      <rPr>
        <b/>
        <sz val="10"/>
        <rFont val="Calibri"/>
        <family val="2"/>
        <scheme val="minor"/>
      </rPr>
      <t>[d:OnlyUI]</t>
    </r>
    <r>
      <rPr>
        <i/>
        <sz val="10"/>
        <rFont val="Calibri"/>
        <family val="2"/>
        <scheme val="minor"/>
      </rPr>
      <t xml:space="preserve"> Table  Instructions: Complete the following Table to demonstrate compliance with mandatory controls in §110.2 and §120.2 and prescriptive controls in §140.4(f) §140.4(n) §170.2(c)4D, &amp; §170.2(c)4L or requirements in §141.0(b)2E &amp;  §180.2(b)2 for altered space conditioning systems. </t>
    </r>
    <r>
      <rPr>
        <b/>
        <sz val="10"/>
        <rFont val="Calibri"/>
        <family val="2"/>
        <scheme val="minor"/>
      </rPr>
      <t xml:space="preserve"> [d:/OnlyUI]  [d:OnlyRG] </t>
    </r>
    <r>
      <rPr>
        <i/>
        <sz val="10"/>
        <rFont val="Calibri"/>
        <family val="2"/>
        <scheme val="minor"/>
      </rPr>
      <t xml:space="preserve">This table is used to demonstrate compliance with mandatory controls in §110.2 and §120.2 and prescriptive controls in §140.4(f) and (n) or requirements in §141.0(b)2E for altered space conditioning systems. </t>
    </r>
    <r>
      <rPr>
        <b/>
        <sz val="10"/>
        <rFont val="Calibri"/>
        <family val="2"/>
        <scheme val="minor"/>
      </rPr>
      <t xml:space="preserve"> [d:/OnlyRG]</t>
    </r>
  </si>
  <si>
    <r>
      <t>Conditioned Floor Area Being Served
(ft</t>
    </r>
    <r>
      <rPr>
        <vertAlign val="superscript"/>
        <sz val="9"/>
        <rFont val="Calibri"/>
        <family val="2"/>
        <scheme val="minor"/>
      </rPr>
      <t>2</t>
    </r>
    <r>
      <rPr>
        <sz val="9"/>
        <rFont val="Calibri"/>
        <family val="2"/>
        <scheme val="minor"/>
      </rPr>
      <t>)</t>
    </r>
  </si>
  <si>
    <r>
      <t>Thermostats
§110.2(b), (c)</t>
    </r>
    <r>
      <rPr>
        <vertAlign val="superscript"/>
        <sz val="9"/>
        <rFont val="Calibri"/>
        <family val="2"/>
        <scheme val="minor"/>
      </rPr>
      <t>1</t>
    </r>
    <r>
      <rPr>
        <sz val="9"/>
        <rFont val="Calibri"/>
        <family val="2"/>
        <scheme val="minor"/>
      </rPr>
      <t>, §120.2(a), §160.3(a)2a or §141.0(b)2E &amp; §180.2(b)2</t>
    </r>
  </si>
  <si>
    <t>Shut-Off Controls
§120.2€ &amp; §160.3(a)2d</t>
  </si>
  <si>
    <t>Isolation Zone Controls
§120.2(g)  &amp; §160.3(a)2f</t>
  </si>
  <si>
    <t xml:space="preserve">Demand Response
§110.12, §120.2(b) &amp; §160.3(a)2b </t>
  </si>
  <si>
    <t>Supply Air Temp. Reset
§140.4(f) &amp; §170.2(c)4d</t>
  </si>
  <si>
    <t>Window Interlocks per §140.4(n) &amp;  §170.2(c)4d</t>
  </si>
  <si>
    <t>Direct Digital Control (DDC) per 110.12</t>
  </si>
  <si>
    <t>See dropdown</t>
  </si>
  <si>
    <r>
      <rPr>
        <vertAlign val="superscript"/>
        <sz val="11"/>
        <rFont val="Calibri"/>
        <family val="2"/>
        <scheme val="minor"/>
      </rPr>
      <t>1</t>
    </r>
    <r>
      <rPr>
        <sz val="11"/>
        <rFont val="Calibri"/>
        <family val="2"/>
        <scheme val="minor"/>
      </rPr>
      <t xml:space="preserve"> </t>
    </r>
    <r>
      <rPr>
        <i/>
        <sz val="11"/>
        <rFont val="Calibri"/>
        <family val="2"/>
        <scheme val="minor"/>
      </rPr>
      <t>FOOTNOTES: Gravity gas wall heaters, gravity floor heaters, gravity room heaters, non-central electric heaters, fireplaces or decorative gas appliances, wood stoves are not required to have setback thermostats.</t>
    </r>
  </si>
  <si>
    <t>System Zoning Dropdown</t>
  </si>
  <si>
    <t>CFA dropdown</t>
  </si>
  <si>
    <t>Thermostat Dropdown</t>
  </si>
  <si>
    <t>Shut Off Dropdown</t>
  </si>
  <si>
    <t>Isolation Zone Dropdown</t>
  </si>
  <si>
    <t>Demand Response Dropdown</t>
  </si>
  <si>
    <t>SA Temp Reset Dropdown</t>
  </si>
  <si>
    <t>Window Interlock Dropdown</t>
  </si>
  <si>
    <t>DDC Dropdown</t>
  </si>
  <si>
    <t>single zone</t>
  </si>
  <si>
    <r>
      <rPr>
        <u/>
        <sz val="9"/>
        <color theme="1"/>
        <rFont val="Calibri"/>
        <family val="2"/>
        <scheme val="minor"/>
      </rPr>
      <t>&lt;</t>
    </r>
    <r>
      <rPr>
        <sz val="9"/>
        <color theme="1"/>
        <rFont val="Calibri"/>
        <family val="2"/>
        <scheme val="minor"/>
      </rPr>
      <t xml:space="preserve"> 25,000 ft</t>
    </r>
    <r>
      <rPr>
        <vertAlign val="superscript"/>
        <sz val="9"/>
        <color theme="1"/>
        <rFont val="Calibri"/>
        <family val="2"/>
        <scheme val="minor"/>
      </rPr>
      <t>2</t>
    </r>
  </si>
  <si>
    <t>Setback Thermostat</t>
  </si>
  <si>
    <t>Auto Timeswitch</t>
  </si>
  <si>
    <t xml:space="preserve">EMCS </t>
  </si>
  <si>
    <t>Included</t>
  </si>
  <si>
    <t>Provided</t>
  </si>
  <si>
    <r>
      <rPr>
        <strike/>
        <sz val="9"/>
        <color rgb="FFFF0000"/>
        <rFont val="Calibri"/>
        <family val="2"/>
        <scheme val="minor"/>
      </rPr>
      <t>Provided</t>
    </r>
    <r>
      <rPr>
        <sz val="9"/>
        <color rgb="FFFF0000"/>
        <rFont val="Calibri"/>
        <family val="2"/>
        <scheme val="minor"/>
      </rPr>
      <t xml:space="preserve">DDC controller logic using ASHRAE Guideline 36 </t>
    </r>
  </si>
  <si>
    <t>multi-zone</t>
  </si>
  <si>
    <r>
      <t>&gt; 25,000 ft</t>
    </r>
    <r>
      <rPr>
        <vertAlign val="superscript"/>
        <sz val="9"/>
        <color theme="1"/>
        <rFont val="Calibri"/>
        <family val="2"/>
        <scheme val="minor"/>
      </rPr>
      <t>2</t>
    </r>
  </si>
  <si>
    <t>EMCS</t>
  </si>
  <si>
    <t>Occ. Sensor</t>
  </si>
  <si>
    <t xml:space="preserve">DR Tstat per §110.12 </t>
  </si>
  <si>
    <t>NA: Alteration</t>
  </si>
  <si>
    <t>NA: Auto-closing doors</t>
  </si>
  <si>
    <t>multi-zone w/ DDC to zone</t>
  </si>
  <si>
    <t>NA: Altered per §141.0(b)2E</t>
  </si>
  <si>
    <t xml:space="preserve">Setback + DR Tstat per §110.12 </t>
  </si>
  <si>
    <t>4 Hour Timer</t>
  </si>
  <si>
    <t>NA: PTAC, PTHP, Rm AC, HP</t>
  </si>
  <si>
    <t>NA: No thermostatic control</t>
  </si>
  <si>
    <r>
      <t>NA: Eq. type per §110.2(c) exception</t>
    </r>
    <r>
      <rPr>
        <vertAlign val="superscript"/>
        <sz val="9"/>
        <rFont val="Calibri"/>
        <family val="2"/>
        <scheme val="minor"/>
      </rPr>
      <t>1</t>
    </r>
  </si>
  <si>
    <t>NA: Healthcare only</t>
  </si>
  <si>
    <t>NA: Alteration project</t>
  </si>
  <si>
    <t>Card Key (hotel/motel)</t>
  </si>
  <si>
    <t>NA: Continuous Heat/Cool</t>
  </si>
  <si>
    <t>NA: Serves temp. sensitive process</t>
  </si>
  <si>
    <t>NA: Would increase energy use</t>
  </si>
  <si>
    <t>NA: No operable windows</t>
  </si>
  <si>
    <t>NA: 7 day per §120.2(e)1</t>
  </si>
  <si>
    <t>NA: Serves humidity sensitive process</t>
  </si>
  <si>
    <t>NA: Controls prevent reheat/recool/simultaneous</t>
  </si>
  <si>
    <t>NA: Dwelling unit</t>
  </si>
  <si>
    <r>
      <t>NA: Serves &lt; 25k ft</t>
    </r>
    <r>
      <rPr>
        <vertAlign val="superscript"/>
        <sz val="11"/>
        <rFont val="Calibri"/>
        <family val="2"/>
        <scheme val="minor"/>
      </rPr>
      <t>2</t>
    </r>
  </si>
  <si>
    <t>Add System</t>
  </si>
  <si>
    <t>J. VENTILATION AND INDOOR AIR QUALITY</t>
  </si>
  <si>
    <r>
      <rPr>
        <b/>
        <sz val="10"/>
        <rFont val="Calibri"/>
        <family val="2"/>
      </rPr>
      <t xml:space="preserve">[d:OnlyUI] </t>
    </r>
    <r>
      <rPr>
        <i/>
        <sz val="10"/>
        <rFont val="Calibri"/>
        <family val="2"/>
      </rPr>
      <t xml:space="preserve">Table Instructions: Complete the following Table to demonstrate compliance with mandatory and prescriptive ventilation requirements in §120.1, §120.2(e)3B, 140.4(p) and 140.4(q) for all nonresidential and hotel/motel and  160.2, 160.3(a)3D, 170.2(a)4N, 170.2(a)4O for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rFont val="Calibri"/>
        <family val="2"/>
      </rPr>
      <t xml:space="preserve"> [d:/OnlyUI]  [d:OnlyRG] </t>
    </r>
    <r>
      <rPr>
        <i/>
        <sz val="1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</si>
  <si>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t xml:space="preserve">   Check the box if the project is showing ventilation calculations on the plans, or attaching the calculations instead of completing this table.</t>
  </si>
  <si>
    <t>Check this box if the project includes Nonresidenital, Hotel/Motel spaces or Multifamily Common Use Spaces</t>
  </si>
  <si>
    <t>Check this box if the project includes new or altered multifamily dwelling units</t>
  </si>
  <si>
    <t xml:space="preserve">   Check the box if the project is using natural ventilation in any nonresidential or hotel/motel spaces to meet required ventilation rates per §120.1(c)2.  </t>
  </si>
  <si>
    <t>Nonresidential Hotel/ Motel and Multifamily Common Use Ventilation Systems</t>
  </si>
  <si>
    <r>
      <t>System Design OA CFM Air Flow</t>
    </r>
    <r>
      <rPr>
        <vertAlign val="superscript"/>
        <sz val="9"/>
        <color theme="1"/>
        <rFont val="Calibri"/>
        <family val="2"/>
        <scheme val="minor"/>
      </rPr>
      <t>1</t>
    </r>
  </si>
  <si>
    <t>System Design Transfer Air CFM</t>
  </si>
  <si>
    <r>
      <t xml:space="preserve">Air Filtration per §120.1(c), §141.0(b)2, 160.2(c)1 and </t>
    </r>
    <r>
      <rPr>
        <vertAlign val="superscript"/>
        <sz val="9"/>
        <rFont val="Calibri"/>
        <family val="2"/>
        <scheme val="minor"/>
      </rPr>
      <t xml:space="preserve">2 </t>
    </r>
  </si>
  <si>
    <t>13</t>
  </si>
  <si>
    <t>14</t>
  </si>
  <si>
    <t>15</t>
  </si>
  <si>
    <t>16</t>
  </si>
  <si>
    <t>Space Name or Item Tag</t>
  </si>
  <si>
    <r>
      <t>Mechanical Ventilation Required per §120.1(c)3</t>
    </r>
    <r>
      <rPr>
        <vertAlign val="superscript"/>
        <sz val="9"/>
        <rFont val="Calibri"/>
        <family val="2"/>
        <scheme val="minor"/>
      </rPr>
      <t>3</t>
    </r>
    <r>
      <rPr>
        <sz val="9"/>
        <rFont val="Calibri"/>
        <family val="2"/>
        <scheme val="minor"/>
      </rPr>
      <t xml:space="preserve"> &amp; §160.2(c)3</t>
    </r>
  </si>
  <si>
    <t>Exh. Vent. per §120.1(c)4 &amp; §160.2(c)4</t>
  </si>
  <si>
    <r>
      <t>DCV or Occupant Sensor Controls per §120.1(d)3, §120.1(d)5 &amp; §120.2(e)3</t>
    </r>
    <r>
      <rPr>
        <vertAlign val="superscript"/>
        <sz val="9"/>
        <rFont val="Calibri"/>
        <family val="2"/>
        <scheme val="minor"/>
      </rPr>
      <t>6,</t>
    </r>
    <r>
      <rPr>
        <sz val="9"/>
        <rFont val="Calibri"/>
        <family val="2"/>
        <scheme val="minor"/>
      </rPr>
      <t xml:space="preserve"> §160.2(c)5d, §160.2(c)5e &amp; §160.2(c)diii</t>
    </r>
  </si>
  <si>
    <r>
      <t>Occupancy Type</t>
    </r>
    <r>
      <rPr>
        <vertAlign val="superscript"/>
        <sz val="9"/>
        <color theme="1"/>
        <rFont val="Calibri"/>
        <family val="2"/>
        <scheme val="minor"/>
      </rPr>
      <t>4</t>
    </r>
  </si>
  <si>
    <r>
      <t>Conditioned Floor Area (ft</t>
    </r>
    <r>
      <rPr>
        <vertAlign val="superscript"/>
        <sz val="9"/>
        <color theme="1"/>
        <rFont val="Calibri"/>
        <family val="2"/>
        <scheme val="minor"/>
      </rPr>
      <t>2</t>
    </r>
    <r>
      <rPr>
        <sz val="9"/>
        <color theme="1"/>
        <rFont val="Calibri"/>
        <family val="2"/>
        <scheme val="minor"/>
      </rPr>
      <t>)</t>
    </r>
  </si>
  <si>
    <t># of showerheads/
toilets</t>
  </si>
  <si>
    <r>
      <t># of people</t>
    </r>
    <r>
      <rPr>
        <vertAlign val="superscript"/>
        <sz val="9"/>
        <color theme="1"/>
        <rFont val="Calibri"/>
        <family val="2"/>
        <scheme val="minor"/>
      </rPr>
      <t>5</t>
    </r>
  </si>
  <si>
    <t>Required Min OA 
CFM</t>
  </si>
  <si>
    <t>Required Minimum
CFM</t>
  </si>
  <si>
    <t>Provided per Design
CFM</t>
  </si>
  <si>
    <t>DCV</t>
  </si>
  <si>
    <t>Occ Sensor</t>
  </si>
  <si>
    <t>Add Occupancy Type</t>
  </si>
  <si>
    <t>17</t>
  </si>
  <si>
    <t>Total System Required Min OA CFM</t>
  </si>
  <si>
    <t>sum of col 13 for all spaces in system</t>
  </si>
  <si>
    <t>18</t>
  </si>
  <si>
    <t xml:space="preserve"> Ventilation for this System Complies?</t>
  </si>
  <si>
    <t>"Yes"/ "No"</t>
  </si>
  <si>
    <r>
      <rPr>
        <i/>
        <vertAlign val="superscript"/>
        <sz val="9"/>
        <color theme="1"/>
        <rFont val="Calibri"/>
        <family val="2"/>
        <scheme val="minor"/>
      </rPr>
      <t xml:space="preserve">1 </t>
    </r>
    <r>
      <rPr>
        <i/>
        <sz val="9"/>
        <color theme="1"/>
        <rFont val="Calibri"/>
        <family val="2"/>
        <scheme val="minor"/>
      </rPr>
      <t>FOOTNOTES: System CFM should include both mechanical and natural ventilation for the zone/system.</t>
    </r>
  </si>
  <si>
    <r>
      <rPr>
        <i/>
        <vertAlign val="superscript"/>
        <sz val="9"/>
        <color theme="1"/>
        <rFont val="Calibri"/>
        <family val="2"/>
        <scheme val="minor"/>
      </rPr>
      <t>2</t>
    </r>
    <r>
      <rPr>
        <i/>
        <sz val="9"/>
        <color theme="1"/>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</si>
  <si>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3</t>
    </r>
    <r>
      <rPr>
        <i/>
        <sz val="9"/>
        <color theme="1"/>
        <rFont val="Calibri"/>
        <family val="2"/>
        <scheme val="minor"/>
      </rPr>
      <t xml:space="preserve"> Uniform Mechanical Code may have more stringent ventilation requirements; the most stringent code requirement takes precedence.</t>
    </r>
  </si>
  <si>
    <r>
      <rPr>
        <i/>
        <vertAlign val="superscript"/>
        <sz val="9"/>
        <rFont val="Calibri"/>
        <family val="2"/>
        <scheme val="minor"/>
      </rPr>
      <t>4</t>
    </r>
    <r>
      <rPr>
        <i/>
        <sz val="9"/>
        <rFont val="Calibri"/>
        <family val="2"/>
        <scheme val="minor"/>
      </rPr>
      <t xml:space="preserve"> See Standards Tables 120.1-A and 120.1-B.</t>
    </r>
  </si>
  <si>
    <r>
      <rPr>
        <i/>
        <vertAlign val="superscript"/>
        <sz val="9"/>
        <rFont val="Calibri"/>
        <family val="2"/>
        <scheme val="minor"/>
      </rPr>
      <t>5</t>
    </r>
    <r>
      <rPr>
        <i/>
        <sz val="9"/>
        <rFont val="Calibri"/>
        <family val="2"/>
        <scheme val="minor"/>
      </rPr>
      <t xml:space="preserve"> For lecture halls with fixed seating, the expected number of occupants shall be determined in accordance with the California Building Code.</t>
    </r>
  </si>
  <si>
    <r>
      <rPr>
        <i/>
        <vertAlign val="superscript"/>
        <sz val="9"/>
        <rFont val="Calibri"/>
        <family val="2"/>
        <scheme val="minor"/>
      </rPr>
      <t>6</t>
    </r>
    <r>
      <rPr>
        <i/>
        <sz val="9"/>
        <rFont val="Calibri"/>
        <family val="2"/>
        <scheme val="minor"/>
      </rPr>
      <t xml:space="preserve"> §120.2(e)3 requires systems serving rooms that are required by §130.1(c) to have lighting occupancy sensing controls to also have occupancy sensing zone controls for ventilation.  Examples of spaces which require lighting occupancy sensors include offices 250ft</t>
    </r>
    <r>
      <rPr>
        <i/>
        <vertAlign val="superscript"/>
        <sz val="9"/>
        <rFont val="Calibri"/>
        <family val="2"/>
        <scheme val="minor"/>
      </rPr>
      <t>2</t>
    </r>
    <r>
      <rPr>
        <i/>
        <sz val="9"/>
        <rFont val="Calibri"/>
        <family val="2"/>
        <scheme val="minor"/>
      </rPr>
      <t xml:space="preserve"> or smaller, multipurpose rooms less than 1,000ft</t>
    </r>
    <r>
      <rPr>
        <i/>
        <vertAlign val="superscript"/>
        <sz val="9"/>
        <rFont val="Calibri"/>
        <family val="2"/>
        <scheme val="minor"/>
      </rPr>
      <t>2</t>
    </r>
    <r>
      <rPr>
        <i/>
        <sz val="9"/>
        <rFont val="Calibri"/>
        <family val="2"/>
        <scheme val="minor"/>
      </rPr>
      <t>, classrooms, conference rooms, restrooms, aisles and open areas in warehouses, library book stack aisles, corridors, stairwells, parking garages, and loading and unloading zones, unless excepted by §130.1(c).</t>
    </r>
  </si>
  <si>
    <t>7  Air classification and recirculation limitations of air shall be based on the air classification as listed in Table 120.1-A or Table 120.1-C, and in accordance with the requirements of Sections 120.1(g)1 through 4</t>
  </si>
  <si>
    <t>Multifamily Dwelling Unit Ventilation Systems</t>
  </si>
  <si>
    <t>Check the box if the system is using continuous ventilation to meet the ventiliation requirements per §160.2(b)2Aivb2</t>
  </si>
  <si>
    <t>19</t>
  </si>
  <si>
    <t>27</t>
  </si>
  <si>
    <t>Mechanical Ventilation Required per §120.1(b)2 &amp; §160.2(b)2</t>
  </si>
  <si>
    <t>Ventilation per Design</t>
  </si>
  <si>
    <t>Local Exhaust</t>
  </si>
  <si>
    <t>Air Filtration per 120.1(c) &amp; §160.2(b)1</t>
  </si>
  <si>
    <t># bedrooms</t>
  </si>
  <si>
    <t># dwelling units</t>
  </si>
  <si>
    <r>
      <t xml:space="preserve">Required Min OA 
CFM </t>
    </r>
    <r>
      <rPr>
        <vertAlign val="superscript"/>
        <sz val="9"/>
        <color theme="1"/>
        <rFont val="Calibri"/>
        <family val="2"/>
        <scheme val="minor"/>
      </rPr>
      <t>1</t>
    </r>
  </si>
  <si>
    <t>Supply Air CFM</t>
  </si>
  <si>
    <t>Exhaust CFM</t>
  </si>
  <si>
    <t>Bathroom/Kitchen IAQ</t>
  </si>
  <si>
    <t>Bathroom/Kitchen IAQ &amp; Vent.</t>
  </si>
  <si>
    <r>
      <t xml:space="preserve">Kitchen Range Hood </t>
    </r>
    <r>
      <rPr>
        <vertAlign val="superscript"/>
        <sz val="10"/>
        <rFont val="Calibri"/>
        <family val="2"/>
        <scheme val="minor"/>
      </rPr>
      <t>2</t>
    </r>
  </si>
  <si>
    <t>Bathroom/Ktichen IAQ</t>
  </si>
  <si>
    <t>Bathroom/Ktichen IAQ &amp; Vent.</t>
  </si>
  <si>
    <r>
      <t xml:space="preserve">Is this a balanced system? </t>
    </r>
    <r>
      <rPr>
        <vertAlign val="superscript"/>
        <sz val="9"/>
        <color theme="1"/>
        <rFont val="Calibri"/>
        <family val="2"/>
        <scheme val="minor"/>
      </rPr>
      <t>4</t>
    </r>
  </si>
  <si>
    <t>Meeting Outside Air Requirements?</t>
  </si>
  <si>
    <t>Yes/ No</t>
  </si>
  <si>
    <r>
      <rPr>
        <i/>
        <vertAlign val="superscript"/>
        <sz val="9"/>
        <color theme="1"/>
        <rFont val="Calibri"/>
        <family val="2"/>
        <scheme val="minor"/>
      </rPr>
      <t>1</t>
    </r>
    <r>
      <rPr>
        <i/>
        <sz val="9"/>
        <color theme="1"/>
        <rFont val="Calibri"/>
        <family val="2"/>
        <scheme val="minor"/>
      </rPr>
      <t xml:space="preserve"> FOOTNOTES: Uniform Mechanical Code may have more stringent ventilation requirements; the most stringent code requirement takes precedence. </t>
    </r>
  </si>
  <si>
    <t>Add Space</t>
  </si>
  <si>
    <r>
      <rPr>
        <i/>
        <vertAlign val="superscript"/>
        <sz val="9"/>
        <rFont val="Calibri"/>
        <family val="2"/>
        <scheme val="minor"/>
      </rPr>
      <t>2</t>
    </r>
    <r>
      <rPr>
        <i/>
        <sz val="9"/>
        <rFont val="Calibri"/>
        <family val="2"/>
        <scheme val="minor"/>
      </rPr>
      <t xml:space="preserve">  Kitchen range hood will be verified per NA7.18.1 to confirm model is rated by HVI or AHAM.</t>
    </r>
  </si>
  <si>
    <r>
      <rPr>
        <i/>
        <vertAlign val="superscript"/>
        <sz val="9"/>
        <color theme="1"/>
        <rFont val="Calibri"/>
        <family val="2"/>
        <scheme val="minor"/>
      </rPr>
      <t>3</t>
    </r>
    <r>
      <rPr>
        <i/>
        <sz val="9"/>
        <color theme="1"/>
        <rFont val="Calibri"/>
        <family val="2"/>
        <scheme val="minor"/>
      </rPr>
      <t xml:space="preserve">  Air filtration requirements apply to the following three system types per §120.1(b)1A: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</si>
  <si>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4</t>
    </r>
    <r>
      <rPr>
        <i/>
        <sz val="9"/>
        <color theme="1"/>
        <rFont val="Calibri"/>
        <family val="2"/>
        <scheme val="minor"/>
      </rPr>
      <t xml:space="preserve">  A balanced ventiltion system provides ventilation airflow to each dwelling-unit at a rate equal to or greater than the required minimum rate, but not more than twenty percent greater.</t>
    </r>
  </si>
  <si>
    <t>Column 09- Occupancy Type Dropdown</t>
  </si>
  <si>
    <t>Minimum Ventilation Rate (cfm/ft2)</t>
  </si>
  <si>
    <t>Minimum Exhaust Rate (cfm/unit)</t>
  </si>
  <si>
    <t>Minimum Exhaust Rate (cfm/ft2)</t>
  </si>
  <si>
    <r>
      <t>cfm/ft</t>
    </r>
    <r>
      <rPr>
        <b/>
        <strike/>
        <vertAlign val="superscript"/>
        <sz val="9"/>
        <color rgb="FFFF0000"/>
        <rFont val="Calibri"/>
        <family val="2"/>
        <scheme val="minor"/>
      </rPr>
      <t>2</t>
    </r>
    <r>
      <rPr>
        <b/>
        <strike/>
        <sz val="9"/>
        <color rgb="FFFF0000"/>
        <rFont val="Calibri"/>
        <family val="2"/>
        <scheme val="minor"/>
      </rPr>
      <t xml:space="preserve"> for column 13 calc </t>
    </r>
    <r>
      <rPr>
        <b/>
        <strike/>
        <sz val="12"/>
        <color rgb="FFFF0000"/>
        <rFont val="Calibri"/>
        <family val="2"/>
        <scheme val="minor"/>
      </rPr>
      <t>DCV</t>
    </r>
  </si>
  <si>
    <t>Minimum Occupant Load Density (persons/1,000ft2)</t>
  </si>
  <si>
    <t>Column 07- Air filtration dropdown</t>
  </si>
  <si>
    <t>All others</t>
  </si>
  <si>
    <t>Animal imaging (MRI/CT/PET)</t>
  </si>
  <si>
    <t>NA: Not system type specified in Table J footnote 2</t>
  </si>
  <si>
    <t>Animal operating rooms</t>
  </si>
  <si>
    <t>Evaporative Cooler</t>
  </si>
  <si>
    <t>Animal postoperative recovery room</t>
  </si>
  <si>
    <t>Animal preparation room</t>
  </si>
  <si>
    <t>Animal procedure room</t>
  </si>
  <si>
    <t>Animal surgery scub</t>
  </si>
  <si>
    <t>Animal necropsy</t>
  </si>
  <si>
    <t>Art Classroom</t>
  </si>
  <si>
    <t>Assembly- multiuse</t>
  </si>
  <si>
    <r>
      <t xml:space="preserve">Auditorium seating </t>
    </r>
    <r>
      <rPr>
        <sz val="9"/>
        <color rgb="FFFF0000"/>
        <rFont val="Calibri"/>
        <family val="2"/>
        <scheme val="minor"/>
      </rPr>
      <t>area</t>
    </r>
  </si>
  <si>
    <r>
      <rPr>
        <strike/>
        <sz val="9"/>
        <color rgb="FFFF0000"/>
        <rFont val="Calibri"/>
        <family val="2"/>
        <scheme val="minor"/>
      </rPr>
      <t>1.07</t>
    </r>
    <r>
      <rPr>
        <sz val="9"/>
        <color rgb="FFFF0000"/>
        <rFont val="Calibri"/>
        <family val="2"/>
        <scheme val="minor"/>
      </rPr>
      <t xml:space="preserve"> </t>
    </r>
    <r>
      <rPr>
        <b/>
        <sz val="9"/>
        <color rgb="FFFF0000"/>
        <rFont val="Calibri"/>
        <family val="2"/>
        <scheme val="minor"/>
      </rPr>
      <t>0.15</t>
    </r>
  </si>
  <si>
    <t>Auto-repair room</t>
  </si>
  <si>
    <t>Coulmn 16- DCV Dropdown</t>
  </si>
  <si>
    <t>Bank or bank lobby</t>
  </si>
  <si>
    <t>Provided per §120.1(d)4</t>
  </si>
  <si>
    <t>Bank Vault/safe deposit</t>
  </si>
  <si>
    <t>NA: Not required per §120.1(d)3</t>
  </si>
  <si>
    <t>Bar/ cocktail lounge</t>
  </si>
  <si>
    <r>
      <rPr>
        <strike/>
        <sz val="9"/>
        <color rgb="FFFF0000"/>
        <rFont val="Calibri"/>
        <family val="2"/>
        <scheme val="minor"/>
      </rPr>
      <t>0.5</t>
    </r>
    <r>
      <rPr>
        <sz val="9"/>
        <color rgb="FFFF0000"/>
        <rFont val="Calibri"/>
        <family val="2"/>
        <scheme val="minor"/>
      </rPr>
      <t xml:space="preserve"> </t>
    </r>
    <r>
      <rPr>
        <b/>
        <sz val="9"/>
        <color rgb="FFFF0000"/>
        <rFont val="Calibri"/>
        <family val="2"/>
        <scheme val="minor"/>
      </rPr>
      <t>0.2</t>
    </r>
  </si>
  <si>
    <t>NA: Space exhaust is &gt; design ventilation rate exception</t>
  </si>
  <si>
    <t>Barbershop</t>
  </si>
  <si>
    <r>
      <rPr>
        <strike/>
        <sz val="9"/>
        <color rgb="FFFF0000"/>
        <rFont val="Calibri"/>
        <family val="2"/>
        <scheme val="minor"/>
      </rPr>
      <t>0.5</t>
    </r>
    <r>
      <rPr>
        <b/>
        <sz val="9"/>
        <color rgb="FFFF0000"/>
        <rFont val="Calibri"/>
        <family val="2"/>
        <scheme val="minor"/>
      </rPr>
      <t xml:space="preserve"> 0.60</t>
    </r>
  </si>
  <si>
    <t xml:space="preserve">
</t>
  </si>
  <si>
    <t xml:space="preserve">NA: Processes that generate dust, fumes, etc.&amp; no local exhaust </t>
  </si>
  <si>
    <t>Barracks sleeping area</t>
  </si>
  <si>
    <r>
      <t>NA: Area &lt;150 ft</t>
    </r>
    <r>
      <rPr>
        <vertAlign val="superscript"/>
        <sz val="9"/>
        <color theme="1"/>
        <rFont val="Calibri"/>
        <family val="2"/>
        <scheme val="minor"/>
      </rPr>
      <t>2</t>
    </r>
    <r>
      <rPr>
        <sz val="9"/>
        <color theme="1"/>
        <rFont val="Calibri"/>
        <family val="2"/>
        <scheme val="minor"/>
      </rPr>
      <t xml:space="preserve"> or design occupancy &lt; 10 people</t>
    </r>
  </si>
  <si>
    <t>Beauty/ nail salon</t>
  </si>
  <si>
    <t>Bedroom/Living room (hotel/motel/dorm)</t>
  </si>
  <si>
    <t>Bowling alley (seating)</t>
  </si>
  <si>
    <t>Break room</t>
  </si>
  <si>
    <r>
      <rPr>
        <strike/>
        <sz val="9"/>
        <color rgb="FFFF0000"/>
        <rFont val="Calibri"/>
        <family val="2"/>
        <scheme val="minor"/>
      </rPr>
      <t xml:space="preserve">0.5 </t>
    </r>
    <r>
      <rPr>
        <b/>
        <sz val="9"/>
        <color rgb="FFFF0000"/>
        <rFont val="Calibri"/>
        <family val="2"/>
        <scheme val="minor"/>
      </rPr>
      <t>0.15</t>
    </r>
  </si>
  <si>
    <t>Column 16- Occ Sens Dropdown</t>
  </si>
  <si>
    <t>Cafeteria/ fast-food dining</t>
  </si>
  <si>
    <r>
      <rPr>
        <strike/>
        <sz val="9"/>
        <color rgb="FFFF0000"/>
        <rFont val="Calibri"/>
        <family val="2"/>
        <scheme val="minor"/>
      </rPr>
      <t>0.5</t>
    </r>
    <r>
      <rPr>
        <sz val="9"/>
        <color rgb="FFFF0000"/>
        <rFont val="Calibri"/>
        <family val="2"/>
        <scheme val="minor"/>
      </rPr>
      <t xml:space="preserve"> </t>
    </r>
    <r>
      <rPr>
        <b/>
        <sz val="9"/>
        <color rgb="FFFF0000"/>
        <rFont val="Calibri"/>
        <family val="2"/>
        <scheme val="minor"/>
      </rPr>
      <t>0.15</t>
    </r>
  </si>
  <si>
    <t>Provided per §120.1(d)5</t>
  </si>
  <si>
    <t>Cells with toilet</t>
  </si>
  <si>
    <t>NA: Continously operated per §120.2(e)3 exception</t>
  </si>
  <si>
    <t>Classroom (age 5-18)</t>
  </si>
  <si>
    <r>
      <rPr>
        <strike/>
        <sz val="9"/>
        <color rgb="FFFF0000"/>
        <rFont val="Calibri"/>
        <family val="2"/>
        <scheme val="minor"/>
      </rPr>
      <t>0.38</t>
    </r>
    <r>
      <rPr>
        <sz val="9"/>
        <color rgb="FFFF0000"/>
        <rFont val="Calibri"/>
        <family val="2"/>
        <scheme val="minor"/>
      </rPr>
      <t xml:space="preserve"> </t>
    </r>
    <r>
      <rPr>
        <b/>
        <sz val="9"/>
        <color rgb="FFFF0000"/>
        <rFont val="Calibri"/>
        <family val="2"/>
        <scheme val="minor"/>
      </rPr>
      <t>0.15</t>
    </r>
  </si>
  <si>
    <t>NA: System &lt; 2kW demand + manual shutoff per §120.2(e)3 exception</t>
  </si>
  <si>
    <t>Classroom (age 9-18)</t>
  </si>
  <si>
    <t>Coffee station</t>
  </si>
  <si>
    <t>NA: Hotel/ motel + manual shutoff per §120.2(e)3 exception</t>
  </si>
  <si>
    <t>Coin-operated Laundry</t>
  </si>
  <si>
    <t>NA: Not required space type</t>
  </si>
  <si>
    <t>Computer (not printing)</t>
  </si>
  <si>
    <t>Computer Lab</t>
  </si>
  <si>
    <t>Conference/ meeting</t>
  </si>
  <si>
    <t>Copy/ printing room</t>
  </si>
  <si>
    <t>Corridor</t>
  </si>
  <si>
    <t>Column 27- Air filtration dropdown</t>
  </si>
  <si>
    <t>Courtroom</t>
  </si>
  <si>
    <r>
      <rPr>
        <strike/>
        <sz val="9"/>
        <color rgb="FFFF0000"/>
        <rFont val="Calibri"/>
        <family val="2"/>
        <scheme val="minor"/>
      </rPr>
      <t>0.19</t>
    </r>
    <r>
      <rPr>
        <sz val="9"/>
        <color rgb="FFFF0000"/>
        <rFont val="Calibri"/>
        <family val="2"/>
        <scheme val="minor"/>
      </rPr>
      <t xml:space="preserve"> </t>
    </r>
    <r>
      <rPr>
        <b/>
        <sz val="9"/>
        <color rgb="FFFF0000"/>
        <rFont val="Calibri"/>
        <family val="2"/>
        <scheme val="minor"/>
      </rPr>
      <t>0.15</t>
    </r>
  </si>
  <si>
    <t>Darkroom</t>
  </si>
  <si>
    <t>NA: Evaporative Cooler</t>
  </si>
  <si>
    <t>Daycare (through age 4)</t>
  </si>
  <si>
    <r>
      <rPr>
        <strike/>
        <sz val="9"/>
        <color rgb="FFFF0000"/>
        <rFont val="Calibri"/>
        <family val="2"/>
        <scheme val="minor"/>
      </rPr>
      <t>0.21</t>
    </r>
    <r>
      <rPr>
        <sz val="9"/>
        <color rgb="FFFF0000"/>
        <rFont val="Calibri"/>
        <family val="2"/>
        <scheme val="minor"/>
      </rPr>
      <t xml:space="preserve"> </t>
    </r>
    <r>
      <rPr>
        <b/>
        <sz val="9"/>
        <color rgb="FFFF0000"/>
        <rFont val="Calibri"/>
        <family val="2"/>
        <scheme val="minor"/>
      </rPr>
      <t>0.15</t>
    </r>
  </si>
  <si>
    <t>Daycare Sickroom</t>
  </si>
  <si>
    <t>Disco/ dance floor</t>
  </si>
  <si>
    <r>
      <rPr>
        <strike/>
        <sz val="9"/>
        <color rgb="FFFF0000"/>
        <rFont val="Calibri"/>
        <family val="2"/>
        <scheme val="minor"/>
      </rPr>
      <t>1.5</t>
    </r>
    <r>
      <rPr>
        <sz val="9"/>
        <color rgb="FFFF0000"/>
        <rFont val="Calibri"/>
        <family val="2"/>
        <scheme val="minor"/>
      </rPr>
      <t xml:space="preserve"> </t>
    </r>
    <r>
      <rPr>
        <b/>
        <sz val="9"/>
        <color rgb="FFFF0000"/>
        <rFont val="Calibri"/>
        <family val="2"/>
        <scheme val="minor"/>
      </rPr>
      <t>0.15</t>
    </r>
  </si>
  <si>
    <t>Freezer and refrigerated spaces</t>
  </si>
  <si>
    <t>Gambling casino</t>
  </si>
  <si>
    <r>
      <rPr>
        <strike/>
        <sz val="9"/>
        <color rgb="FFFF0000"/>
        <rFont val="Calibri"/>
        <family val="2"/>
        <scheme val="minor"/>
      </rPr>
      <t>0.68</t>
    </r>
    <r>
      <rPr>
        <sz val="9"/>
        <color rgb="FFFF0000"/>
        <rFont val="Calibri"/>
        <family val="2"/>
        <scheme val="minor"/>
      </rPr>
      <t xml:space="preserve"> </t>
    </r>
    <r>
      <rPr>
        <b/>
        <sz val="9"/>
        <color rgb="FFFF0000"/>
        <rFont val="Calibri"/>
        <family val="2"/>
        <scheme val="minor"/>
      </rPr>
      <t>0.15</t>
    </r>
  </si>
  <si>
    <t>Game arcade</t>
  </si>
  <si>
    <t>General Manufacturing- non chemical</t>
  </si>
  <si>
    <t>Gym/ sports arena (play area)</t>
  </si>
  <si>
    <t>0.5</t>
  </si>
  <si>
    <t>Health club/ aerobics</t>
  </si>
  <si>
    <t>Health club/ weight room</t>
  </si>
  <si>
    <t>Janitor closet</t>
  </si>
  <si>
    <t>Kitchen (cooking)</t>
  </si>
  <si>
    <t>Kitchenettes</t>
  </si>
  <si>
    <t>Large animal holding room</t>
  </si>
  <si>
    <t>Laundry (soiled storage)</t>
  </si>
  <si>
    <t>Laundry room (central)</t>
  </si>
  <si>
    <t>Laundry room (dwelling unit)</t>
  </si>
  <si>
    <t>Lecture Hall (fixed seats)</t>
  </si>
  <si>
    <t>Lecture/ postsecondary classroom</t>
  </si>
  <si>
    <t>Legislative chamber</t>
  </si>
  <si>
    <t>Library- reading room/stacks</t>
  </si>
  <si>
    <r>
      <t>Lobbies/</t>
    </r>
    <r>
      <rPr>
        <sz val="9"/>
        <color rgb="FFFF0000"/>
        <rFont val="Calibri"/>
        <family val="2"/>
        <scheme val="minor"/>
      </rPr>
      <t>pre function</t>
    </r>
  </si>
  <si>
    <r>
      <rPr>
        <strike/>
        <sz val="9"/>
        <color rgb="FFFF0000"/>
        <rFont val="Calibri"/>
        <family val="2"/>
        <scheme val="minor"/>
      </rPr>
      <t>0.5</t>
    </r>
    <r>
      <rPr>
        <b/>
        <sz val="9"/>
        <color rgb="FFFF0000"/>
        <rFont val="Calibri"/>
        <family val="2"/>
        <scheme val="minor"/>
      </rPr>
      <t xml:space="preserve"> 0.15</t>
    </r>
  </si>
  <si>
    <t>Locker room (all others)</t>
  </si>
  <si>
    <t>Locker room (athletic facility)</t>
  </si>
  <si>
    <t>Main Entry Lobby</t>
  </si>
  <si>
    <t>Mall common area</t>
  </si>
  <si>
    <r>
      <rPr>
        <strike/>
        <sz val="9"/>
        <color rgb="FFFF0000"/>
        <rFont val="Calibri"/>
        <family val="2"/>
        <scheme val="minor"/>
      </rPr>
      <t>0.25</t>
    </r>
    <r>
      <rPr>
        <sz val="9"/>
        <color rgb="FFFF0000"/>
        <rFont val="Calibri"/>
        <family val="2"/>
        <scheme val="minor"/>
      </rPr>
      <t xml:space="preserve"> </t>
    </r>
    <r>
      <rPr>
        <b/>
        <sz val="9"/>
        <color rgb="FFFF0000"/>
        <rFont val="Calibri"/>
        <family val="2"/>
        <scheme val="minor"/>
      </rPr>
      <t>0.15</t>
    </r>
  </si>
  <si>
    <t>Media Center</t>
  </si>
  <si>
    <t>Multipurpose assembly</t>
  </si>
  <si>
    <t>Multiuse assembly</t>
  </si>
  <si>
    <t>Museum (children's)</t>
  </si>
  <si>
    <t>Museum/gallery</t>
  </si>
  <si>
    <t>Music/theater/dance</t>
  </si>
  <si>
    <r>
      <rPr>
        <strike/>
        <sz val="9"/>
        <color rgb="FFFF0000"/>
        <rFont val="Calibri"/>
        <family val="2"/>
        <scheme val="minor"/>
      </rPr>
      <t>1.07</t>
    </r>
    <r>
      <rPr>
        <b/>
        <sz val="9"/>
        <color rgb="FFFF0000"/>
        <rFont val="Calibri"/>
        <family val="2"/>
        <scheme val="minor"/>
      </rPr>
      <t xml:space="preserve"> 0.15</t>
    </r>
  </si>
  <si>
    <t>Occupiable storage for dry materials</t>
  </si>
  <si>
    <t>Occupiable storage for liquids/gels</t>
  </si>
  <si>
    <t>Office space</t>
  </si>
  <si>
    <t>Parking Garage</t>
  </si>
  <si>
    <t>Pet shop (animal area)</t>
  </si>
  <si>
    <r>
      <rPr>
        <strike/>
        <sz val="9"/>
        <color rgb="FFFF0000"/>
        <rFont val="Calibri"/>
        <family val="2"/>
        <scheme val="minor"/>
      </rPr>
      <t>0.25</t>
    </r>
    <r>
      <rPr>
        <sz val="9"/>
        <color rgb="FFFF0000"/>
        <rFont val="Calibri"/>
        <family val="2"/>
        <scheme val="minor"/>
      </rPr>
      <t xml:space="preserve"> </t>
    </r>
    <r>
      <rPr>
        <b/>
        <sz val="9"/>
        <color rgb="FFFF0000"/>
        <rFont val="Calibri"/>
        <family val="2"/>
        <scheme val="minor"/>
      </rPr>
      <t>0.2</t>
    </r>
  </si>
  <si>
    <r>
      <t xml:space="preserve">Pharmacy </t>
    </r>
    <r>
      <rPr>
        <sz val="9"/>
        <color rgb="FFFF0000"/>
        <rFont val="Calibri"/>
        <family val="2"/>
        <scheme val="minor"/>
      </rPr>
      <t>(</t>
    </r>
    <r>
      <rPr>
        <sz val="9"/>
        <rFont val="Calibri"/>
        <family val="2"/>
        <scheme val="minor"/>
      </rPr>
      <t xml:space="preserve">prep </t>
    </r>
    <r>
      <rPr>
        <sz val="9"/>
        <color rgb="FFFF0000"/>
        <rFont val="Calibri"/>
        <family val="2"/>
        <scheme val="minor"/>
      </rPr>
      <t>area)</t>
    </r>
  </si>
  <si>
    <t>Photo studio</t>
  </si>
  <si>
    <t>Places of religious worship</t>
  </si>
  <si>
    <t>Reception area</t>
  </si>
  <si>
    <t>Restaurant Dining Rooms</t>
  </si>
  <si>
    <t>Retail sales</t>
  </si>
  <si>
    <r>
      <rPr>
        <strike/>
        <sz val="9"/>
        <color rgb="FFFF0000"/>
        <rFont val="Calibri"/>
        <family val="2"/>
        <scheme val="minor"/>
      </rPr>
      <t>0.25</t>
    </r>
    <r>
      <rPr>
        <sz val="9"/>
        <color rgb="FFFF0000"/>
        <rFont val="Calibri"/>
        <family val="2"/>
        <scheme val="minor"/>
      </rPr>
      <t xml:space="preserve"> </t>
    </r>
    <r>
      <rPr>
        <b/>
        <sz val="9"/>
        <color rgb="FFFF0000"/>
        <rFont val="Calibri"/>
        <family val="2"/>
        <scheme val="minor"/>
      </rPr>
      <t>0.20</t>
    </r>
  </si>
  <si>
    <t>Science Laboratories</t>
  </si>
  <si>
    <t>Shipping/ receiving</t>
  </si>
  <si>
    <t>Shower room</t>
  </si>
  <si>
    <t>Shower room- cont. exh.</t>
  </si>
  <si>
    <t>Sorting/packing/ light assembly</t>
  </si>
  <si>
    <t>Small-animal-cage room (static cages)</t>
  </si>
  <si>
    <t>Small-animal-cage room (ventilated cages)</t>
  </si>
  <si>
    <t>Spectator area (sports)</t>
  </si>
  <si>
    <t>Stages, studios</t>
  </si>
  <si>
    <t>Supermarket</t>
  </si>
  <si>
    <t>Swimming deck</t>
  </si>
  <si>
    <t>Swimming pool</t>
  </si>
  <si>
    <t>Telephone closet</t>
  </si>
  <si>
    <t>Telephone/ data entry</t>
  </si>
  <si>
    <t xml:space="preserve">Toilet (private) </t>
  </si>
  <si>
    <t>Toilet (private)- cont. exh.</t>
  </si>
  <si>
    <t xml:space="preserve">Toilet (public) </t>
  </si>
  <si>
    <t>Toilet (public)- cont. ehx.</t>
  </si>
  <si>
    <t>Transportation waiting</t>
  </si>
  <si>
    <t>Trash/ recycling</t>
  </si>
  <si>
    <t>University/College Laboratory</t>
  </si>
  <si>
    <t>Warehouse</t>
  </si>
  <si>
    <t>Wood/ Metal shop</t>
  </si>
  <si>
    <r>
      <rPr>
        <b/>
        <sz val="10"/>
        <rFont val="Calibri"/>
        <family val="2"/>
      </rPr>
      <t xml:space="preserve">[d:OnlyUI] </t>
    </r>
    <r>
      <rPr>
        <i/>
        <sz val="10"/>
        <rFont val="Calibri"/>
        <family val="2"/>
      </rPr>
      <t xml:space="preserve">Table Instructions: Complete the following Table to demonstrate compliance with mandatory and prescriptive ventilation requirements in §120.1, §120.2(e)3B, 140.4(p) and 140.4(q) for all nonresidential and  160.2, 160.3(a)3D, 170.2(a)4N, 170.2(a)4O for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rFont val="Calibri"/>
        <family val="2"/>
      </rPr>
      <t xml:space="preserve"> [d:/OnlyUI]  [d:OnlyRG] </t>
    </r>
    <r>
      <rPr>
        <i/>
        <sz val="1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</si>
  <si>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t xml:space="preserve">   Check the box if the project is using natural ventilation in any nonresidential spaces to meet required ventilation rates per §120.1(c)2.  </t>
  </si>
  <si>
    <r>
      <rPr>
        <i/>
        <vertAlign val="superscript"/>
        <sz val="9"/>
        <rFont val="Calibri"/>
        <family val="2"/>
        <scheme val="minor"/>
      </rPr>
      <t xml:space="preserve">1 </t>
    </r>
    <r>
      <rPr>
        <i/>
        <sz val="9"/>
        <rFont val="Calibri"/>
        <family val="2"/>
        <scheme val="minor"/>
      </rPr>
      <t>FOOTNOTES: System CFM should include both mechanical and natural ventilation for the zone/system.</t>
    </r>
  </si>
  <si>
    <r>
      <rPr>
        <i/>
        <vertAlign val="superscript"/>
        <sz val="9"/>
        <rFont val="Calibri"/>
        <family val="2"/>
        <scheme val="minor"/>
      </rPr>
      <t>2</t>
    </r>
    <r>
      <rPr>
        <i/>
        <sz val="9"/>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</si>
  <si>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rFont val="Calibri"/>
        <family val="2"/>
        <scheme val="minor"/>
      </rPr>
      <t>3</t>
    </r>
    <r>
      <rPr>
        <i/>
        <sz val="9"/>
        <rFont val="Calibri"/>
        <family val="2"/>
        <scheme val="minor"/>
      </rPr>
      <t xml:space="preserve"> Uniform Mechanical Code may have more stringent ventilation requirements; the most stringent code requirement takes precedence.</t>
    </r>
  </si>
  <si>
    <t>2019 Changes</t>
  </si>
  <si>
    <t>K. TERMINAL BOX CONTROLS</t>
  </si>
  <si>
    <r>
      <rPr>
        <b/>
        <sz val="10"/>
        <rFont val="Calibri"/>
        <family val="2"/>
      </rPr>
      <t xml:space="preserve">[d:OnlyUI] </t>
    </r>
    <r>
      <rPr>
        <i/>
        <sz val="10"/>
        <rFont val="Calibri"/>
        <family val="2"/>
      </rPr>
      <t xml:space="preserve">Table Instructions: Complete the following Table to demonstrate compliance with prescriptive zone control requirements in §140.4(d) &amp; §170.2(c)4B.  </t>
    </r>
    <r>
      <rPr>
        <b/>
        <sz val="10"/>
        <rFont val="Calibri"/>
        <family val="2"/>
      </rPr>
      <t xml:space="preserve"> [d:/OnlyUI]  [d:OnlyRG]</t>
    </r>
    <r>
      <rPr>
        <i/>
        <sz val="10"/>
        <rFont val="Calibri"/>
        <family val="2"/>
      </rPr>
      <t xml:space="preserve"> This table is used to demonstrate compliance with prescriptive zone control requirements in §140.4(d) &amp; §170.2(c)4B.</t>
    </r>
    <r>
      <rPr>
        <b/>
        <sz val="10"/>
        <rFont val="Calibri"/>
        <family val="2"/>
      </rPr>
      <t xml:space="preserve"> [d:/OnlyRG]</t>
    </r>
  </si>
  <si>
    <t>Zone/System/VAV Box Name or Item Tag</t>
  </si>
  <si>
    <t xml:space="preserve">Zonal Control Strategy per §140.4(d) </t>
  </si>
  <si>
    <t>Deadband Compliance</t>
  </si>
  <si>
    <t>Reheated, Recooled, Mixed Air Compliance</t>
  </si>
  <si>
    <t>Complies</t>
  </si>
  <si>
    <t>Peak Primary Airflow
CFM</t>
  </si>
  <si>
    <t>Primary Air in Deadband  CFM</t>
  </si>
  <si>
    <t>Reheated Recooled Mixed Airflow
CFM</t>
  </si>
  <si>
    <t>Outside Air 
CFM</t>
  </si>
  <si>
    <t>30% of Peak Primary Airflow
CFM</t>
  </si>
  <si>
    <t>Max Deadband Airflow
CFM</t>
  </si>
  <si>
    <t>50% of Peak Primary Airflow</t>
  </si>
  <si>
    <r>
      <t>1</t>
    </r>
    <r>
      <rPr>
        <vertAlign val="superscript"/>
        <sz val="10"/>
        <color theme="1"/>
        <rFont val="Calibri"/>
        <family val="2"/>
        <scheme val="minor"/>
      </rPr>
      <t>st</t>
    </r>
    <r>
      <rPr>
        <sz val="10"/>
        <color theme="1"/>
        <rFont val="Calibri"/>
        <family val="2"/>
        <scheme val="minor"/>
      </rPr>
      <t xml:space="preserve"> Stage Modulates </t>
    </r>
    <r>
      <rPr>
        <u/>
        <sz val="10"/>
        <color theme="1"/>
        <rFont val="Calibri"/>
        <family val="2"/>
        <scheme val="minor"/>
      </rPr>
      <t>&lt;</t>
    </r>
    <r>
      <rPr>
        <sz val="10"/>
        <color theme="1"/>
        <rFont val="Calibri"/>
        <family val="2"/>
        <scheme val="minor"/>
      </rPr>
      <t>95</t>
    </r>
    <r>
      <rPr>
        <vertAlign val="superscript"/>
        <sz val="10"/>
        <color theme="1"/>
        <rFont val="Calibri"/>
        <family val="2"/>
        <scheme val="minor"/>
      </rPr>
      <t>o</t>
    </r>
    <r>
      <rPr>
        <sz val="10"/>
        <color theme="1"/>
        <rFont val="Calibri"/>
        <family val="2"/>
        <scheme val="minor"/>
      </rPr>
      <t>F and Maintains DB Rate?</t>
    </r>
  </si>
  <si>
    <r>
      <t>2</t>
    </r>
    <r>
      <rPr>
        <vertAlign val="superscript"/>
        <sz val="10"/>
        <color theme="1"/>
        <rFont val="Calibri"/>
        <family val="2"/>
        <scheme val="minor"/>
      </rPr>
      <t>nd</t>
    </r>
    <r>
      <rPr>
        <sz val="10"/>
        <color theme="1"/>
        <rFont val="Calibri"/>
        <family val="2"/>
        <scheme val="minor"/>
      </rPr>
      <t xml:space="preserve"> Stage Modulates from DB Flow to Heating Max Flow?</t>
    </r>
  </si>
  <si>
    <t>Zonal Ctrl Strategy dropdown</t>
  </si>
  <si>
    <t>No Reheat, Recool, Mixing</t>
  </si>
  <si>
    <t>1st Stage Dropdown</t>
  </si>
  <si>
    <t>2nd Stage Dropdown</t>
  </si>
  <si>
    <t>VAV w DDC @ zone</t>
  </si>
  <si>
    <t>VAV w/o DDC @ zone</t>
  </si>
  <si>
    <t>NA: Pressurization control</t>
  </si>
  <si>
    <t>NA: Reheat via site/solar source</t>
  </si>
  <si>
    <t>NA: Humidity control</t>
  </si>
  <si>
    <r>
      <t xml:space="preserve">NA: Peak SA </t>
    </r>
    <r>
      <rPr>
        <u/>
        <sz val="9"/>
        <color theme="1"/>
        <rFont val="Calibri"/>
        <family val="2"/>
        <scheme val="minor"/>
      </rPr>
      <t>&lt;</t>
    </r>
    <r>
      <rPr>
        <sz val="9"/>
        <color theme="1"/>
        <rFont val="Calibri"/>
        <family val="2"/>
        <scheme val="minor"/>
      </rPr>
      <t xml:space="preserve"> 300 CFM</t>
    </r>
  </si>
  <si>
    <t>NA: Healthcare Facility</t>
  </si>
  <si>
    <t>L. DISTRIBUTION (DUCTWORK and PIPING)</t>
  </si>
  <si>
    <r>
      <rPr>
        <b/>
        <sz val="10"/>
        <rFont val="Calibri"/>
        <family val="2"/>
      </rPr>
      <t xml:space="preserve">[d:OnlyUI] </t>
    </r>
    <r>
      <rPr>
        <i/>
        <sz val="10"/>
        <rFont val="Calibri"/>
        <family val="2"/>
      </rPr>
      <t xml:space="preserve">Table Instructions: Complete the following tables to show compliance with mandatory pipe insulation requirements found in §120.3 and mandatory requirements found in §120.4 and 160.3(b) for duct sealing. </t>
    </r>
    <r>
      <rPr>
        <b/>
        <sz val="10"/>
        <rFont val="Calibri"/>
        <family val="2"/>
      </rPr>
      <t xml:space="preserve"> [d:/OnlyUI]  [d:OnlyRG] </t>
    </r>
    <r>
      <rPr>
        <i/>
        <sz val="10"/>
        <rFont val="Calibri"/>
        <family val="2"/>
      </rPr>
      <t xml:space="preserve"> This table is used to demonstrate compliance with mandatory pipe insulation requirements found in §120.3 and mandatory requirements found in §120.4(g) for duct sealing.</t>
    </r>
    <r>
      <rPr>
        <b/>
        <sz val="10"/>
        <rFont val="Calibri"/>
        <family val="2"/>
      </rPr>
      <t xml:space="preserve"> [d:/OnlyRG]</t>
    </r>
  </si>
  <si>
    <t>Mandatory Pipe Insulation</t>
  </si>
  <si>
    <t>Insulation shall be protected from damage, including that due to sunlight, moisture, equipment maintenance, and wind. Insulation exposed to weather shall be installed with a cover suitable for outdoor service. Insulation covering chilled water piping and refrigerant suction piping located outside the conditioned space shall have a Class I or Class II vapor retarder. All penetrations and joints of which shall be sealed.</t>
  </si>
  <si>
    <t>10a</t>
  </si>
  <si>
    <t>System Type</t>
  </si>
  <si>
    <t>Nominal Pipe Diameter
(in)</t>
  </si>
  <si>
    <r>
      <t>Fluid Temperature Range
(</t>
    </r>
    <r>
      <rPr>
        <vertAlign val="superscript"/>
        <sz val="9"/>
        <color theme="1"/>
        <rFont val="Calibri"/>
        <family val="2"/>
        <scheme val="minor"/>
      </rPr>
      <t>o</t>
    </r>
    <r>
      <rPr>
        <sz val="9"/>
        <color theme="1"/>
        <rFont val="Calibri"/>
        <family val="2"/>
        <scheme val="minor"/>
      </rPr>
      <t>F)</t>
    </r>
  </si>
  <si>
    <r>
      <t>Conductivity Range
(Btu-in per hr per ft</t>
    </r>
    <r>
      <rPr>
        <vertAlign val="superscript"/>
        <sz val="9"/>
        <color theme="1"/>
        <rFont val="Calibri"/>
        <family val="2"/>
        <scheme val="minor"/>
      </rPr>
      <t>2</t>
    </r>
    <r>
      <rPr>
        <sz val="9"/>
        <color theme="1"/>
        <rFont val="Calibri"/>
        <family val="2"/>
        <scheme val="minor"/>
      </rPr>
      <t xml:space="preserve"> per </t>
    </r>
    <r>
      <rPr>
        <vertAlign val="superscript"/>
        <sz val="9"/>
        <color theme="1"/>
        <rFont val="Calibri"/>
        <family val="2"/>
        <scheme val="minor"/>
      </rPr>
      <t>o</t>
    </r>
    <r>
      <rPr>
        <sz val="9"/>
        <color theme="1"/>
        <rFont val="Calibri"/>
        <family val="2"/>
        <scheme val="minor"/>
      </rPr>
      <t>F)</t>
    </r>
  </si>
  <si>
    <r>
      <t>Insulation Mean Rating Temp.
(</t>
    </r>
    <r>
      <rPr>
        <vertAlign val="superscript"/>
        <sz val="9"/>
        <color theme="1"/>
        <rFont val="Calibri"/>
        <family val="2"/>
        <scheme val="minor"/>
      </rPr>
      <t>o</t>
    </r>
    <r>
      <rPr>
        <sz val="9"/>
        <color theme="1"/>
        <rFont val="Calibri"/>
        <family val="2"/>
        <scheme val="minor"/>
      </rPr>
      <t>F)</t>
    </r>
  </si>
  <si>
    <t>Min. Insulation Thickness Required per Table 120.3-A
(in)</t>
  </si>
  <si>
    <t>Min. Insulation Thickness Required per §120.3(c)2 &amp; §160.3(c)1dii
(in)</t>
  </si>
  <si>
    <t>Insulation Thickness per Design
(in)</t>
  </si>
  <si>
    <t>Exception to 
§120.3 &amp; §160.3(c) (if applicable)</t>
  </si>
  <si>
    <t>Serving Res or NR Space?</t>
  </si>
  <si>
    <t>Value from Table 120.3-A based on column 04</t>
  </si>
  <si>
    <t>Value from Table 120.3-A based on columns 03/04</t>
  </si>
  <si>
    <t>Duct Leakage Testing</t>
  </si>
  <si>
    <t>The answers to the questions below apply to the following duct system(s):</t>
  </si>
  <si>
    <t>Duct System #1</t>
  </si>
  <si>
    <r>
      <rPr>
        <b/>
        <sz val="10"/>
        <color theme="1"/>
        <rFont val="Calibri"/>
        <family val="2"/>
        <scheme val="minor"/>
      </rPr>
      <t>NR/Common Use:</t>
    </r>
    <r>
      <rPr>
        <sz val="10"/>
        <color theme="1"/>
        <rFont val="Calibri"/>
        <family val="2"/>
        <scheme val="minor"/>
      </rPr>
      <t xml:space="preserve"> Duct leakage testing shall not exceed </t>
    </r>
    <r>
      <rPr>
        <sz val="10"/>
        <color rgb="FFFF0000"/>
        <rFont val="Calibri"/>
        <family val="2"/>
        <scheme val="minor"/>
      </rPr>
      <t>X%</t>
    </r>
    <r>
      <rPr>
        <sz val="10"/>
        <color theme="1"/>
        <rFont val="Calibri"/>
        <family val="2"/>
        <scheme val="minor"/>
      </rPr>
      <t xml:space="preserve"> per NA7.5.3 required for these systems?</t>
    </r>
  </si>
  <si>
    <r>
      <rPr>
        <b/>
        <sz val="10"/>
        <color theme="1"/>
        <rFont val="Calibri"/>
        <family val="2"/>
        <scheme val="minor"/>
      </rPr>
      <t xml:space="preserve">Dwelling Units: </t>
    </r>
    <r>
      <rPr>
        <sz val="10"/>
        <color theme="1"/>
        <rFont val="Calibri"/>
        <family val="2"/>
        <scheme val="minor"/>
      </rPr>
      <t>Total duct leakage of duct system shall not exceed 12% or duct leakage system to outside shall not exceed 6% per RA3.1.4 required for these systems?</t>
    </r>
  </si>
  <si>
    <r>
      <t xml:space="preserve">Duct leakage testing per CMC Section </t>
    </r>
    <r>
      <rPr>
        <b/>
        <sz val="10"/>
        <color rgb="FFFF0000"/>
        <rFont val="Calibri"/>
        <family val="2"/>
        <scheme val="minor"/>
      </rPr>
      <t>603.9.2</t>
    </r>
    <r>
      <rPr>
        <sz val="10"/>
        <color theme="1"/>
        <rFont val="Calibri"/>
        <family val="2"/>
        <scheme val="minor"/>
      </rPr>
      <t xml:space="preserve"> required for these systems?</t>
    </r>
  </si>
  <si>
    <t>The scope of the project includes only duct systems serving healthcare facilites.</t>
  </si>
  <si>
    <t>Duct system provides conditioned air to an occupiable space for a constant volume, single zone, space-conditioning system.</t>
  </si>
  <si>
    <r>
      <t>The space conditioning system serves less than 5,000 ft</t>
    </r>
    <r>
      <rPr>
        <vertAlign val="superscript"/>
        <sz val="9"/>
        <color theme="1"/>
        <rFont val="Calibri"/>
        <family val="2"/>
        <scheme val="minor"/>
      </rPr>
      <t>2</t>
    </r>
    <r>
      <rPr>
        <sz val="9"/>
        <color theme="1"/>
        <rFont val="Calibri"/>
        <family val="2"/>
        <scheme val="minor"/>
      </rPr>
      <t xml:space="preserve"> of conditioned floor area.</t>
    </r>
  </si>
  <si>
    <r>
      <t xml:space="preserve">The </t>
    </r>
    <r>
      <rPr>
        <u/>
        <sz val="9"/>
        <color theme="1"/>
        <rFont val="Calibri"/>
        <family val="2"/>
        <scheme val="minor"/>
      </rPr>
      <t>combined</t>
    </r>
    <r>
      <rPr>
        <sz val="9"/>
        <color theme="1"/>
        <rFont val="Calibri"/>
        <family val="2"/>
        <scheme val="minor"/>
      </rPr>
      <t xml:space="preserve"> surface area of ducts located outdoors or in unconditioned spaces is more than 25% of the total surface area of the entire duct system:</t>
    </r>
  </si>
  <si>
    <t>Outdoors</t>
  </si>
  <si>
    <r>
      <t xml:space="preserve">In a space directly under a roof that has a U-factor greater than the U-factor of the ceiling, or if the roof does not meet the requirements of </t>
    </r>
    <r>
      <rPr>
        <strike/>
        <sz val="9"/>
        <color rgb="FF0070C0"/>
        <rFont val="Calibri"/>
        <family val="2"/>
        <scheme val="minor"/>
      </rPr>
      <t>§140.3(a)1B</t>
    </r>
    <r>
      <rPr>
        <strike/>
        <sz val="9"/>
        <color theme="1"/>
        <rFont val="Calibri"/>
        <family val="2"/>
        <scheme val="minor"/>
      </rPr>
      <t xml:space="preserve"> or if the roof has fixed vents or openings to the   outside/ unconditioned spaces</t>
    </r>
  </si>
  <si>
    <t>In an unconditioned crawlspace</t>
  </si>
  <si>
    <t>In other unconditioned spaces</t>
  </si>
  <si>
    <t>The scope of the project includes extending an existing duct system, which is constructed, insulated or sealed with asbestos.</t>
  </si>
  <si>
    <t>The scope of the project includes an existing duct system that is documented to have been previously sealed as confirmed through field verification and diagnostic testing in accordance with procedures in the Reference Nonresidential Appendix NA2.</t>
  </si>
  <si>
    <t>All ductwork is an extension of an existing duct system</t>
  </si>
  <si>
    <t xml:space="preserve">Ductwork serving dwelling unit </t>
  </si>
  <si>
    <t>20</t>
  </si>
  <si>
    <t>&lt;25 ft of new or replacement space conditioning duct installed</t>
  </si>
  <si>
    <t>21</t>
  </si>
  <si>
    <t>Duct Insulation R Value</t>
  </si>
  <si>
    <t>22</t>
  </si>
  <si>
    <t>Ductwork existing to remain</t>
  </si>
  <si>
    <t>23</t>
  </si>
  <si>
    <t xml:space="preserve">Duct system connected to altered space conditioning system </t>
  </si>
  <si>
    <t>Pipe Dia Dropdown</t>
  </si>
  <si>
    <t>Fluid Temp Range Dropdown if Space Heating in 02</t>
  </si>
  <si>
    <t>Conductivity Range Dropdown</t>
  </si>
  <si>
    <t>Duct Insulation R Value Dropdown</t>
  </si>
  <si>
    <t>Applicable Exception Dropdown</t>
  </si>
  <si>
    <t>Space Dropdown</t>
  </si>
  <si>
    <t>Space heating</t>
  </si>
  <si>
    <t>&lt; 1</t>
  </si>
  <si>
    <t>Above 350</t>
  </si>
  <si>
    <t>0.32 - 0.34</t>
  </si>
  <si>
    <t>R0</t>
  </si>
  <si>
    <t>Residential</t>
  </si>
  <si>
    <t>Space cooling</t>
  </si>
  <si>
    <t>1 to &lt;1.5</t>
  </si>
  <si>
    <t>251-350</t>
  </si>
  <si>
    <t>R2.1</t>
  </si>
  <si>
    <t>Factory installed piping within certified equip.</t>
  </si>
  <si>
    <t>Nonresidential</t>
  </si>
  <si>
    <t>1.5 to &lt;4</t>
  </si>
  <si>
    <t>201-250</t>
  </si>
  <si>
    <t>R4.2</t>
  </si>
  <si>
    <r>
      <t>Fluid design operating temp. 60-105</t>
    </r>
    <r>
      <rPr>
        <vertAlign val="superscript"/>
        <sz val="9"/>
        <color theme="1"/>
        <rFont val="Calibri"/>
        <family val="2"/>
        <scheme val="minor"/>
      </rPr>
      <t>o</t>
    </r>
    <r>
      <rPr>
        <sz val="9"/>
        <color theme="1"/>
        <rFont val="Calibri"/>
        <family val="2"/>
        <scheme val="minor"/>
      </rPr>
      <t>F</t>
    </r>
  </si>
  <si>
    <t>4 to &lt;8</t>
  </si>
  <si>
    <t>141-200</t>
  </si>
  <si>
    <t>0.29 - 0.32</t>
  </si>
  <si>
    <t>R6</t>
  </si>
  <si>
    <t>Lack of insulation will not increase energy use</t>
  </si>
  <si>
    <t>8+</t>
  </si>
  <si>
    <t>105-140</t>
  </si>
  <si>
    <t>R8</t>
  </si>
  <si>
    <t>R10</t>
  </si>
  <si>
    <t>Fluid Temp Range Dropdown if Space Cooling in 02</t>
  </si>
  <si>
    <t>0.27 - 0.30</t>
  </si>
  <si>
    <t>R12</t>
  </si>
  <si>
    <t>40-60</t>
  </si>
  <si>
    <t>Rvalue Verified Duct System</t>
  </si>
  <si>
    <t>Below 40</t>
  </si>
  <si>
    <t>Duct Leakage Sealing Dropdowns (11/12/13/14/15/16/18/20)</t>
  </si>
  <si>
    <t>0.25 - 0.29</t>
  </si>
  <si>
    <t>0.22 - 0.28</t>
  </si>
  <si>
    <t>Duct Leakage Sealing Dropdowns (17)</t>
  </si>
  <si>
    <t>0.21 - 0.27</t>
  </si>
  <si>
    <t>Exposed Ductwork located in occupied space</t>
  </si>
  <si>
    <t>0.20 - 0.26</t>
  </si>
  <si>
    <t>user entered</t>
  </si>
  <si>
    <t>M. COOLING TOWERS</t>
  </si>
  <si>
    <r>
      <rPr>
        <b/>
        <sz val="10"/>
        <rFont val="Calibri"/>
        <family val="2"/>
        <scheme val="minor"/>
      </rPr>
      <t>[d:OnlyUI]</t>
    </r>
    <r>
      <rPr>
        <i/>
        <sz val="10"/>
        <rFont val="Calibri"/>
        <family val="2"/>
        <scheme val="minor"/>
      </rPr>
      <t xml:space="preserve"> Table Instructions: Complete the following Table for open and closed circuit cooling towers with a rated capacity &gt; 150 tons to demonstrate compliance with mandatory requirements in §110.2(e)2.  This Table calculates the Maximum </t>
    </r>
    <r>
      <rPr>
        <i/>
        <sz val="10"/>
        <color rgb="FFFF0000"/>
        <rFont val="Calibri (Body)"/>
      </rPr>
      <t>Achievable</t>
    </r>
    <r>
      <rPr>
        <i/>
        <sz val="10"/>
        <rFont val="Calibri"/>
        <family val="2"/>
        <scheme val="minor"/>
      </rPr>
      <t xml:space="preserve"> Cycles of Concentration using the Langelier Saturation Index (LSI) calculations per §110.2(e)2.</t>
    </r>
    <r>
      <rPr>
        <b/>
        <sz val="10"/>
        <rFont val="Calibri"/>
        <family val="2"/>
        <scheme val="minor"/>
      </rPr>
      <t xml:space="preserve"> [d:/OnlyUI]  [d:OnlyRG]</t>
    </r>
    <r>
      <rPr>
        <i/>
        <sz val="10"/>
        <rFont val="Calibri"/>
        <family val="2"/>
        <scheme val="minor"/>
      </rPr>
      <t xml:space="preserve"> This table is used to demonstrate compliance with mandatory requirements in §110.2(e)2 for cooling towers with a rated capacity &gt; 150 tons.  This Table calculates the Maximum Cycles of Concentration using the Langelier Saturation Index (LSI) calculations per §110.2(e)2. </t>
    </r>
    <r>
      <rPr>
        <b/>
        <sz val="10"/>
        <rFont val="Calibri"/>
        <family val="2"/>
        <scheme val="minor"/>
      </rPr>
      <t>[d:/OnlyRG]</t>
    </r>
  </si>
  <si>
    <t>Check the box if the project is showing calculations on the plans, or attaching the calculations instead of completing this Table.</t>
  </si>
  <si>
    <r>
      <rPr>
        <strike/>
        <sz val="10"/>
        <color rgb="FFFF0000"/>
        <rFont val="Calibri"/>
        <family val="2"/>
        <scheme val="minor"/>
      </rPr>
      <t>09</t>
    </r>
    <r>
      <rPr>
        <sz val="10"/>
        <color rgb="FFFF0000"/>
        <rFont val="Calibri"/>
        <family val="2"/>
        <scheme val="minor"/>
      </rPr>
      <t>10</t>
    </r>
  </si>
  <si>
    <r>
      <rPr>
        <strike/>
        <sz val="10"/>
        <color rgb="FFFF0000"/>
        <rFont val="Calibri"/>
        <family val="2"/>
        <scheme val="minor"/>
      </rPr>
      <t>10</t>
    </r>
    <r>
      <rPr>
        <sz val="10"/>
        <color rgb="FFFF0000"/>
        <rFont val="Calibri"/>
        <family val="2"/>
        <scheme val="minor"/>
      </rPr>
      <t>11</t>
    </r>
  </si>
  <si>
    <r>
      <rPr>
        <strike/>
        <sz val="10"/>
        <color rgb="FFFF0000"/>
        <rFont val="Calibri"/>
        <family val="2"/>
        <scheme val="minor"/>
      </rPr>
      <t>11</t>
    </r>
    <r>
      <rPr>
        <sz val="10"/>
        <color rgb="FFFF0000"/>
        <rFont val="Calibri"/>
        <family val="2"/>
        <scheme val="minor"/>
      </rPr>
      <t>12</t>
    </r>
  </si>
  <si>
    <t>Design Conditions</t>
  </si>
  <si>
    <t>Economizer Conditions</t>
  </si>
  <si>
    <t>Rated Conditions</t>
  </si>
  <si>
    <r>
      <t>Maximum Skin Temp (</t>
    </r>
    <r>
      <rPr>
        <vertAlign val="superscript"/>
        <sz val="9"/>
        <color theme="1"/>
        <rFont val="Calibri"/>
        <family val="2"/>
        <scheme val="minor"/>
      </rPr>
      <t>◦</t>
    </r>
    <r>
      <rPr>
        <sz val="9"/>
        <color theme="1"/>
        <rFont val="Calibri"/>
        <family val="2"/>
        <scheme val="minor"/>
      </rPr>
      <t>F)</t>
    </r>
  </si>
  <si>
    <t xml:space="preserve">Conductivity </t>
  </si>
  <si>
    <r>
      <t xml:space="preserve">M-Alkalinity </t>
    </r>
    <r>
      <rPr>
        <sz val="9"/>
        <color rgb="FFFF0000"/>
        <rFont val="Calibri"/>
        <family val="2"/>
        <scheme val="minor"/>
      </rPr>
      <t xml:space="preserve">Excluding Galvanized Steel </t>
    </r>
  </si>
  <si>
    <t xml:space="preserve">M-Alkalinity Including Galvanized Steel </t>
  </si>
  <si>
    <t>Calcium Hardness</t>
  </si>
  <si>
    <t>Magnesium Hardness</t>
  </si>
  <si>
    <r>
      <t xml:space="preserve"> Total Dissolved Solids
</t>
    </r>
    <r>
      <rPr>
        <strike/>
        <sz val="9"/>
        <color rgb="FFFF0000"/>
        <rFont val="Calibri"/>
        <family val="2"/>
        <scheme val="minor"/>
      </rPr>
      <t>Target Tower Cycles</t>
    </r>
  </si>
  <si>
    <t>Chlorides</t>
  </si>
  <si>
    <t>Sulfates</t>
  </si>
  <si>
    <t>Silica</t>
  </si>
  <si>
    <t>Design GPM</t>
  </si>
  <si>
    <t>Min Flow GPM</t>
  </si>
  <si>
    <t>GPM</t>
  </si>
  <si>
    <t>GPM/HP</t>
  </si>
  <si>
    <r>
      <rPr>
        <strike/>
        <sz val="10"/>
        <color rgb="FFFF0000"/>
        <rFont val="Calibri"/>
        <family val="2"/>
        <scheme val="minor"/>
      </rPr>
      <t>12</t>
    </r>
    <r>
      <rPr>
        <sz val="10"/>
        <color rgb="FFFF0000"/>
        <rFont val="Calibri"/>
        <family val="2"/>
        <scheme val="minor"/>
      </rPr>
      <t>16</t>
    </r>
  </si>
  <si>
    <r>
      <rPr>
        <strike/>
        <sz val="10"/>
        <color rgb="FFFF0000"/>
        <rFont val="Calibri"/>
        <family val="2"/>
        <scheme val="minor"/>
      </rPr>
      <t>13</t>
    </r>
    <r>
      <rPr>
        <sz val="10"/>
        <color rgb="FFFF0000"/>
        <rFont val="Calibri"/>
        <family val="2"/>
        <scheme val="minor"/>
      </rPr>
      <t>17</t>
    </r>
  </si>
  <si>
    <t>1419</t>
  </si>
  <si>
    <r>
      <rPr>
        <sz val="9"/>
        <color rgb="FFFF0000"/>
        <rFont val="Calibri"/>
        <family val="2"/>
        <scheme val="minor"/>
      </rPr>
      <t>Target Tower Cycles</t>
    </r>
    <r>
      <rPr>
        <strike/>
        <sz val="9"/>
        <color rgb="FFFF0000"/>
        <rFont val="Calibri"/>
        <family val="2"/>
        <scheme val="minor"/>
      </rPr>
      <t xml:space="preserve">
Calculated pH @ Target Cycles</t>
    </r>
  </si>
  <si>
    <r>
      <t xml:space="preserve">Maximum Achievable Cycles of Concentration
</t>
    </r>
    <r>
      <rPr>
        <strike/>
        <sz val="9"/>
        <color rgb="FFFF0000"/>
        <rFont val="Calibri"/>
        <family val="2"/>
        <scheme val="minor"/>
      </rPr>
      <t>pH Saturation @ Target Cycles</t>
    </r>
  </si>
  <si>
    <t>Tower LSI Based on Calculated pH</t>
  </si>
  <si>
    <t>equals M.12-M.13</t>
  </si>
  <si>
    <r>
      <rPr>
        <vertAlign val="superscript"/>
        <sz val="8"/>
        <rFont val="Calibri"/>
        <family val="2"/>
        <scheme val="minor"/>
      </rPr>
      <t>1</t>
    </r>
    <r>
      <rPr>
        <sz val="8"/>
        <rFont val="Calibri"/>
        <family val="2"/>
        <scheme val="minor"/>
      </rPr>
      <t xml:space="preserve"> Open-circuit cooling tower is defined as an open, or direct contact, cooling tower which exposes water directly to the cooling atmosphere, thereby transferring the source heat load from the water directly to the air by a combination of heat and mass transfer.</t>
    </r>
  </si>
  <si>
    <t>2 Closed-circuit cooling tower is defined as a cooling tower that utilizes indirect contact between a heated fluid, typically water or glycol, and the cooling atmosphere to transfer the source heat load through sensible heat, latent heat, and mass transfer indirectly to the air, essentially combining a heat exchanger and cooling tower into an integrated and relatively compact device.</t>
  </si>
  <si>
    <t>3 Blowdown must not occur until one or more of the parameters in Table 110.2-A-1 reaches the maximum value. According to CEC calculations in 110.2(e)2, this will occur after the maximum achievable cycles of concentration calculated in field M17</t>
  </si>
  <si>
    <t>Climate Zone Dropdown</t>
  </si>
  <si>
    <t>N. DECLARATION OF REQUIRED CERTIFICATES OF INSTALLATION</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</si>
  <si>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color rgb="FF0070C0"/>
        <rFont val="Calibri"/>
        <family val="2"/>
      </rPr>
      <t xml:space="preserve">https://www.energy.ca.gov/title24/2019standards/2019_compliance_documents/Nonresidential_Documents/NRCI/   </t>
    </r>
    <r>
      <rPr>
        <b/>
        <u/>
        <sz val="10"/>
        <color rgb="FF00B050"/>
        <rFont val="Calibri"/>
        <family val="2"/>
      </rPr>
      <t>[d:/OnlyUI] [d:OnlyRG]</t>
    </r>
    <r>
      <rPr>
        <i/>
        <u/>
        <sz val="10"/>
        <color rgb="FF0070C0"/>
        <rFont val="Calibri"/>
        <family val="2"/>
      </rPr>
      <t xml:space="preserve">  </t>
    </r>
    <r>
      <rPr>
        <i/>
        <sz val="10"/>
        <rFont val="Calibri"/>
        <family val="2"/>
      </rPr>
      <t>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t>
    </r>
    <r>
      <rPr>
        <i/>
        <u/>
        <sz val="10"/>
        <color rgb="FF0070C0"/>
        <rFont val="Calibri"/>
        <family val="2"/>
      </rPr>
      <t xml:space="preserve"> https://www.energy.ca.gov/title24/2019standards/2019_compliance_documents/Nonresidential_Documents/NRCI/  </t>
    </r>
    <r>
      <rPr>
        <b/>
        <u/>
        <sz val="10"/>
        <color rgb="FF00B050"/>
        <rFont val="Calibri"/>
        <family val="2"/>
      </rPr>
      <t xml:space="preserve">[d:/OnlyRG] </t>
    </r>
  </si>
  <si>
    <t>YES</t>
  </si>
  <si>
    <t>NO</t>
  </si>
  <si>
    <t>Form/Title</t>
  </si>
  <si>
    <t>Field Inspector</t>
  </si>
  <si>
    <t>Pass</t>
  </si>
  <si>
    <t>Fail</t>
  </si>
  <si>
    <t>●</t>
  </si>
  <si>
    <t>m</t>
  </si>
  <si>
    <t>NRCI-MCH-01-E - Must be submitted for all buildings.</t>
  </si>
  <si>
    <t>o</t>
  </si>
  <si>
    <t>2022 NRCI-MCH-20-F Duct Leakage Diagnostic Test</t>
  </si>
  <si>
    <t>2022 NRCI-MCH-22-F Fan Efficacy</t>
  </si>
  <si>
    <t>2022-NRCI-MCH-23-F Airflow Rate</t>
  </si>
  <si>
    <t>2022-NRCI-MCH-25-F Refrigerant Charge Verification</t>
  </si>
  <si>
    <t>LMCI-MCH-01-E - Must be submitted for all buildings.</t>
  </si>
  <si>
    <t>LMCI-MCH-20-H Duct Leakage Diagnostic Test</t>
  </si>
  <si>
    <t>LMCI-MCH-21-H Duct Location Verification</t>
  </si>
  <si>
    <t>LMCI-MCH-22-H Fan Efficacy</t>
  </si>
  <si>
    <t>LMCI-MCH-23-H Airflow Rate</t>
  </si>
  <si>
    <t>LMCI-MCH-24-H Building Envelope Air Leakage Worksheet</t>
  </si>
  <si>
    <t>LMCI-MCH-25 Refrigerant Charge Verification</t>
  </si>
  <si>
    <t>LMCI-MCH-26-H Rated Space Conditioning System Equipment Verification</t>
  </si>
  <si>
    <t>LMCI-MCH-27b-H Indoor Air Quality and Mechanical Ventilation</t>
  </si>
  <si>
    <t>LMCI-MCH-28-H Return Duct Design and Air Filter Grille Device Sizing</t>
  </si>
  <si>
    <t>LMCI-MCH-29-H Duct Surface Area Reduction; Buried Ducts Compliance Credit</t>
  </si>
  <si>
    <t>LMCI-MCH-32-H Local Mechanical Exhaust</t>
  </si>
  <si>
    <t>LMCI-MCH-33-H Variable Capacity Heat Pump Compliance Credit</t>
  </si>
  <si>
    <t xml:space="preserve">O. DECLARATION OF REQUIRED CERTIFICATES OF ACCEPTANCE </t>
  </si>
  <si>
    <r>
      <rPr>
        <b/>
        <sz val="10"/>
        <rFont val="Calibri"/>
        <family val="2"/>
      </rPr>
      <t xml:space="preserve">[d:OnlyUI] </t>
    </r>
    <r>
      <rPr>
        <i/>
        <sz val="1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rFont val="Calibri"/>
        <family val="2"/>
      </rPr>
      <t xml:space="preserve">https://www.energy.ca.gov/title24/2019standards/2019_compliance_documents/Nonresidential_Documents/NRCA/.  </t>
    </r>
    <r>
      <rPr>
        <b/>
        <u/>
        <sz val="10"/>
        <rFont val="Calibri"/>
        <family val="2"/>
      </rPr>
      <t xml:space="preserve"> [d:/OnlyUI] [d:OnlyRG] </t>
    </r>
    <r>
      <rPr>
        <i/>
        <sz val="10"/>
        <rFont val="Calibri"/>
        <family val="2"/>
      </rPr>
      <t xml:space="preserve">Selections have been made based on information provided in previous tables of this document.  If any selection needs to be changed, please explain why in Table E. Additional Remarks. These documents must be provided to the building inspector during construction and any with "-A" in the form name must be completed through an Acceptance Test Technician Certification Provider (ATTCP).  For more information visit: http://www.energy.ca.gov/title24/attcp/providers.html  </t>
    </r>
  </si>
  <si>
    <t>Systems To Be Field Verified</t>
  </si>
  <si>
    <t>Trigger</t>
  </si>
  <si>
    <t>Logic</t>
  </si>
  <si>
    <t xml:space="preserve">NRCA-MCH-02-A Outdoor Air must be submitted for all newly installed HVAC units.  </t>
  </si>
  <si>
    <t>Newly installed HVAC unit. 
(CFM is listed somwhere in this form…)</t>
  </si>
  <si>
    <t>PROJECT SCOPE 
01 = New Construction OR
Altered Mechanical System 
04 = Ventilation</t>
  </si>
  <si>
    <t xml:space="preserve">NRCA-MCH-03-A Constant Volume Single Zone HVAC </t>
  </si>
  <si>
    <t>Newly installed Unitary Unit</t>
  </si>
  <si>
    <r>
      <t xml:space="preserve">PROJECT SCOPE 
01 = New Construction OR
Altered Mechanical System 
04 = </t>
    </r>
    <r>
      <rPr>
        <sz val="11"/>
        <color rgb="FFFF0000"/>
        <rFont val="Calibri"/>
        <family val="2"/>
        <scheme val="minor"/>
      </rPr>
      <t>Unitary (Packaged/Split)</t>
    </r>
  </si>
  <si>
    <t>NRCA-MCH-04 Air Distribution Duct Leakage</t>
  </si>
  <si>
    <r>
      <t xml:space="preserve">New Duct System
Altered Space Conditioning System
- Air Handler changeout
- </t>
    </r>
    <r>
      <rPr>
        <sz val="10"/>
        <color rgb="FFFF0000"/>
        <rFont val="Calibri"/>
        <family val="2"/>
        <scheme val="minor"/>
      </rPr>
      <t>Condensing unit of Split System</t>
    </r>
    <r>
      <rPr>
        <sz val="10"/>
        <color theme="1"/>
        <rFont val="Calibri"/>
        <family val="2"/>
        <scheme val="minor"/>
      </rPr>
      <t xml:space="preserve">
</t>
    </r>
    <r>
      <rPr>
        <sz val="10"/>
        <color rgb="FFFF0000"/>
        <rFont val="Calibri"/>
        <family val="2"/>
        <scheme val="minor"/>
      </rPr>
      <t>- Cooling coil changeout</t>
    </r>
    <r>
      <rPr>
        <sz val="10"/>
        <color theme="1"/>
        <rFont val="Calibri"/>
        <family val="2"/>
        <scheme val="minor"/>
      </rPr>
      <t xml:space="preserve">
Altered Duct System &lt;75% new
</t>
    </r>
    <r>
      <rPr>
        <sz val="10"/>
        <color rgb="FFFF0000"/>
        <rFont val="Calibri"/>
        <family val="2"/>
        <scheme val="minor"/>
      </rPr>
      <t>Low Leakage Air-Handling Unit</t>
    </r>
  </si>
  <si>
    <r>
      <t xml:space="preserve">PROJECT SCOPE 
01 = New Construction OR
Altered Mechanical System AND
04 </t>
    </r>
    <r>
      <rPr>
        <sz val="11"/>
        <rFont val="Calibri"/>
        <family val="2"/>
        <scheme val="minor"/>
      </rPr>
      <t xml:space="preserve">= Fan Systems AND/ OR </t>
    </r>
    <r>
      <rPr>
        <sz val="11"/>
        <color rgb="FFFF0000"/>
        <rFont val="Calibri"/>
        <family val="2"/>
        <scheme val="minor"/>
      </rPr>
      <t xml:space="preserve">Unitary (Packaged/Split) AND/OR </t>
    </r>
    <r>
      <rPr>
        <sz val="11"/>
        <rFont val="Calibri"/>
        <family val="2"/>
        <scheme val="minor"/>
      </rPr>
      <t>Zonal Systems/ Terminal Boxes AND/OR Ductwork</t>
    </r>
  </si>
  <si>
    <r>
      <t>NRCA-MCH-05-A Air Economizer</t>
    </r>
    <r>
      <rPr>
        <b/>
        <sz val="10"/>
        <color rgb="FFFF0000"/>
        <rFont val="Calibri"/>
        <family val="2"/>
        <scheme val="minor"/>
      </rPr>
      <t>, DOAS, HRV, &amp; ERV</t>
    </r>
    <r>
      <rPr>
        <sz val="10"/>
        <color theme="1"/>
        <rFont val="Calibri"/>
        <family val="2"/>
        <scheme val="minor"/>
      </rPr>
      <t xml:space="preserve"> Controls</t>
    </r>
  </si>
  <si>
    <t>New or Altered Air Economizer</t>
  </si>
  <si>
    <t xml:space="preserve">
FAN SYSTEMS
If Economizer Dropdown Selection ≠ NA</t>
  </si>
  <si>
    <r>
      <t>NRCA-MCH-06-A Demand Control Ventilation Systems Acceptance must be submitted for all systems required to employ demand controlled ventilation (refer to §120.1(c)3) can vary outside ventilation flow rates based on maintaining interior carbon dioxide (CO</t>
    </r>
    <r>
      <rPr>
        <vertAlign val="subscript"/>
        <sz val="10"/>
        <color theme="1"/>
        <rFont val="Calibri"/>
        <family val="2"/>
        <scheme val="minor"/>
      </rPr>
      <t>2</t>
    </r>
    <r>
      <rPr>
        <sz val="10"/>
        <color theme="1"/>
        <rFont val="Calibri"/>
        <family val="2"/>
        <scheme val="minor"/>
      </rPr>
      <t>) concentration setpoints.</t>
    </r>
  </si>
  <si>
    <r>
      <t xml:space="preserve">Have an air side economizer AND
Occupant density </t>
    </r>
    <r>
      <rPr>
        <sz val="10"/>
        <color theme="1"/>
        <rFont val="Arial"/>
        <family val="2"/>
      </rPr>
      <t>≥</t>
    </r>
    <r>
      <rPr>
        <sz val="10"/>
        <color theme="1"/>
        <rFont val="Calibri"/>
        <family val="2"/>
      </rPr>
      <t xml:space="preserve"> 25 people/ 1000sf AND
Single zone systems with any controls OR
Multizone system with DDC to the zone level. </t>
    </r>
  </si>
  <si>
    <r>
      <t xml:space="preserve">I. FAN SYSTEMS
If Economizer Dropdown Selection "Fixed Temp. - Diff Enthalpy"  AND
</t>
    </r>
    <r>
      <rPr>
        <sz val="10"/>
        <color rgb="FFFF0000"/>
        <rFont val="Calibri"/>
        <family val="2"/>
        <scheme val="minor"/>
      </rPr>
      <t xml:space="preserve">Occupant Density ≥ 25 people/ 1000sf 
</t>
    </r>
    <r>
      <rPr>
        <sz val="10"/>
        <rFont val="Calibri"/>
        <family val="2"/>
        <scheme val="minor"/>
      </rPr>
      <t xml:space="preserve">J. SYSTEM CONTROLS
02 = Single Zone OR multi-zone w/DDC to zone
</t>
    </r>
  </si>
  <si>
    <t xml:space="preserve">NRCA-MCH-07-A Supply Fan Variable Flow Controls </t>
  </si>
  <si>
    <t>VAV Supply Fan</t>
  </si>
  <si>
    <t>I. FAN SYSTEMS
Fan Function Dropdown = Supply
Fan Type Dropdown = Variable Air Volume</t>
  </si>
  <si>
    <t xml:space="preserve">NRCA-MCH-08-A Valve Leakage Test </t>
  </si>
  <si>
    <t>New Construction</t>
  </si>
  <si>
    <t>H. PUMPS
05 Variable Flow Dropdown = Yes</t>
  </si>
  <si>
    <t>NRCA-MCH-09-A Supply Water Temperature Reset Controls</t>
  </si>
  <si>
    <t>New or Replaced Chiller or Boiler</t>
  </si>
  <si>
    <r>
      <t xml:space="preserve">G. HVAC SYSTEMS
</t>
    </r>
    <r>
      <rPr>
        <b/>
        <sz val="11"/>
        <color theme="1"/>
        <rFont val="Calibri"/>
        <family val="2"/>
        <scheme val="minor"/>
      </rPr>
      <t xml:space="preserve">Boiler Efficiency and Controls
</t>
    </r>
    <r>
      <rPr>
        <sz val="11"/>
        <color theme="1"/>
        <rFont val="Calibri"/>
        <family val="2"/>
        <scheme val="minor"/>
      </rPr>
      <t xml:space="preserve">09 Tempterature Reset Dropdown = Yes
AND/OR
</t>
    </r>
    <r>
      <rPr>
        <b/>
        <sz val="11"/>
        <color theme="1"/>
        <rFont val="Calibri"/>
        <family val="2"/>
        <scheme val="minor"/>
      </rPr>
      <t xml:space="preserve">Chiller Efficiency and Controls
</t>
    </r>
    <r>
      <rPr>
        <sz val="11"/>
        <color theme="1"/>
        <rFont val="Calibri"/>
        <family val="2"/>
        <scheme val="minor"/>
      </rPr>
      <t>10 Temperature Reset Dropdown = Yes</t>
    </r>
  </si>
  <si>
    <t>NRCA-MCH-10-A Hydronic System Variable Flow Controls</t>
  </si>
  <si>
    <t>NRCA-MCH-11-A Automatic Demand Shed Controls</t>
  </si>
  <si>
    <t xml:space="preserve">DDC to zone level </t>
  </si>
  <si>
    <t>NRCA-MCH-12-A FDD for Packaged Direct Expansion Units</t>
  </si>
  <si>
    <t>PROJECT SCOPE 
New Mechanical Systems OR 
Altered Mechanical System
HVAC SYSTEMS 
02 = Unitary AC/ Condensers OR 
Packaged AC/ Heat</t>
  </si>
  <si>
    <t>NRCA-MCH-13-A Automatic FDD for Air Handling Units and Zone Terminal Units Acceptance</t>
  </si>
  <si>
    <t>NRCA-MCH-14-A Distributed Energy Storage DX AC Systems Acceptance</t>
  </si>
  <si>
    <t xml:space="preserve">NRCA-MCH-15-A Thermal Energy Storage (TES) System Acceptance
</t>
  </si>
  <si>
    <t xml:space="preserve">NRCA-MCH-16-A Supply Air Temperature Reset Controls </t>
  </si>
  <si>
    <t>J. SYSTEM CONTROLS
08 = Included</t>
  </si>
  <si>
    <t>NRCA-MCH-17-A Condenser Water Temperature Reset Controls</t>
  </si>
  <si>
    <t>NRCA-MCH-18 Energy Management Control Systems</t>
  </si>
  <si>
    <t>NRCA-MCH-19 Occupancy Sensor Controls</t>
  </si>
  <si>
    <t>NRCA-MCH-20 Multi-Family Ventilation</t>
  </si>
  <si>
    <t>NRCA-MCH-21 Multi-Family Envelope Leakage</t>
  </si>
  <si>
    <t>NRCA-MCH-22-A MF Duct Leakage</t>
  </si>
  <si>
    <t>NRCA-MCH-23-A MF HRV/ERV Verification</t>
  </si>
  <si>
    <t>NRCA-MCH-24A-Cooling Tower Conductivity Controls</t>
  </si>
  <si>
    <t>P. DECLARATION OF REQUIRED CERTIFICATES OF VERIFICATION</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</si>
  <si>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completed by a HERS Rater and provided to the building inspector during construction.  The final documents must be created by a HERS Providers registry, but drafts can be found online at </t>
    </r>
    <r>
      <rPr>
        <i/>
        <u/>
        <sz val="10"/>
        <color rgb="FF0070C0"/>
        <rFont val="Calibri"/>
        <family val="2"/>
      </rPr>
      <t>https://www.energy.ca.gov/title24/2019standards/2019_compliance_documents/Nonresidential_Documents/NRCV/</t>
    </r>
    <r>
      <rPr>
        <i/>
        <sz val="10"/>
        <color rgb="FF231F20"/>
        <rFont val="Calibri"/>
        <family val="2"/>
      </rPr>
      <t xml:space="preserve"> </t>
    </r>
    <r>
      <rPr>
        <b/>
        <sz val="10"/>
        <color rgb="FF00B050"/>
        <rFont val="Calibri"/>
        <family val="2"/>
      </rPr>
      <t xml:space="preserve">[d:/OnlyUI] [d:OnlyRG] </t>
    </r>
    <r>
      <rPr>
        <i/>
        <sz val="10"/>
        <color rgb="FF231F20"/>
        <rFont val="Calibri"/>
        <family val="2"/>
      </rPr>
      <t xml:space="preserve"> 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t>
    </r>
    <r>
      <rPr>
        <i/>
        <u/>
        <sz val="10"/>
        <color rgb="FF0070C0"/>
        <rFont val="Calibri"/>
        <family val="2"/>
      </rPr>
      <t xml:space="preserve"> https://www.energy.ca.gov/title24/2019standards/2019_compliance_documents/Nonresidential_Documents/NRCV/</t>
    </r>
    <r>
      <rPr>
        <i/>
        <sz val="10"/>
        <color rgb="FF231F20"/>
        <rFont val="Calibri"/>
        <family val="2"/>
      </rPr>
      <t xml:space="preserve"> </t>
    </r>
    <r>
      <rPr>
        <b/>
        <sz val="10"/>
        <color rgb="FF00B050"/>
        <rFont val="Calibri"/>
        <family val="2"/>
      </rPr>
      <t xml:space="preserve"> [d:/OnlyRG]</t>
    </r>
  </si>
  <si>
    <t>Ben, this is the logic that moves the selection from "No" to "Yes"</t>
  </si>
  <si>
    <r>
      <t xml:space="preserve">NRCV-MCH-04-H Duct Leakage Test 
</t>
    </r>
    <r>
      <rPr>
        <i/>
        <strike/>
        <sz val="10"/>
        <color rgb="FFFF0000"/>
        <rFont val="Calibri"/>
        <family val="2"/>
        <scheme val="minor"/>
      </rPr>
      <t>NOTE: Must be completed by a HERS Rater</t>
    </r>
  </si>
  <si>
    <t>Moves to Yes if NRCA-MCH-04-A moves to Yes</t>
  </si>
  <si>
    <r>
      <t xml:space="preserve">NRCV-MCH-24 Enclosure Air Leakage Worksheet
</t>
    </r>
    <r>
      <rPr>
        <i/>
        <sz val="10"/>
        <color theme="1"/>
        <rFont val="Calibri"/>
        <family val="2"/>
        <scheme val="minor"/>
      </rPr>
      <t>NOTE: Must be completed by a HERS Rater</t>
    </r>
  </si>
  <si>
    <t>Moves to "Yes" if A03 = "High-rise Residential" AND "Ventilation" in B03 is checked.</t>
  </si>
  <si>
    <r>
      <t xml:space="preserve">NRCV-MCH-27 Indoor Air Quality and Mechanical Ventilation
</t>
    </r>
    <r>
      <rPr>
        <i/>
        <sz val="10"/>
        <color theme="1"/>
        <rFont val="Calibri"/>
        <family val="2"/>
        <scheme val="minor"/>
      </rPr>
      <t>NOTE: Must be completed by a HERS Rater</t>
    </r>
  </si>
  <si>
    <t>Moves to "Yes" if "Bathroom IAQ &amp; Vent." is checked in J26.</t>
  </si>
  <si>
    <r>
      <t xml:space="preserve">NRCV-MCH-32 Local Mechanical Exhaust
</t>
    </r>
    <r>
      <rPr>
        <i/>
        <sz val="10"/>
        <color theme="1"/>
        <rFont val="Calibri"/>
        <family val="2"/>
        <scheme val="minor"/>
      </rPr>
      <t>NOTE: Must be completed by a HERS Rater</t>
    </r>
  </si>
  <si>
    <t>Moves to "Yes" if any of the three boxes are checked in J26.</t>
  </si>
  <si>
    <t>Table Tip:</t>
  </si>
  <si>
    <r>
      <rPr>
        <b/>
        <sz val="11"/>
        <color rgb="FF00B050"/>
        <rFont val="Calibri"/>
        <family val="2"/>
        <scheme val="minor"/>
      </rPr>
      <t xml:space="preserve">[d:OnlyUI] </t>
    </r>
    <r>
      <rPr>
        <sz val="11"/>
        <color theme="1"/>
        <rFont val="Calibri"/>
        <family val="2"/>
        <scheme val="minor"/>
      </rPr>
      <t xml:space="preserve"> In addition to the Certificates of Compliance, the Standards may also require Certificates of Verification to be submitted to the authority having jurisdiction.
This section of the compliance documentation serves as an acknowledgement of, and a declaration that Certificates of Verification are required to be submitted for compliance. The boxes must be checked for every Certificate of Verification that applies to the job. </t>
    </r>
    <r>
      <rPr>
        <b/>
        <sz val="11"/>
        <color rgb="FF00B050"/>
        <rFont val="Calibri"/>
        <family val="2"/>
        <scheme val="minor"/>
      </rPr>
      <t xml:space="preserve">[d:/OnlyUI] </t>
    </r>
  </si>
  <si>
    <r>
      <t xml:space="preserve">LMCV-MCH-20 Duct Leakage Test 
</t>
    </r>
    <r>
      <rPr>
        <i/>
        <strike/>
        <sz val="10"/>
        <color rgb="FFFF0000"/>
        <rFont val="Calibri"/>
        <family val="2"/>
        <scheme val="minor"/>
      </rPr>
      <t>NOTE: Must be completed by a HERS Rater</t>
    </r>
  </si>
  <si>
    <r>
      <t xml:space="preserve">LMCV-MCH-21 Duct Location Verification
</t>
    </r>
    <r>
      <rPr>
        <i/>
        <sz val="10"/>
        <color theme="1"/>
        <rFont val="Calibri"/>
        <family val="2"/>
        <scheme val="minor"/>
      </rPr>
      <t>NOTE: Must be completed by a HERS Rater</t>
    </r>
  </si>
  <si>
    <r>
      <t xml:space="preserve">LMCV-MCH-22-H Fan Efficacy
</t>
    </r>
    <r>
      <rPr>
        <i/>
        <sz val="10"/>
        <color theme="1"/>
        <rFont val="Calibri"/>
        <family val="2"/>
        <scheme val="minor"/>
      </rPr>
      <t>NOTE: Must be completed by a HERS Rater</t>
    </r>
  </si>
  <si>
    <r>
      <t xml:space="preserve">LMCV-MCH-23-H Airflow Rate
</t>
    </r>
    <r>
      <rPr>
        <i/>
        <sz val="10"/>
        <color theme="1"/>
        <rFont val="Calibri"/>
        <family val="2"/>
        <scheme val="minor"/>
      </rPr>
      <t>NOTE: Must be completed by a HERS Rater</t>
    </r>
  </si>
  <si>
    <r>
      <t xml:space="preserve">LMCV-MCH-24 Enclosure Air Leakage Worksheet
</t>
    </r>
    <r>
      <rPr>
        <i/>
        <sz val="10"/>
        <color theme="1"/>
        <rFont val="Calibri"/>
        <family val="2"/>
        <scheme val="minor"/>
      </rPr>
      <t>NOTE: Must be completed by a HERS Rater</t>
    </r>
  </si>
  <si>
    <r>
      <t xml:space="preserve">LMCV-MCH-25 Refrigerant Charge Verification
</t>
    </r>
    <r>
      <rPr>
        <i/>
        <sz val="10"/>
        <color theme="1"/>
        <rFont val="Calibri"/>
        <family val="2"/>
        <scheme val="minor"/>
      </rPr>
      <t>NOTE: Must be completed by a HERS Rater</t>
    </r>
  </si>
  <si>
    <r>
      <t xml:space="preserve">LMCV-MCH-26-H Rated Space Conditioning System Equipment Verification
</t>
    </r>
    <r>
      <rPr>
        <i/>
        <sz val="10"/>
        <color theme="1"/>
        <rFont val="Calibri"/>
        <family val="2"/>
        <scheme val="minor"/>
      </rPr>
      <t>NOTE: Must be completed by a HERS Rater</t>
    </r>
  </si>
  <si>
    <r>
      <t xml:space="preserve">LMCV-MCH-27 Indoor Air Quality and Mechanical Ventilation
</t>
    </r>
    <r>
      <rPr>
        <i/>
        <sz val="10"/>
        <color theme="1"/>
        <rFont val="Calibri"/>
        <family val="2"/>
        <scheme val="minor"/>
      </rPr>
      <t>NOTE: Must be completed by a HERS Rater</t>
    </r>
  </si>
  <si>
    <r>
      <t xml:space="preserve">LMCV-MCH-28-H Return Duct Design and Air Filter Grille Device Sizing
</t>
    </r>
    <r>
      <rPr>
        <i/>
        <sz val="10"/>
        <color theme="1"/>
        <rFont val="Calibri"/>
        <family val="2"/>
        <scheme val="minor"/>
      </rPr>
      <t>NOTE: Must be completed by a HERS Rater</t>
    </r>
  </si>
  <si>
    <r>
      <t xml:space="preserve">LMCV-MCH-29-H Duct Surface Area Reduction; Buried Ducts Compliance Credit
</t>
    </r>
    <r>
      <rPr>
        <i/>
        <sz val="10"/>
        <color theme="1"/>
        <rFont val="Calibri"/>
        <family val="2"/>
        <scheme val="minor"/>
      </rPr>
      <t>NOTE: Must be completed by a HERS Rater</t>
    </r>
  </si>
  <si>
    <r>
      <t xml:space="preserve">LMCV-MCH-32 Local Mechanical Exhaust
</t>
    </r>
    <r>
      <rPr>
        <i/>
        <sz val="10"/>
        <color theme="1"/>
        <rFont val="Calibri"/>
        <family val="2"/>
        <scheme val="minor"/>
      </rPr>
      <t>NOTE: Must be completed by a HERS Rater</t>
    </r>
  </si>
  <si>
    <r>
      <t xml:space="preserve">LMCV-MCH-33-H Variable Capacity Heat Pump Compliance Credit
</t>
    </r>
    <r>
      <rPr>
        <i/>
        <sz val="10"/>
        <color theme="1"/>
        <rFont val="Calibri"/>
        <family val="2"/>
        <scheme val="minor"/>
      </rPr>
      <t>NOTE: Must be completed by a HERS Rater</t>
    </r>
  </si>
  <si>
    <t>Q. MANDATORY MEASURES DOCUMENTATION LOCATION</t>
  </si>
  <si>
    <r>
      <rPr>
        <b/>
        <sz val="10"/>
        <color rgb="FF00B050"/>
        <rFont val="Calibri"/>
        <family val="2"/>
      </rPr>
      <t xml:space="preserve">[d:OnlyUI] </t>
    </r>
    <r>
      <rPr>
        <i/>
        <sz val="10"/>
        <color rgb="FF231F20"/>
        <rFont val="Calibri"/>
        <family val="2"/>
      </rPr>
      <t xml:space="preserve">Table Instructions: Indicate where mandatory measures are documented in the plan set or construction documentation. For any mandatory measures that do not apply,  mark the plan sheet or construction document location as "N/A", any active cells that are left blank will result in non-compliance in Table C.  </t>
    </r>
    <r>
      <rPr>
        <b/>
        <sz val="10"/>
        <color rgb="FF00B050"/>
        <rFont val="Calibri"/>
        <family val="2"/>
      </rPr>
      <t xml:space="preserve"> [d:/OnlyUI] [d:OnlyRG] </t>
    </r>
    <r>
      <rPr>
        <i/>
        <sz val="10"/>
        <color rgb="FF231F20"/>
        <rFont val="Calibri"/>
        <family val="2"/>
      </rPr>
      <t xml:space="preserve">This table is used to indicate where mandatory measures are documented in the plan set or construction documentation. </t>
    </r>
    <r>
      <rPr>
        <b/>
        <sz val="10"/>
        <color rgb="FF00B050"/>
        <rFont val="Calibri"/>
        <family val="2"/>
      </rPr>
      <t>[d:/OnlyRG]</t>
    </r>
  </si>
  <si>
    <t>Compliance with Mandatory Measures documented through 
MCH Mandatory Measures Note Block:</t>
  </si>
  <si>
    <t>Plan sheet or construction document location</t>
  </si>
  <si>
    <t xml:space="preserve">Mandatory Measure </t>
  </si>
  <si>
    <t>Heating Equipment Efficiency per §110.1</t>
  </si>
  <si>
    <t>Cooling Equipment Efficiency per §110.1</t>
  </si>
  <si>
    <t>Furnace Standby Loss Control per §110.2(d)</t>
  </si>
  <si>
    <t>Duct Insulation per §120.4</t>
  </si>
  <si>
    <t>Heating Hot Water Equipment Efficiency per §110.1</t>
  </si>
  <si>
    <t>Cooling Chilled and Condenser Water Equipment Efficiency per §110.1</t>
  </si>
  <si>
    <t>Open and Closed Circuit Cooling Towers conductivity of flow-based controls per §110.2(e)1</t>
  </si>
  <si>
    <t>Open and Closed Circuit Cooling Towers Flow Meter with analog output per §110.2(e)3</t>
  </si>
  <si>
    <t>Open and Closed Circuit Cooling Towers Overflow Alarm per §110.2(e)4</t>
  </si>
  <si>
    <t>Open and Closed Circuit Cooling Towers Efficient Drift Eliminators per §110.2(e)5</t>
  </si>
  <si>
    <t>Pipe Insulation per §120.3(b)</t>
  </si>
  <si>
    <t>Combustion air shutoff, combustion air fan controls and stack design and controls for boilers per §120.9</t>
  </si>
  <si>
    <t>Heat Pump with Supplementary Electric Resistance Heater Controls per §110.2(b)</t>
  </si>
  <si>
    <t>The air duct and plenum system is designed per §120.4(a)-(f)</t>
  </si>
  <si>
    <t>Kitchen range hoods shall be rated for sound in accordance with Section 7.2 of ASHRAE 62.2</t>
  </si>
  <si>
    <t>MM Note Block Dropdown</t>
  </si>
  <si>
    <t>CEC</t>
  </si>
  <si>
    <t>See Ronald's note on 03-Rating Condition Dropdown</t>
  </si>
  <si>
    <t>See Ronald's notes on Column 09- Occupancy Type Dropdown</t>
  </si>
  <si>
    <t>Table J(NRCC)</t>
  </si>
  <si>
    <t>Table J(LMCC)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</si>
</sst>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00"/>
    <numFmt numFmtId="166" formatCode="#,##0.00\ [$€-1];[Red]\-#,##0.00\ [$€-1]"/>
    <numFmt numFmtId="167" formatCode="m/d/yy;@"/>
    <numFmt numFmtId="168" formatCode="ddd\,\ m/d/yyyy"/>
  </numFmts>
  <fonts count="192">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b/>
      <sz val="10"/>
      <name val="Calibri"/>
      <family val="2"/>
      <scheme val="minor"/>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sz val="10"/>
      <color rgb="FF000000"/>
      <name val="Times New Roman"/>
      <family val="1"/>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i/>
      <sz val="11"/>
      <color theme="1"/>
      <name val="Calibri"/>
      <family val="2"/>
      <scheme val="minor"/>
    </font>
    <font>
      <sz val="11"/>
      <name val="Arial"/>
      <family val="2"/>
    </font>
    <font>
      <b/>
      <i/>
      <sz val="11"/>
      <color theme="1"/>
      <name val="Calibri"/>
      <family val="2"/>
      <scheme val="minor"/>
    </font>
    <font>
      <vertAlign val="subscript"/>
      <sz val="10"/>
      <color theme="1"/>
      <name val="Calibri"/>
      <family val="2"/>
      <scheme val="minor"/>
    </font>
    <font>
      <sz val="9"/>
      <color theme="1"/>
      <name val="Calibri"/>
      <family val="2"/>
      <scheme val="minor"/>
    </font>
    <font>
      <sz val="11"/>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i/>
      <u/>
      <sz val="10"/>
      <color rgb="FF0070C0"/>
      <name val="Calibri"/>
      <family val="2"/>
    </font>
    <font>
      <sz val="9"/>
      <color rgb="FFFF0000"/>
      <name val="Calibri"/>
      <family val="2"/>
      <scheme val="minor"/>
    </font>
    <font>
      <i/>
      <sz val="11"/>
      <color rgb="FFFF0000"/>
      <name val="Calibri"/>
      <family val="2"/>
      <scheme val="minor"/>
    </font>
    <font>
      <b/>
      <sz val="11"/>
      <color rgb="FFFF0000"/>
      <name val="Calibri"/>
      <family val="2"/>
      <scheme val="minor"/>
    </font>
    <font>
      <sz val="11"/>
      <color rgb="FFFF0000"/>
      <name val="Arial"/>
      <family val="2"/>
    </font>
    <font>
      <sz val="9"/>
      <name val="Calibri"/>
      <family val="2"/>
      <scheme val="minor"/>
    </font>
    <font>
      <sz val="11"/>
      <name val="Wingdings"/>
      <charset val="2"/>
    </font>
    <font>
      <b/>
      <sz val="9"/>
      <name val="Calibri"/>
      <family val="2"/>
      <scheme val="minor"/>
    </font>
    <font>
      <i/>
      <sz val="10"/>
      <color rgb="FFFF0000"/>
      <name val="Calibri"/>
      <family val="2"/>
      <scheme val="minor"/>
    </font>
    <font>
      <vertAlign val="superscript"/>
      <sz val="9"/>
      <name val="Calibri"/>
      <family val="2"/>
      <scheme val="minor"/>
    </font>
    <font>
      <i/>
      <vertAlign val="superscript"/>
      <sz val="9"/>
      <color theme="1"/>
      <name val="Calibri"/>
      <family val="2"/>
      <scheme val="minor"/>
    </font>
    <font>
      <u/>
      <sz val="9"/>
      <color theme="1"/>
      <name val="Calibri"/>
      <family val="2"/>
      <scheme val="minor"/>
    </font>
    <font>
      <sz val="11"/>
      <color theme="1"/>
      <name val="Wingdings"/>
      <charset val="2"/>
    </font>
    <font>
      <b/>
      <sz val="9"/>
      <color theme="1"/>
      <name val="Calibri"/>
      <family val="2"/>
      <scheme val="minor"/>
    </font>
    <font>
      <sz val="12"/>
      <color theme="1"/>
      <name val="Calibri Light"/>
      <family val="1"/>
      <scheme val="major"/>
    </font>
    <font>
      <i/>
      <sz val="8"/>
      <color rgb="FFFF0000"/>
      <name val="Calibri"/>
      <family val="2"/>
      <scheme val="minor"/>
    </font>
    <font>
      <i/>
      <sz val="9"/>
      <color rgb="FFFF0000"/>
      <name val="Calibri"/>
      <family val="2"/>
      <scheme val="minor"/>
    </font>
    <font>
      <vertAlign val="superscript"/>
      <sz val="10"/>
      <color theme="1"/>
      <name val="Calibri"/>
      <family val="2"/>
      <scheme val="minor"/>
    </font>
    <font>
      <vertAlign val="subscript"/>
      <sz val="11"/>
      <color theme="1"/>
      <name val="Calibri"/>
      <family val="2"/>
      <scheme val="minor"/>
    </font>
    <font>
      <b/>
      <sz val="12"/>
      <color rgb="FF000000"/>
      <name val="Calibri"/>
      <family val="2"/>
      <scheme val="minor"/>
    </font>
    <font>
      <u/>
      <sz val="9"/>
      <color indexed="81"/>
      <name val="Tahoma"/>
      <family val="2"/>
    </font>
    <font>
      <b/>
      <vertAlign val="superscript"/>
      <sz val="11"/>
      <color theme="1"/>
      <name val="Calibri"/>
      <family val="2"/>
      <scheme val="minor"/>
    </font>
    <font>
      <sz val="9"/>
      <color rgb="FF231F20"/>
      <name val="Wingdings"/>
      <charset val="2"/>
    </font>
    <font>
      <i/>
      <sz val="14"/>
      <color rgb="FFFF0000"/>
      <name val="Calibri"/>
      <family val="2"/>
      <scheme val="minor"/>
    </font>
    <font>
      <i/>
      <u/>
      <sz val="9"/>
      <color theme="1"/>
      <name val="Calibri"/>
      <family val="2"/>
      <scheme val="minor"/>
    </font>
    <font>
      <sz val="9"/>
      <color theme="1"/>
      <name val="Calibri"/>
      <family val="2"/>
    </font>
    <font>
      <b/>
      <sz val="11"/>
      <color rgb="FF231F20"/>
      <name val="Calibri"/>
      <family val="2"/>
      <scheme val="minor"/>
    </font>
    <font>
      <b/>
      <sz val="10"/>
      <color rgb="FF000000"/>
      <name val="Calibri"/>
      <family val="2"/>
      <scheme val="minor"/>
    </font>
    <font>
      <i/>
      <sz val="9"/>
      <color rgb="FF0070C0"/>
      <name val="Calibri"/>
      <family val="2"/>
      <scheme val="minor"/>
    </font>
    <font>
      <sz val="9"/>
      <color rgb="FF0070C0"/>
      <name val="Calibri"/>
      <family val="2"/>
      <scheme val="minor"/>
    </font>
    <font>
      <sz val="11"/>
      <name val="Calibri"/>
      <family val="2"/>
      <scheme val="minor"/>
    </font>
    <font>
      <sz val="10"/>
      <color theme="1"/>
      <name val="Calibri"/>
      <family val="2"/>
    </font>
    <font>
      <sz val="8.5500000000000007"/>
      <name val="Calibri"/>
      <family val="2"/>
    </font>
    <font>
      <u/>
      <sz val="10"/>
      <color theme="1"/>
      <name val="Calibri"/>
      <family val="2"/>
      <scheme val="minor"/>
    </font>
    <font>
      <b/>
      <sz val="11"/>
      <color theme="9" tint="-0.249977111117893"/>
      <name val="Calibri"/>
      <family val="2"/>
      <scheme val="minor"/>
    </font>
    <font>
      <b/>
      <sz val="10"/>
      <color rgb="FFFF0000"/>
      <name val="Calibri"/>
      <family val="2"/>
      <scheme val="minor"/>
    </font>
    <font>
      <i/>
      <sz val="10"/>
      <name val="Calibri"/>
      <family val="2"/>
    </font>
    <font>
      <i/>
      <u/>
      <sz val="10"/>
      <name val="Calibri"/>
      <family val="2"/>
    </font>
    <font>
      <strike/>
      <sz val="9"/>
      <color theme="1"/>
      <name val="Calibri"/>
      <family val="2"/>
      <scheme val="minor"/>
    </font>
    <font>
      <u/>
      <sz val="9"/>
      <name val="Calibri"/>
      <family val="2"/>
    </font>
    <font>
      <u/>
      <sz val="11"/>
      <color theme="10"/>
      <name val="Calibri"/>
      <family val="2"/>
      <scheme val="minor"/>
    </font>
    <font>
      <b/>
      <sz val="10"/>
      <color rgb="FF00B050"/>
      <name val="Calibri"/>
      <family val="2"/>
    </font>
    <font>
      <b/>
      <sz val="11"/>
      <color rgb="FF00B050"/>
      <name val="Calibri"/>
      <family val="2"/>
      <scheme val="minor"/>
    </font>
    <font>
      <strike/>
      <sz val="9"/>
      <name val="Calibri"/>
      <family val="2"/>
      <scheme val="minor"/>
    </font>
    <font>
      <strike/>
      <sz val="9"/>
      <name val="Calibri"/>
      <family val="2"/>
    </font>
    <font>
      <strike/>
      <sz val="9"/>
      <color rgb="FFFF0000"/>
      <name val="Calibri"/>
      <family val="2"/>
      <scheme val="minor"/>
    </font>
    <font>
      <strike/>
      <sz val="9"/>
      <color theme="1"/>
      <name val="Calibri"/>
      <family val="2"/>
    </font>
    <font>
      <b/>
      <u/>
      <sz val="10"/>
      <color rgb="FF00B050"/>
      <name val="Calibri"/>
      <family val="2"/>
    </font>
    <font>
      <i/>
      <strike/>
      <sz val="9"/>
      <name val="Calibri"/>
      <family val="2"/>
      <scheme val="minor"/>
    </font>
    <font>
      <b/>
      <i/>
      <sz val="10"/>
      <name val="Calibri"/>
      <family val="2"/>
      <scheme val="minor"/>
    </font>
    <font>
      <i/>
      <sz val="10"/>
      <name val="Calibri"/>
      <family val="2"/>
      <scheme val="minor"/>
    </font>
    <font>
      <i/>
      <sz val="11"/>
      <name val="Calibri"/>
      <family val="2"/>
      <scheme val="minor"/>
    </font>
    <font>
      <b/>
      <u/>
      <sz val="11"/>
      <name val="Calibri"/>
      <family val="2"/>
      <scheme val="minor"/>
    </font>
    <font>
      <strike/>
      <sz val="10"/>
      <name val="Calibri"/>
      <family val="2"/>
      <scheme val="minor"/>
    </font>
    <font>
      <strike/>
      <sz val="11"/>
      <name val="Calibri"/>
      <family val="2"/>
      <scheme val="minor"/>
    </font>
    <font>
      <u/>
      <sz val="10"/>
      <name val="Calibri"/>
      <family val="2"/>
      <scheme val="minor"/>
    </font>
    <font>
      <i/>
      <sz val="12"/>
      <name val="Calibri"/>
      <family val="2"/>
      <scheme val="minor"/>
    </font>
    <font>
      <i/>
      <sz val="9"/>
      <name val="Calibri"/>
      <family val="2"/>
      <scheme val="minor"/>
    </font>
    <font>
      <u/>
      <sz val="9"/>
      <name val="Calibri"/>
      <family val="2"/>
      <scheme val="minor"/>
    </font>
    <font>
      <i/>
      <strike/>
      <sz val="10"/>
      <name val="Calibri"/>
      <family val="2"/>
      <scheme val="minor"/>
    </font>
    <font>
      <b/>
      <i/>
      <strike/>
      <sz val="10"/>
      <name val="Calibri"/>
      <family val="2"/>
      <scheme val="minor"/>
    </font>
    <font>
      <vertAlign val="superscript"/>
      <sz val="11"/>
      <name val="Calibri"/>
      <family val="2"/>
      <scheme val="minor"/>
    </font>
    <font>
      <sz val="12"/>
      <name val="Calibri Light"/>
      <family val="1"/>
      <scheme val="major"/>
    </font>
    <font>
      <sz val="10"/>
      <name val="Calibri Light"/>
      <family val="1"/>
      <scheme val="major"/>
    </font>
    <font>
      <sz val="9"/>
      <name val="Wingdings"/>
      <charset val="2"/>
    </font>
    <font>
      <vertAlign val="superscript"/>
      <sz val="10"/>
      <name val="Calibri"/>
      <family val="2"/>
      <scheme val="minor"/>
    </font>
    <font>
      <sz val="9"/>
      <color rgb="FFFF0000"/>
      <name val="Calibri"/>
      <family val="2"/>
    </font>
    <font>
      <u/>
      <sz val="9"/>
      <color rgb="FFFF0000"/>
      <name val="Calibri"/>
      <family val="2"/>
    </font>
    <font>
      <i/>
      <sz val="12"/>
      <color rgb="FFFF0000"/>
      <name val="Calibri"/>
      <family val="2"/>
      <scheme val="minor"/>
    </font>
    <font>
      <b/>
      <sz val="14"/>
      <color rgb="FFFF0000"/>
      <name val="Calibri"/>
      <family val="2"/>
      <scheme val="minor"/>
    </font>
    <font>
      <b/>
      <sz val="9"/>
      <color rgb="FF000000"/>
      <name val="Tahoma"/>
      <family val="2"/>
    </font>
    <font>
      <sz val="9"/>
      <color rgb="FF000000"/>
      <name val="Tahoma"/>
      <family val="2"/>
    </font>
    <font>
      <sz val="10"/>
      <color rgb="FF000000"/>
      <name val="Tahoma"/>
      <family val="2"/>
    </font>
    <font>
      <u/>
      <sz val="9"/>
      <color rgb="FF000000"/>
      <name val="Tahoma"/>
      <family val="2"/>
    </font>
    <font>
      <b/>
      <sz val="10"/>
      <color rgb="FF000000"/>
      <name val="Tahoma"/>
      <family val="2"/>
    </font>
    <font>
      <i/>
      <sz val="10"/>
      <color rgb="FF000000"/>
      <name val="Tahoma"/>
      <family val="2"/>
    </font>
    <font>
      <vertAlign val="superscript"/>
      <sz val="11"/>
      <color theme="1"/>
      <name val="Calibri"/>
      <family val="2"/>
      <scheme val="minor"/>
    </font>
    <font>
      <strike/>
      <sz val="9"/>
      <color theme="1"/>
      <name val="Wingdings"/>
      <charset val="2"/>
    </font>
    <font>
      <strike/>
      <sz val="9"/>
      <color rgb="FF0070C0"/>
      <name val="Calibri"/>
      <family val="2"/>
      <scheme val="minor"/>
    </font>
    <font>
      <sz val="14"/>
      <color rgb="FFFF0000"/>
      <name val="Calibri"/>
      <family val="2"/>
      <scheme val="minor"/>
    </font>
    <font>
      <strike/>
      <sz val="10"/>
      <color rgb="FFFF0000"/>
      <name val="Calibri"/>
      <family val="2"/>
      <scheme val="minor"/>
    </font>
    <font>
      <sz val="16"/>
      <color rgb="FFFF0000"/>
      <name val="Calibri"/>
      <family val="2"/>
      <scheme val="minor"/>
    </font>
    <font>
      <sz val="10"/>
      <color rgb="FF231F20"/>
      <name val="Calibri"/>
      <family val="2"/>
    </font>
    <font>
      <i/>
      <strike/>
      <sz val="12"/>
      <name val="Calibri"/>
      <family val="2"/>
      <scheme val="minor"/>
    </font>
    <font>
      <b/>
      <sz val="12"/>
      <color rgb="FFFF0000"/>
      <name val="Calibri"/>
      <family val="2"/>
      <scheme val="minor"/>
    </font>
    <font>
      <b/>
      <sz val="16"/>
      <color rgb="FFFF0000"/>
      <name val="Calibri"/>
      <family val="2"/>
      <scheme val="minor"/>
    </font>
    <font>
      <b/>
      <i/>
      <sz val="10"/>
      <color theme="1"/>
      <name val="Calibri"/>
      <family val="2"/>
      <scheme val="minor"/>
    </font>
    <font>
      <b/>
      <i/>
      <strike/>
      <sz val="11"/>
      <color rgb="FFFF0000"/>
      <name val="Calibri"/>
      <family val="2"/>
      <scheme val="minor"/>
    </font>
    <font>
      <strike/>
      <sz val="11"/>
      <color theme="4" tint="-0.249977111117893"/>
      <name val="Calibri"/>
      <family val="2"/>
      <scheme val="minor"/>
    </font>
    <font>
      <i/>
      <strike/>
      <sz val="10"/>
      <color rgb="FFFF0000"/>
      <name val="Calibri"/>
      <family val="2"/>
      <scheme val="minor"/>
    </font>
    <font>
      <i/>
      <vertAlign val="superscript"/>
      <sz val="11"/>
      <color theme="1"/>
      <name val="Calibri"/>
      <family val="2"/>
      <scheme val="minor"/>
    </font>
    <font>
      <sz val="11"/>
      <color theme="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
      <sz val="11"/>
      <color rgb="FFCE9178"/>
      <name val="Consolas"/>
      <family val="3"/>
    </font>
    <font>
      <b/>
      <sz val="9"/>
      <color rgb="FF000000"/>
      <name val="Calibri"/>
      <family val="2"/>
      <scheme val="minor"/>
    </font>
    <font>
      <sz val="9"/>
      <color rgb="FF000000"/>
      <name val="Calibri"/>
      <family val="2"/>
      <scheme val="minor"/>
    </font>
    <font>
      <sz val="9"/>
      <color rgb="FFFF0000"/>
      <name val="Consolas"/>
      <family val="3"/>
    </font>
    <font>
      <i/>
      <sz val="9"/>
      <color indexed="81"/>
      <name val="Tahoma"/>
      <family val="2"/>
    </font>
    <font>
      <sz val="12"/>
      <name val="Calibri"/>
      <family val="2"/>
      <scheme val="minor"/>
    </font>
    <font>
      <b/>
      <i/>
      <sz val="11"/>
      <name val="Calibri"/>
      <family val="2"/>
      <scheme val="minor"/>
    </font>
    <font>
      <i/>
      <vertAlign val="superscript"/>
      <sz val="9"/>
      <name val="Calibri"/>
      <family val="2"/>
      <scheme val="minor"/>
    </font>
    <font>
      <b/>
      <sz val="10"/>
      <name val="Calibri"/>
      <family val="2"/>
    </font>
    <font>
      <i/>
      <u/>
      <sz val="9"/>
      <name val="Calibri"/>
      <family val="2"/>
      <scheme val="minor"/>
    </font>
    <font>
      <sz val="8"/>
      <name val="Calibri"/>
      <family val="2"/>
      <scheme val="minor"/>
    </font>
    <font>
      <vertAlign val="superscript"/>
      <sz val="8"/>
      <name val="Calibri"/>
      <family val="2"/>
      <scheme val="minor"/>
    </font>
    <font>
      <b/>
      <u/>
      <sz val="10"/>
      <name val="Calibri"/>
      <family val="2"/>
    </font>
    <font>
      <b/>
      <i/>
      <sz val="10"/>
      <name val="Calibri"/>
      <family val="2"/>
    </font>
    <font>
      <i/>
      <sz val="8"/>
      <color theme="1"/>
      <name val="Calibri"/>
      <family val="2"/>
      <scheme val="minor"/>
    </font>
    <font>
      <b/>
      <sz val="11"/>
      <color rgb="FFFF0000"/>
      <name val="Arial"/>
      <family val="2"/>
    </font>
    <font>
      <sz val="10"/>
      <color rgb="FFFF0000"/>
      <name val="Calibri (Body)"/>
    </font>
    <font>
      <i/>
      <sz val="11"/>
      <color rgb="FFFF0000"/>
      <name val="Calibri (Body)"/>
    </font>
    <font>
      <i/>
      <sz val="10"/>
      <color rgb="FFFF0000"/>
      <name val="Calibri (Body)"/>
    </font>
    <font>
      <sz val="9"/>
      <color indexed="10"/>
      <name val="Tahoma"/>
      <family val="2"/>
    </font>
    <font>
      <b/>
      <sz val="9"/>
      <color indexed="10"/>
      <name val="Tahoma"/>
      <family val="2"/>
    </font>
    <font>
      <strike/>
      <sz val="11"/>
      <color rgb="FFFF0000"/>
      <name val="Calibri"/>
      <family val="2"/>
      <scheme val="minor"/>
    </font>
    <font>
      <strike/>
      <sz val="9"/>
      <color indexed="81"/>
      <name val="Tahoma"/>
      <family val="2"/>
    </font>
    <font>
      <b/>
      <strike/>
      <sz val="11"/>
      <color rgb="FFFF0000"/>
      <name val="Calibri"/>
      <family val="2"/>
      <scheme val="minor"/>
    </font>
    <font>
      <i/>
      <strike/>
      <sz val="9"/>
      <color rgb="FFFF0000"/>
      <name val="Calibri"/>
      <family val="2"/>
      <scheme val="minor"/>
    </font>
    <font>
      <b/>
      <i/>
      <sz val="9"/>
      <color rgb="FFFF0000"/>
      <name val="Calibri"/>
      <family val="2"/>
      <scheme val="minor"/>
    </font>
    <font>
      <b/>
      <sz val="9"/>
      <color rgb="FFFF0000"/>
      <name val="Calibri"/>
      <family val="2"/>
      <scheme val="minor"/>
    </font>
    <font>
      <i/>
      <strike/>
      <sz val="11"/>
      <color rgb="FFFF0000"/>
      <name val="Calibri"/>
      <family val="2"/>
      <scheme val="minor"/>
    </font>
    <font>
      <strike/>
      <sz val="9"/>
      <color indexed="10"/>
      <name val="Tahoma"/>
      <family val="2"/>
    </font>
    <font>
      <b/>
      <strike/>
      <sz val="9"/>
      <color rgb="FFFF0000"/>
      <name val="Calibri"/>
      <family val="2"/>
      <scheme val="minor"/>
    </font>
    <font>
      <b/>
      <strike/>
      <vertAlign val="superscript"/>
      <sz val="9"/>
      <color rgb="FFFF0000"/>
      <name val="Calibri"/>
      <family val="2"/>
      <scheme val="minor"/>
    </font>
    <font>
      <b/>
      <strike/>
      <sz val="12"/>
      <color rgb="FFFF0000"/>
      <name val="Calibri"/>
      <family val="2"/>
      <scheme val="minor"/>
    </font>
    <font>
      <b/>
      <i/>
      <sz val="11"/>
      <color rgb="FFFF0000"/>
      <name val="Calibri"/>
      <family val="2"/>
      <scheme val="minor"/>
    </font>
    <font>
      <b/>
      <strike/>
      <sz val="9"/>
      <color indexed="10"/>
      <name val="Tahoma"/>
      <family val="2"/>
    </font>
    <font>
      <strike/>
      <sz val="10"/>
      <color rgb="FFFF0000"/>
      <name val="Wingdings"/>
      <charset val="2"/>
    </font>
    <font>
      <vertAlign val="superscript"/>
      <sz val="11"/>
      <color rgb="FFFF0000"/>
      <name val="Calibri"/>
      <family val="2"/>
      <scheme val="minor"/>
    </font>
    <font>
      <sz val="9"/>
      <color indexed="81"/>
      <name val="Tahoma"/>
      <charset val="1"/>
    </font>
    <font>
      <sz val="10"/>
      <color indexed="10"/>
      <name val="Calibri"/>
      <family val="2"/>
      <scheme val="minor"/>
    </font>
    <font>
      <b/>
      <sz val="10"/>
      <color indexed="10"/>
      <name val="Tahoma"/>
      <family val="2"/>
    </font>
    <font>
      <vertAlign val="superscript"/>
      <sz val="9"/>
      <color rgb="FFFF0000"/>
      <name val="Calibri"/>
      <family val="2"/>
      <scheme val="minor"/>
    </font>
    <font>
      <b/>
      <sz val="9"/>
      <color indexed="81"/>
      <name val="Tahoma"/>
      <charset val="1"/>
    </font>
    <font>
      <i/>
      <strike/>
      <sz val="8"/>
      <color rgb="FFFF0000"/>
      <name val="Calibri"/>
      <family val="2"/>
      <scheme val="minor"/>
    </font>
    <font>
      <sz val="8"/>
      <color rgb="FFFF0000"/>
      <name val="Calibri"/>
      <family val="2"/>
      <scheme val="minor"/>
    </font>
  </fonts>
  <fills count="36">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FF7C8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CDACE6"/>
        <bgColor indexed="64"/>
      </patternFill>
    </fill>
    <fill>
      <patternFill patternType="solid">
        <fgColor theme="6" tint="0.79998168889431442"/>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1" tint="0.499984740745262"/>
        <bgColor indexed="64"/>
      </patternFill>
    </fill>
    <fill>
      <patternFill patternType="solid">
        <fgColor rgb="FFD9D9D9"/>
        <bgColor indexed="64"/>
      </patternFill>
    </fill>
    <fill>
      <patternFill patternType="solid">
        <fgColor rgb="FFF2F2F2"/>
        <bgColor indexed="64"/>
      </patternFill>
    </fill>
    <fill>
      <patternFill patternType="solid">
        <fgColor theme="3" tint="0.39997558519241921"/>
        <bgColor indexed="64"/>
      </patternFill>
    </fill>
    <fill>
      <patternFill patternType="solid">
        <fgColor theme="7" tint="-0.249977111117893"/>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1">
    <xf numFmtId="0" fontId="0" fillId="0" borderId="0"/>
    <xf numFmtId="0" fontId="25" fillId="0" borderId="0"/>
    <xf numFmtId="0" fontId="30" fillId="0" borderId="0"/>
    <xf numFmtId="0" fontId="31" fillId="0" borderId="0"/>
    <xf numFmtId="0" fontId="8" fillId="0" borderId="0"/>
    <xf numFmtId="0" fontId="7" fillId="0" borderId="0"/>
    <xf numFmtId="0" fontId="40" fillId="0" borderId="0"/>
    <xf numFmtId="0" fontId="6" fillId="0" borderId="0"/>
    <xf numFmtId="0" fontId="25" fillId="0" borderId="0"/>
    <xf numFmtId="0" fontId="6" fillId="0" borderId="0"/>
    <xf numFmtId="43" fontId="46" fillId="0" borderId="0" applyFont="0" applyFill="0" applyBorder="0" applyAlignment="0" applyProtection="0"/>
    <xf numFmtId="0" fontId="48" fillId="0" borderId="0"/>
    <xf numFmtId="0" fontId="47" fillId="0" borderId="0"/>
    <xf numFmtId="0" fontId="5" fillId="0" borderId="0"/>
    <xf numFmtId="0" fontId="5" fillId="0" borderId="0"/>
    <xf numFmtId="0" fontId="2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94" fillId="0" borderId="0" applyNumberFormat="0" applyFill="0" applyBorder="0" applyAlignment="0" applyProtection="0"/>
    <xf numFmtId="0" fontId="146" fillId="0" borderId="0" applyNumberFormat="0" applyFill="0" applyBorder="0" applyAlignment="0" applyProtection="0">
      <alignment vertical="top"/>
      <protection locked="0"/>
    </xf>
    <xf numFmtId="0" fontId="145" fillId="0" borderId="0"/>
    <xf numFmtId="43" fontId="46" fillId="0" borderId="23" applyFont="0" applyFill="0" applyAlignment="0" applyProtection="0"/>
    <xf numFmtId="0" fontId="148" fillId="0" borderId="0" applyNumberFormat="0" applyFill="0" applyBorder="0" applyAlignment="0" applyProtection="0"/>
    <xf numFmtId="0" fontId="147" fillId="0" borderId="0" applyNumberFormat="0" applyFill="0" applyAlignment="0" applyProtection="0"/>
    <xf numFmtId="0" fontId="147" fillId="0" borderId="0" applyNumberFormat="0" applyFill="0" applyProtection="0">
      <alignment vertical="top"/>
    </xf>
    <xf numFmtId="0" fontId="46" fillId="0" borderId="0" applyNumberFormat="0" applyFill="0" applyProtection="0">
      <alignment horizontal="right" indent="1"/>
    </xf>
    <xf numFmtId="168" fontId="46" fillId="0" borderId="23">
      <alignment horizontal="center" vertical="center"/>
    </xf>
    <xf numFmtId="167" fontId="46" fillId="0" borderId="22" applyFill="0">
      <alignment horizontal="center" vertical="center"/>
    </xf>
    <xf numFmtId="0" fontId="46" fillId="0" borderId="22" applyFill="0">
      <alignment horizontal="center" vertical="center"/>
    </xf>
    <xf numFmtId="0" fontId="46" fillId="0" borderId="22" applyFill="0">
      <alignment horizontal="left" vertical="center" indent="2"/>
    </xf>
    <xf numFmtId="0" fontId="94" fillId="0" borderId="0" applyNumberFormat="0" applyFill="0" applyBorder="0" applyAlignment="0" applyProtection="0"/>
  </cellStyleXfs>
  <cellXfs count="1335">
    <xf numFmtId="0" fontId="0" fillId="0" borderId="0" xfId="0"/>
    <xf numFmtId="0" fontId="0" fillId="0" borderId="0" xfId="0" applyAlignment="1">
      <alignment horizontal="left" vertical="top"/>
    </xf>
    <xf numFmtId="0" fontId="12" fillId="0" borderId="0" xfId="0" applyFont="1" applyAlignment="1">
      <alignment horizontal="left" vertical="top"/>
    </xf>
    <xf numFmtId="0" fontId="13" fillId="0" borderId="0" xfId="0" applyFont="1" applyAlignment="1">
      <alignment horizontal="left" vertical="top"/>
    </xf>
    <xf numFmtId="0" fontId="17" fillId="0" borderId="0" xfId="0" applyFont="1"/>
    <xf numFmtId="0" fontId="17" fillId="0" borderId="0" xfId="0" applyFont="1" applyAlignment="1">
      <alignment horizontal="center"/>
    </xf>
    <xf numFmtId="0" fontId="31" fillId="0" borderId="0" xfId="3" applyAlignment="1">
      <alignment horizontal="left" vertical="top"/>
    </xf>
    <xf numFmtId="0" fontId="26" fillId="0" borderId="0" xfId="3" applyFont="1" applyAlignment="1">
      <alignment horizontal="left" vertical="top"/>
    </xf>
    <xf numFmtId="0" fontId="23" fillId="0" borderId="0" xfId="3" applyFont="1" applyAlignment="1">
      <alignment horizontal="left" vertical="top"/>
    </xf>
    <xf numFmtId="0" fontId="27" fillId="0" borderId="0" xfId="3" applyFont="1" applyAlignment="1">
      <alignment horizontal="left" vertical="top"/>
    </xf>
    <xf numFmtId="0" fontId="31" fillId="0" borderId="0" xfId="3" applyAlignment="1">
      <alignment horizontal="left" vertical="center"/>
    </xf>
    <xf numFmtId="0" fontId="29" fillId="0" borderId="0" xfId="3" applyFont="1" applyAlignment="1">
      <alignment vertical="center" wrapText="1"/>
    </xf>
    <xf numFmtId="0" fontId="28" fillId="0" borderId="0" xfId="3" applyFont="1" applyAlignment="1">
      <alignment horizontal="right" vertical="center" wrapText="1"/>
    </xf>
    <xf numFmtId="0" fontId="33" fillId="0" borderId="0" xfId="0" applyFont="1" applyAlignment="1">
      <alignment horizontal="center" vertical="center"/>
    </xf>
    <xf numFmtId="0" fontId="34" fillId="5" borderId="0" xfId="4" applyFont="1" applyFill="1"/>
    <xf numFmtId="0" fontId="8" fillId="0" borderId="0" xfId="4"/>
    <xf numFmtId="0" fontId="17" fillId="0" borderId="0" xfId="0" applyFont="1" applyAlignment="1">
      <alignment horizontal="right"/>
    </xf>
    <xf numFmtId="0" fontId="10" fillId="0" borderId="0" xfId="0" applyFont="1" applyAlignment="1">
      <alignment horizontal="left" vertical="top"/>
    </xf>
    <xf numFmtId="0" fontId="0" fillId="9" borderId="0" xfId="0" applyFill="1"/>
    <xf numFmtId="0" fontId="0" fillId="7" borderId="0" xfId="0" applyFill="1"/>
    <xf numFmtId="0" fontId="0" fillId="4" borderId="0" xfId="0" applyFill="1"/>
    <xf numFmtId="0" fontId="17" fillId="7" borderId="2" xfId="0" applyFont="1" applyFill="1" applyBorder="1" applyAlignment="1">
      <alignment horizontal="right" vertical="center"/>
    </xf>
    <xf numFmtId="0" fontId="37" fillId="0" borderId="0" xfId="0" applyFont="1"/>
    <xf numFmtId="0" fontId="17" fillId="11" borderId="0" xfId="0" applyFont="1" applyFill="1" applyAlignment="1">
      <alignment horizontal="center"/>
    </xf>
    <xf numFmtId="0" fontId="0" fillId="9" borderId="2" xfId="0" applyFill="1" applyBorder="1"/>
    <xf numFmtId="0" fontId="0" fillId="13" borderId="0" xfId="0" applyFill="1"/>
    <xf numFmtId="0" fontId="0" fillId="13" borderId="0" xfId="0" applyFill="1" applyAlignment="1">
      <alignment horizontal="center"/>
    </xf>
    <xf numFmtId="0" fontId="38" fillId="0" borderId="0" xfId="0" applyFont="1" applyAlignment="1">
      <alignment vertical="top" wrapText="1"/>
    </xf>
    <xf numFmtId="0" fontId="18" fillId="0" borderId="0" xfId="0" applyFont="1" applyAlignment="1">
      <alignment vertical="top" wrapText="1"/>
    </xf>
    <xf numFmtId="0" fontId="33" fillId="0" borderId="2" xfId="0" applyFont="1" applyBorder="1" applyAlignment="1">
      <alignment horizontal="center" vertical="center"/>
    </xf>
    <xf numFmtId="0" fontId="17" fillId="0" borderId="2" xfId="0" applyFont="1" applyBorder="1" applyAlignment="1">
      <alignment horizontal="left" vertical="center"/>
    </xf>
    <xf numFmtId="0" fontId="0" fillId="10" borderId="2" xfId="0" applyFill="1" applyBorder="1" applyAlignment="1">
      <alignment horizontal="center"/>
    </xf>
    <xf numFmtId="0" fontId="39" fillId="0" borderId="0" xfId="0" applyFont="1"/>
    <xf numFmtId="0" fontId="9" fillId="9" borderId="2" xfId="0" applyFont="1" applyFill="1" applyBorder="1"/>
    <xf numFmtId="0" fontId="9" fillId="0" borderId="0" xfId="0" applyFont="1"/>
    <xf numFmtId="0" fontId="39" fillId="9" borderId="2" xfId="0" applyFont="1" applyFill="1" applyBorder="1"/>
    <xf numFmtId="0" fontId="45" fillId="0" borderId="0" xfId="0" applyFont="1"/>
    <xf numFmtId="0" fontId="47" fillId="0" borderId="0" xfId="0" applyFont="1" applyAlignment="1">
      <alignment horizontal="center" wrapText="1"/>
    </xf>
    <xf numFmtId="0" fontId="0" fillId="14" borderId="0" xfId="0" applyFill="1"/>
    <xf numFmtId="0" fontId="47" fillId="0" borderId="0" xfId="0" applyFont="1" applyAlignment="1">
      <alignment horizontal="center"/>
    </xf>
    <xf numFmtId="3" fontId="47" fillId="0" borderId="0" xfId="0" applyNumberFormat="1" applyFont="1" applyAlignment="1">
      <alignment horizontal="center"/>
    </xf>
    <xf numFmtId="49" fontId="0" fillId="0" borderId="0" xfId="0" applyNumberFormat="1" applyAlignment="1">
      <alignment horizontal="center" vertical="center"/>
    </xf>
    <xf numFmtId="0" fontId="17" fillId="0" borderId="0" xfId="0" applyFont="1" applyAlignment="1">
      <alignment horizontal="center" vertical="center" textRotation="90" wrapText="1"/>
    </xf>
    <xf numFmtId="0" fontId="32" fillId="0" borderId="0" xfId="0" applyFont="1" applyAlignment="1">
      <alignment vertical="top" wrapText="1"/>
    </xf>
    <xf numFmtId="0" fontId="0" fillId="0" borderId="0" xfId="0" applyAlignment="1">
      <alignment vertical="top" wrapText="1"/>
    </xf>
    <xf numFmtId="0" fontId="32" fillId="0" borderId="0" xfId="0" applyFont="1"/>
    <xf numFmtId="0" fontId="41" fillId="0" borderId="0" xfId="0" applyFont="1" applyAlignment="1">
      <alignment vertical="top" wrapText="1"/>
    </xf>
    <xf numFmtId="0" fontId="49" fillId="0" borderId="0" xfId="12" applyFont="1"/>
    <xf numFmtId="0" fontId="47" fillId="0" borderId="0" xfId="12"/>
    <xf numFmtId="0" fontId="47" fillId="0" borderId="0" xfId="12" applyAlignment="1" applyProtection="1">
      <alignment horizontal="center"/>
      <protection locked="0"/>
    </xf>
    <xf numFmtId="0" fontId="47" fillId="0" borderId="0" xfId="12" applyAlignment="1">
      <alignment horizontal="center"/>
    </xf>
    <xf numFmtId="164" fontId="47" fillId="0" borderId="0" xfId="12" applyNumberFormat="1" applyAlignment="1" applyProtection="1">
      <alignment horizontal="center"/>
      <protection locked="0"/>
    </xf>
    <xf numFmtId="164" fontId="47" fillId="0" borderId="0" xfId="12" applyNumberFormat="1" applyAlignment="1">
      <alignment horizontal="center"/>
    </xf>
    <xf numFmtId="0" fontId="47" fillId="0" borderId="0" xfId="12" applyAlignment="1">
      <alignment horizontal="center" wrapText="1"/>
    </xf>
    <xf numFmtId="165" fontId="47" fillId="0" borderId="0" xfId="12" applyNumberFormat="1" applyAlignment="1" applyProtection="1">
      <alignment horizontal="center"/>
      <protection locked="0"/>
    </xf>
    <xf numFmtId="165" fontId="47" fillId="0" borderId="0" xfId="12" applyNumberFormat="1" applyAlignment="1">
      <alignment horizontal="center"/>
    </xf>
    <xf numFmtId="164" fontId="47" fillId="0" borderId="0" xfId="12" applyNumberFormat="1"/>
    <xf numFmtId="0" fontId="50" fillId="0" borderId="0" xfId="12" applyFont="1"/>
    <xf numFmtId="1" fontId="47" fillId="0" borderId="0" xfId="12" applyNumberFormat="1" applyAlignment="1">
      <alignment horizontal="center"/>
    </xf>
    <xf numFmtId="0" fontId="48" fillId="0" borderId="0" xfId="12" applyFont="1" applyAlignment="1">
      <alignment horizontal="center"/>
    </xf>
    <xf numFmtId="0" fontId="9" fillId="0" borderId="0" xfId="0" applyFont="1" applyAlignment="1">
      <alignment horizontal="center" vertical="center"/>
    </xf>
    <xf numFmtId="49" fontId="0" fillId="0" borderId="0" xfId="0" applyNumberFormat="1" applyAlignment="1">
      <alignment horizontal="center"/>
    </xf>
    <xf numFmtId="0" fontId="9" fillId="9" borderId="2" xfId="0" applyFont="1" applyFill="1" applyBorder="1" applyAlignment="1">
      <alignment horizontal="center" vertical="center"/>
    </xf>
    <xf numFmtId="0" fontId="0" fillId="0" borderId="0" xfId="0" applyAlignment="1">
      <alignment vertical="center" wrapText="1"/>
    </xf>
    <xf numFmtId="0" fontId="52" fillId="0" borderId="0" xfId="0" applyFont="1"/>
    <xf numFmtId="0" fontId="17" fillId="15" borderId="0" xfId="0" applyFont="1" applyFill="1" applyAlignment="1">
      <alignment horizontal="center"/>
    </xf>
    <xf numFmtId="0" fontId="0" fillId="0" borderId="0" xfId="0" applyAlignment="1">
      <alignment horizontal="center" vertical="center"/>
    </xf>
    <xf numFmtId="0" fontId="45" fillId="0" borderId="0" xfId="0" applyFont="1" applyAlignment="1">
      <alignment vertical="center" wrapText="1"/>
    </xf>
    <xf numFmtId="0" fontId="60" fillId="0" borderId="0" xfId="0" applyFont="1" applyAlignment="1">
      <alignment horizontal="center" vertical="center"/>
    </xf>
    <xf numFmtId="0" fontId="17" fillId="15" borderId="0" xfId="0" applyFont="1" applyFill="1" applyAlignment="1">
      <alignment horizontal="center" vertical="center"/>
    </xf>
    <xf numFmtId="0" fontId="17" fillId="11" borderId="0" xfId="0" applyFont="1" applyFill="1" applyAlignment="1">
      <alignment horizontal="center" vertical="center"/>
    </xf>
    <xf numFmtId="0" fontId="33" fillId="8" borderId="2" xfId="0" applyFont="1" applyFill="1" applyBorder="1" applyAlignment="1">
      <alignment horizontal="center" vertical="center"/>
    </xf>
    <xf numFmtId="0" fontId="0" fillId="0" borderId="0" xfId="0" applyAlignment="1">
      <alignment vertical="center"/>
    </xf>
    <xf numFmtId="0" fontId="47" fillId="0" borderId="0" xfId="0" applyFont="1"/>
    <xf numFmtId="0" fontId="20" fillId="0" borderId="0" xfId="0" applyFont="1"/>
    <xf numFmtId="0" fontId="17" fillId="12" borderId="0" xfId="0" applyFont="1" applyFill="1" applyAlignment="1">
      <alignment horizontal="center" vertical="center"/>
    </xf>
    <xf numFmtId="0" fontId="45" fillId="9" borderId="2" xfId="0" applyFont="1" applyFill="1" applyBorder="1"/>
    <xf numFmtId="49" fontId="0" fillId="13" borderId="0" xfId="0" applyNumberFormat="1" applyFill="1" applyAlignment="1">
      <alignment horizontal="center"/>
    </xf>
    <xf numFmtId="0" fontId="45" fillId="13" borderId="0" xfId="0" applyFont="1" applyFill="1" applyAlignment="1">
      <alignment horizontal="center" vertical="center" wrapText="1"/>
    </xf>
    <xf numFmtId="0" fontId="17" fillId="13" borderId="0" xfId="0" applyFont="1" applyFill="1" applyAlignment="1">
      <alignment horizontal="center" vertical="center" wrapText="1"/>
    </xf>
    <xf numFmtId="0" fontId="0" fillId="7" borderId="2" xfId="0" applyFill="1" applyBorder="1" applyAlignment="1">
      <alignment horizontal="center"/>
    </xf>
    <xf numFmtId="0" fontId="37" fillId="0" borderId="0" xfId="0" applyFont="1" applyAlignment="1">
      <alignment horizontal="left"/>
    </xf>
    <xf numFmtId="0" fontId="9" fillId="13" borderId="0" xfId="0" applyFont="1" applyFill="1"/>
    <xf numFmtId="0" fontId="20" fillId="13" borderId="0" xfId="0" applyFont="1" applyFill="1" applyAlignment="1">
      <alignment horizontal="center" vertical="center"/>
    </xf>
    <xf numFmtId="0" fontId="56" fillId="13" borderId="0" xfId="0" applyFont="1" applyFill="1" applyAlignment="1">
      <alignment horizontal="center" vertical="center" wrapText="1"/>
    </xf>
    <xf numFmtId="0" fontId="62" fillId="13" borderId="0" xfId="0" applyFont="1" applyFill="1" applyAlignment="1">
      <alignment horizontal="center"/>
    </xf>
    <xf numFmtId="0" fontId="59" fillId="0" borderId="0" xfId="0" applyFont="1" applyAlignment="1">
      <alignment wrapText="1"/>
    </xf>
    <xf numFmtId="0" fontId="0" fillId="13" borderId="0" xfId="0" applyFill="1" applyAlignment="1">
      <alignment horizontal="center" vertical="center"/>
    </xf>
    <xf numFmtId="0" fontId="52" fillId="13" borderId="0" xfId="0" applyFont="1" applyFill="1" applyAlignment="1">
      <alignment vertical="top" wrapText="1"/>
    </xf>
    <xf numFmtId="0" fontId="69" fillId="13" borderId="0" xfId="0" applyFont="1" applyFill="1" applyAlignment="1">
      <alignment horizontal="center" vertical="center" wrapText="1"/>
    </xf>
    <xf numFmtId="0" fontId="45" fillId="13" borderId="0" xfId="0" applyFont="1" applyFill="1" applyAlignment="1">
      <alignment vertical="top"/>
    </xf>
    <xf numFmtId="0" fontId="45" fillId="13" borderId="0" xfId="0" applyFont="1" applyFill="1" applyAlignment="1">
      <alignment vertical="top" wrapText="1"/>
    </xf>
    <xf numFmtId="0" fontId="55" fillId="0" borderId="0" xfId="0" applyFont="1"/>
    <xf numFmtId="0" fontId="34" fillId="0" borderId="0" xfId="4" applyFont="1"/>
    <xf numFmtId="0" fontId="45" fillId="0" borderId="2" xfId="0" applyFont="1" applyBorder="1" applyAlignment="1">
      <alignment horizontal="center"/>
    </xf>
    <xf numFmtId="0" fontId="45" fillId="0" borderId="0" xfId="0" applyFont="1" applyAlignment="1">
      <alignment wrapText="1"/>
    </xf>
    <xf numFmtId="0" fontId="25" fillId="0" borderId="0" xfId="3" applyFont="1" applyAlignment="1">
      <alignment horizontal="left" vertical="top" wrapText="1"/>
    </xf>
    <xf numFmtId="0" fontId="52" fillId="0" borderId="0" xfId="0" applyFont="1" applyAlignment="1">
      <alignment vertical="top" wrapText="1"/>
    </xf>
    <xf numFmtId="0" fontId="9" fillId="0" borderId="0" xfId="0" applyFont="1" applyAlignment="1">
      <alignment vertical="center"/>
    </xf>
    <xf numFmtId="0" fontId="56" fillId="0" borderId="0" xfId="0" applyFont="1" applyAlignment="1">
      <alignment horizontal="center" vertical="center"/>
    </xf>
    <xf numFmtId="0" fontId="17" fillId="15" borderId="0" xfId="0" applyFont="1" applyFill="1" applyAlignment="1">
      <alignment horizontal="center" vertical="center" wrapText="1"/>
    </xf>
    <xf numFmtId="0" fontId="25" fillId="0" borderId="0" xfId="3" applyFont="1" applyAlignment="1">
      <alignment horizontal="left" vertical="top"/>
    </xf>
    <xf numFmtId="0" fontId="45" fillId="0" borderId="0" xfId="0" applyFont="1" applyAlignment="1">
      <alignment vertical="center"/>
    </xf>
    <xf numFmtId="49" fontId="45" fillId="0" borderId="2" xfId="0" applyNumberFormat="1" applyFont="1" applyBorder="1" applyAlignment="1">
      <alignment horizontal="center" vertical="center"/>
    </xf>
    <xf numFmtId="0" fontId="29" fillId="7" borderId="2" xfId="0" applyFont="1" applyFill="1" applyBorder="1" applyAlignment="1">
      <alignment horizontal="center" vertical="top" wrapText="1"/>
    </xf>
    <xf numFmtId="0" fontId="45" fillId="0" borderId="0" xfId="0" applyFont="1" applyAlignment="1">
      <alignment horizontal="center"/>
    </xf>
    <xf numFmtId="0" fontId="9" fillId="0" borderId="0" xfId="0" applyFont="1" applyAlignment="1">
      <alignment horizontal="left" vertical="center"/>
    </xf>
    <xf numFmtId="0" fontId="17" fillId="17" borderId="0" xfId="0" applyFont="1" applyFill="1" applyAlignment="1">
      <alignment horizontal="center" vertical="center"/>
    </xf>
    <xf numFmtId="0" fontId="17" fillId="16" borderId="0" xfId="0" applyFont="1" applyFill="1" applyAlignment="1">
      <alignment horizontal="center" vertical="center"/>
    </xf>
    <xf numFmtId="0" fontId="76" fillId="9" borderId="2" xfId="0" applyFont="1" applyFill="1" applyBorder="1" applyAlignment="1">
      <alignment horizontal="center" vertical="center" wrapText="1"/>
    </xf>
    <xf numFmtId="49" fontId="45" fillId="14" borderId="0" xfId="0" applyNumberFormat="1" applyFont="1" applyFill="1" applyAlignment="1">
      <alignment horizontal="center" vertical="center"/>
    </xf>
    <xf numFmtId="0" fontId="17" fillId="0" borderId="0" xfId="0" applyFont="1" applyAlignment="1">
      <alignment vertical="center" wrapText="1"/>
    </xf>
    <xf numFmtId="0" fontId="17" fillId="0" borderId="2" xfId="0" applyFont="1" applyBorder="1" applyAlignment="1">
      <alignment vertical="center"/>
    </xf>
    <xf numFmtId="0" fontId="17" fillId="0" borderId="0" xfId="0" applyFont="1" applyAlignment="1">
      <alignment horizontal="center" vertical="center" wrapText="1"/>
    </xf>
    <xf numFmtId="0" fontId="77" fillId="0" borderId="0" xfId="0" applyFont="1"/>
    <xf numFmtId="0" fontId="20" fillId="0" borderId="0" xfId="0" applyFont="1" applyAlignment="1">
      <alignment horizontal="center" vertical="center" wrapText="1"/>
    </xf>
    <xf numFmtId="0" fontId="45" fillId="0" borderId="8" xfId="0" applyFont="1" applyBorder="1" applyAlignment="1">
      <alignment horizontal="center" vertical="center" wrapText="1"/>
    </xf>
    <xf numFmtId="0" fontId="68" fillId="0" borderId="0" xfId="2" applyFont="1"/>
    <xf numFmtId="0" fontId="17" fillId="0" borderId="0" xfId="2" applyFont="1"/>
    <xf numFmtId="0" fontId="20" fillId="0" borderId="0" xfId="0" applyFont="1" applyAlignment="1">
      <alignment horizontal="center" vertical="center"/>
    </xf>
    <xf numFmtId="0" fontId="66" fillId="9" borderId="2" xfId="0" applyFont="1" applyFill="1" applyBorder="1" applyAlignment="1">
      <alignment horizontal="center" vertical="center"/>
    </xf>
    <xf numFmtId="49" fontId="15" fillId="14" borderId="2" xfId="8" applyNumberFormat="1" applyFont="1" applyFill="1" applyBorder="1" applyAlignment="1">
      <alignment horizontal="center" vertical="center"/>
    </xf>
    <xf numFmtId="49" fontId="15" fillId="14" borderId="2" xfId="8" applyNumberFormat="1" applyFont="1" applyFill="1" applyBorder="1" applyAlignment="1">
      <alignment horizontal="center" vertical="center" wrapText="1"/>
    </xf>
    <xf numFmtId="0" fontId="25" fillId="0" borderId="0" xfId="8" applyAlignment="1">
      <alignment horizontal="left" vertical="top"/>
    </xf>
    <xf numFmtId="0" fontId="15" fillId="14" borderId="2" xfId="8" applyFont="1" applyFill="1" applyBorder="1" applyAlignment="1">
      <alignment horizontal="center" vertical="center" wrapText="1"/>
    </xf>
    <xf numFmtId="0" fontId="25" fillId="0" borderId="0" xfId="8" applyAlignment="1">
      <alignment horizontal="center" vertical="center"/>
    </xf>
    <xf numFmtId="0" fontId="22" fillId="0" borderId="2" xfId="8" applyFont="1" applyBorder="1" applyAlignment="1">
      <alignment horizontal="center" vertical="center" wrapText="1"/>
    </xf>
    <xf numFmtId="0" fontId="25" fillId="0" borderId="0" xfId="8" applyAlignment="1">
      <alignment horizontal="left" vertical="center"/>
    </xf>
    <xf numFmtId="0" fontId="23" fillId="0" borderId="0" xfId="8" applyFont="1" applyAlignment="1">
      <alignment horizontal="left" vertical="top"/>
    </xf>
    <xf numFmtId="0" fontId="27" fillId="0" borderId="0" xfId="8" applyFont="1" applyAlignment="1">
      <alignment horizontal="left" vertical="top"/>
    </xf>
    <xf numFmtId="0" fontId="23" fillId="17" borderId="0" xfId="8" applyFont="1" applyFill="1" applyAlignment="1">
      <alignment horizontal="left" vertical="top"/>
    </xf>
    <xf numFmtId="0" fontId="61" fillId="3" borderId="2" xfId="8" applyFont="1" applyFill="1" applyBorder="1" applyAlignment="1">
      <alignment horizontal="center" vertical="center" wrapText="1"/>
    </xf>
    <xf numFmtId="49" fontId="17" fillId="0" borderId="0" xfId="0" applyNumberFormat="1" applyFont="1" applyAlignment="1">
      <alignment horizontal="center" vertical="center"/>
    </xf>
    <xf numFmtId="0" fontId="0" fillId="0" borderId="0" xfId="0" applyAlignment="1">
      <alignment horizontal="center" vertical="center" wrapText="1"/>
    </xf>
    <xf numFmtId="0" fontId="59" fillId="0" borderId="0" xfId="0" applyFont="1" applyAlignment="1">
      <alignment horizontal="left"/>
    </xf>
    <xf numFmtId="49" fontId="45" fillId="0" borderId="0" xfId="0" applyNumberFormat="1" applyFont="1" applyAlignment="1">
      <alignment horizontal="center" vertical="center"/>
    </xf>
    <xf numFmtId="0" fontId="23" fillId="0" borderId="0" xfId="8" applyFont="1" applyAlignment="1">
      <alignment horizontal="center" vertical="center"/>
    </xf>
    <xf numFmtId="0" fontId="81" fillId="3" borderId="2" xfId="8" applyFont="1" applyFill="1" applyBorder="1" applyAlignment="1">
      <alignment horizontal="center" vertical="center"/>
    </xf>
    <xf numFmtId="49" fontId="17" fillId="14" borderId="2" xfId="0" applyNumberFormat="1" applyFont="1" applyFill="1" applyBorder="1" applyAlignment="1">
      <alignment horizontal="center" vertical="center" wrapText="1"/>
    </xf>
    <xf numFmtId="0" fontId="3" fillId="0" borderId="0" xfId="26"/>
    <xf numFmtId="0" fontId="58" fillId="0" borderId="0" xfId="26" applyFont="1"/>
    <xf numFmtId="0" fontId="20" fillId="4" borderId="2" xfId="0" applyFont="1" applyFill="1" applyBorder="1" applyAlignment="1">
      <alignment vertical="center"/>
    </xf>
    <xf numFmtId="0" fontId="17" fillId="0" borderId="4" xfId="0" applyFont="1" applyBorder="1" applyAlignment="1">
      <alignment horizontal="left" vertical="center"/>
    </xf>
    <xf numFmtId="0" fontId="0" fillId="0" borderId="0" xfId="0" applyAlignment="1">
      <alignment wrapText="1"/>
    </xf>
    <xf numFmtId="0" fontId="17" fillId="0" borderId="4" xfId="0" applyFont="1" applyBorder="1" applyAlignment="1">
      <alignment horizontal="left" vertical="center" wrapText="1"/>
    </xf>
    <xf numFmtId="0" fontId="17" fillId="0" borderId="0" xfId="0" applyFont="1" applyAlignment="1">
      <alignment wrapText="1"/>
    </xf>
    <xf numFmtId="0" fontId="0" fillId="0" borderId="4" xfId="0" applyBorder="1" applyAlignment="1">
      <alignment horizontal="left" vertical="center" wrapText="1"/>
    </xf>
    <xf numFmtId="0" fontId="56" fillId="9" borderId="2" xfId="0" applyFont="1" applyFill="1" applyBorder="1" applyAlignment="1">
      <alignment horizontal="center" vertical="center"/>
    </xf>
    <xf numFmtId="0" fontId="70" fillId="9" borderId="2" xfId="0" applyFont="1" applyFill="1" applyBorder="1" applyAlignment="1">
      <alignment horizontal="center"/>
    </xf>
    <xf numFmtId="0" fontId="37" fillId="0" borderId="0" xfId="3" applyFont="1" applyAlignment="1">
      <alignment horizontal="left" vertical="top"/>
    </xf>
    <xf numFmtId="0" fontId="45" fillId="0" borderId="0" xfId="0" applyFont="1" applyAlignment="1">
      <alignment horizontal="center" vertical="center"/>
    </xf>
    <xf numFmtId="0" fontId="45" fillId="0" borderId="2" xfId="0" applyFont="1" applyBorder="1"/>
    <xf numFmtId="0" fontId="55" fillId="0" borderId="0" xfId="0" applyFont="1" applyAlignment="1">
      <alignment horizontal="right"/>
    </xf>
    <xf numFmtId="0" fontId="79" fillId="0" borderId="0" xfId="0" applyFont="1"/>
    <xf numFmtId="0" fontId="45" fillId="0" borderId="2" xfId="0" applyFont="1" applyBorder="1" applyAlignment="1">
      <alignment vertical="center"/>
    </xf>
    <xf numFmtId="0" fontId="79" fillId="0" borderId="0" xfId="0" applyFont="1" applyAlignment="1">
      <alignment wrapText="1"/>
    </xf>
    <xf numFmtId="0" fontId="73" fillId="0" borderId="0" xfId="3" applyFont="1" applyAlignment="1">
      <alignment horizontal="left" vertical="top"/>
    </xf>
    <xf numFmtId="0" fontId="88" fillId="0" borderId="0" xfId="0" applyFont="1"/>
    <xf numFmtId="0" fontId="45" fillId="13" borderId="2" xfId="0" applyFont="1" applyFill="1" applyBorder="1" applyAlignment="1">
      <alignment horizontal="center"/>
    </xf>
    <xf numFmtId="0" fontId="2" fillId="0" borderId="0" xfId="27"/>
    <xf numFmtId="0" fontId="58" fillId="0" borderId="0" xfId="27" applyFont="1"/>
    <xf numFmtId="0" fontId="18" fillId="13" borderId="0" xfId="0" applyFont="1" applyFill="1" applyAlignment="1">
      <alignment vertical="top" wrapText="1"/>
    </xf>
    <xf numFmtId="0" fontId="21" fillId="14" borderId="2" xfId="0" applyFont="1" applyFill="1" applyBorder="1" applyAlignment="1">
      <alignment horizontal="center" vertical="center"/>
    </xf>
    <xf numFmtId="0" fontId="29" fillId="7" borderId="2" xfId="0" applyFont="1" applyFill="1" applyBorder="1" applyAlignment="1">
      <alignment horizontal="center" vertical="center" wrapText="1"/>
    </xf>
    <xf numFmtId="0" fontId="37" fillId="0" borderId="0" xfId="0" applyFont="1" applyAlignment="1">
      <alignment horizontal="left" vertical="center"/>
    </xf>
    <xf numFmtId="0" fontId="0" fillId="19" borderId="0" xfId="0" applyFill="1"/>
    <xf numFmtId="0" fontId="39" fillId="0" borderId="13" xfId="0" applyFont="1" applyBorder="1"/>
    <xf numFmtId="0" fontId="39" fillId="0" borderId="14" xfId="0" applyFont="1" applyBorder="1"/>
    <xf numFmtId="0" fontId="39" fillId="0" borderId="7" xfId="0" applyFont="1" applyBorder="1"/>
    <xf numFmtId="0" fontId="20" fillId="4" borderId="2" xfId="0" applyFont="1" applyFill="1" applyBorder="1" applyAlignment="1">
      <alignment horizontal="center" vertical="center" wrapText="1"/>
    </xf>
    <xf numFmtId="0" fontId="17" fillId="14" borderId="2" xfId="0" applyFont="1" applyFill="1" applyBorder="1" applyAlignment="1">
      <alignment horizontal="center" vertical="center" wrapText="1"/>
    </xf>
    <xf numFmtId="0" fontId="70" fillId="0" borderId="0" xfId="0" applyFont="1" applyAlignment="1">
      <alignment horizontal="center"/>
    </xf>
    <xf numFmtId="0" fontId="45" fillId="0" borderId="2" xfId="0" applyFont="1" applyBorder="1" applyAlignment="1">
      <alignment horizontal="center" wrapText="1"/>
    </xf>
    <xf numFmtId="0" fontId="55" fillId="0" borderId="0" xfId="0" applyFont="1" applyAlignment="1">
      <alignment wrapText="1"/>
    </xf>
    <xf numFmtId="0" fontId="55" fillId="0" borderId="0" xfId="0" applyFont="1" applyAlignment="1">
      <alignment horizontal="center" wrapText="1"/>
    </xf>
    <xf numFmtId="0" fontId="39" fillId="0" borderId="0" xfId="0" applyFont="1" applyAlignment="1">
      <alignment vertical="center" wrapText="1"/>
    </xf>
    <xf numFmtId="0" fontId="79" fillId="0" borderId="2" xfId="0" applyFont="1" applyBorder="1"/>
    <xf numFmtId="0" fontId="9" fillId="0" borderId="0" xfId="0" applyFont="1" applyAlignment="1">
      <alignment wrapText="1"/>
    </xf>
    <xf numFmtId="0" fontId="79" fillId="0" borderId="2" xfId="0" applyFont="1" applyBorder="1" applyAlignment="1">
      <alignment wrapText="1"/>
    </xf>
    <xf numFmtId="0" fontId="34" fillId="0" borderId="0" xfId="4" applyFont="1" applyAlignment="1">
      <alignment horizontal="left"/>
    </xf>
    <xf numFmtId="0" fontId="8" fillId="0" borderId="0" xfId="4" applyAlignment="1">
      <alignment horizontal="left"/>
    </xf>
    <xf numFmtId="0" fontId="42" fillId="0" borderId="0" xfId="4" applyFont="1" applyAlignment="1">
      <alignment horizontal="left"/>
    </xf>
    <xf numFmtId="0" fontId="1" fillId="0" borderId="0" xfId="4" applyFont="1" applyAlignment="1">
      <alignment horizontal="left"/>
    </xf>
    <xf numFmtId="166" fontId="1" fillId="0" borderId="0" xfId="4" applyNumberFormat="1" applyFont="1" applyAlignment="1">
      <alignment horizontal="left"/>
    </xf>
    <xf numFmtId="0" fontId="17" fillId="0" borderId="0" xfId="0" applyFont="1" applyAlignment="1">
      <alignment horizontal="center" vertical="center" wrapText="1" readingOrder="1"/>
    </xf>
    <xf numFmtId="0" fontId="16" fillId="0" borderId="0" xfId="0" applyFont="1" applyAlignment="1">
      <alignment wrapText="1"/>
    </xf>
    <xf numFmtId="0" fontId="57" fillId="0" borderId="0" xfId="0" applyFont="1" applyAlignment="1">
      <alignment wrapText="1"/>
    </xf>
    <xf numFmtId="0" fontId="0" fillId="17" borderId="0" xfId="0" applyFill="1"/>
    <xf numFmtId="0" fontId="17" fillId="0" borderId="0" xfId="0" applyFont="1" applyAlignment="1">
      <alignment vertical="center"/>
    </xf>
    <xf numFmtId="0" fontId="69" fillId="0" borderId="0" xfId="0" applyFont="1" applyAlignment="1">
      <alignment horizontal="center" vertical="center" wrapText="1"/>
    </xf>
    <xf numFmtId="0" fontId="28" fillId="0" borderId="2" xfId="0" applyFont="1" applyBorder="1" applyAlignment="1">
      <alignment wrapText="1"/>
    </xf>
    <xf numFmtId="0" fontId="99" fillId="0" borderId="0" xfId="0" applyFont="1"/>
    <xf numFmtId="0" fontId="56" fillId="0" borderId="0" xfId="0" applyFont="1" applyAlignment="1">
      <alignment horizontal="center"/>
    </xf>
    <xf numFmtId="0" fontId="45" fillId="13" borderId="2" xfId="0" applyFont="1" applyFill="1" applyBorder="1" applyAlignment="1">
      <alignment horizontal="center" vertical="center"/>
    </xf>
    <xf numFmtId="0" fontId="17" fillId="0" borderId="2" xfId="0" applyFont="1" applyBorder="1" applyAlignment="1">
      <alignment horizontal="left" vertical="center" wrapText="1"/>
    </xf>
    <xf numFmtId="0" fontId="17" fillId="0" borderId="2" xfId="0" applyFont="1" applyBorder="1" applyAlignment="1">
      <alignment vertical="center" wrapText="1"/>
    </xf>
    <xf numFmtId="0" fontId="79" fillId="0" borderId="0" xfId="0" applyFont="1" applyAlignment="1">
      <alignment vertical="center" wrapText="1"/>
    </xf>
    <xf numFmtId="0" fontId="79" fillId="0" borderId="0" xfId="0" applyFont="1" applyAlignment="1">
      <alignment horizontal="left" wrapText="1"/>
    </xf>
    <xf numFmtId="0" fontId="79" fillId="0" borderId="0" xfId="0" applyFont="1" applyAlignment="1">
      <alignment horizontal="left" vertical="center" wrapText="1"/>
    </xf>
    <xf numFmtId="49" fontId="45" fillId="14" borderId="2" xfId="0" applyNumberFormat="1" applyFont="1" applyFill="1" applyBorder="1" applyAlignment="1">
      <alignment horizontal="center" vertical="center"/>
    </xf>
    <xf numFmtId="49" fontId="45" fillId="14" borderId="2" xfId="0" applyNumberFormat="1" applyFont="1" applyFill="1" applyBorder="1" applyAlignment="1">
      <alignment horizontal="center"/>
    </xf>
    <xf numFmtId="2" fontId="59" fillId="0" borderId="2" xfId="0" applyNumberFormat="1" applyFont="1" applyBorder="1" applyAlignment="1">
      <alignment horizontal="center" vertical="center"/>
    </xf>
    <xf numFmtId="164" fontId="45"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0" fontId="84" fillId="0" borderId="2" xfId="0" applyFont="1" applyBorder="1"/>
    <xf numFmtId="0" fontId="100" fillId="0" borderId="2" xfId="0" applyFont="1" applyBorder="1" applyAlignment="1">
      <alignment wrapText="1"/>
    </xf>
    <xf numFmtId="0" fontId="45" fillId="20" borderId="3" xfId="0" applyFont="1" applyFill="1" applyBorder="1" applyAlignment="1">
      <alignment horizontal="center" vertical="center" wrapText="1"/>
    </xf>
    <xf numFmtId="49" fontId="17" fillId="20" borderId="2" xfId="0" applyNumberFormat="1" applyFont="1" applyFill="1" applyBorder="1" applyAlignment="1">
      <alignment horizontal="center" vertical="center"/>
    </xf>
    <xf numFmtId="0" fontId="79" fillId="0" borderId="4" xfId="0" applyFont="1" applyBorder="1" applyAlignment="1">
      <alignment wrapText="1"/>
    </xf>
    <xf numFmtId="0" fontId="17" fillId="0" borderId="0" xfId="0" applyFont="1" applyAlignment="1">
      <alignment vertical="top" wrapText="1"/>
    </xf>
    <xf numFmtId="0" fontId="84" fillId="0" borderId="2" xfId="0" applyFont="1" applyBorder="1" applyAlignment="1">
      <alignment wrapText="1"/>
    </xf>
    <xf numFmtId="0" fontId="0" fillId="0" borderId="2" xfId="0" applyBorder="1" applyAlignment="1">
      <alignment wrapText="1"/>
    </xf>
    <xf numFmtId="0" fontId="1" fillId="0" borderId="0" xfId="4" applyFont="1"/>
    <xf numFmtId="0" fontId="94" fillId="0" borderId="0" xfId="28" applyFill="1"/>
    <xf numFmtId="0" fontId="42" fillId="0" borderId="0" xfId="4" applyFont="1"/>
    <xf numFmtId="0" fontId="21" fillId="0" borderId="0" xfId="0" applyFont="1"/>
    <xf numFmtId="0" fontId="84" fillId="0" borderId="0" xfId="0" applyFont="1"/>
    <xf numFmtId="49" fontId="84" fillId="0" borderId="0" xfId="0" applyNumberFormat="1" applyFont="1" applyAlignment="1">
      <alignment horizontal="center" vertical="center"/>
    </xf>
    <xf numFmtId="49" fontId="84" fillId="0" borderId="0" xfId="0" applyNumberFormat="1" applyFont="1" applyAlignment="1">
      <alignment horizontal="left" vertical="center"/>
    </xf>
    <xf numFmtId="0" fontId="105" fillId="0" borderId="0" xfId="0" applyFont="1"/>
    <xf numFmtId="0" fontId="42" fillId="0" borderId="0" xfId="27" applyFont="1"/>
    <xf numFmtId="0" fontId="84" fillId="0" borderId="0" xfId="0" applyFont="1" applyAlignment="1">
      <alignment horizontal="center" vertical="center"/>
    </xf>
    <xf numFmtId="3" fontId="21" fillId="10" borderId="2" xfId="8" applyNumberFormat="1" applyFont="1" applyFill="1" applyBorder="1" applyAlignment="1">
      <alignment horizontal="center" vertical="center" wrapText="1"/>
    </xf>
    <xf numFmtId="0" fontId="107" fillId="0" borderId="0" xfId="0" applyFont="1"/>
    <xf numFmtId="0" fontId="108" fillId="0" borderId="0" xfId="0" applyFont="1"/>
    <xf numFmtId="0" fontId="97" fillId="0" borderId="0" xfId="0" applyFont="1"/>
    <xf numFmtId="0" fontId="59" fillId="0" borderId="0" xfId="0" applyFont="1"/>
    <xf numFmtId="0" fontId="105" fillId="20" borderId="2" xfId="0" applyFont="1" applyFill="1" applyBorder="1" applyAlignment="1">
      <alignment horizontal="center" vertical="center"/>
    </xf>
    <xf numFmtId="0" fontId="92" fillId="4" borderId="0" xfId="0" applyFont="1" applyFill="1" applyAlignment="1">
      <alignment horizontal="center" wrapText="1"/>
    </xf>
    <xf numFmtId="0" fontId="111" fillId="4" borderId="2" xfId="0" applyFont="1" applyFill="1" applyBorder="1" applyAlignment="1">
      <alignment horizontal="center" vertical="center" wrapText="1"/>
    </xf>
    <xf numFmtId="0" fontId="104" fillId="10" borderId="2" xfId="0" applyFont="1" applyFill="1" applyBorder="1" applyAlignment="1">
      <alignment horizontal="left" vertical="center" wrapText="1"/>
    </xf>
    <xf numFmtId="0" fontId="104" fillId="10" borderId="2" xfId="0" applyFont="1" applyFill="1" applyBorder="1" applyAlignment="1">
      <alignment horizontal="center" vertical="center" wrapText="1"/>
    </xf>
    <xf numFmtId="0" fontId="24" fillId="9" borderId="2" xfId="0" applyFont="1" applyFill="1" applyBorder="1"/>
    <xf numFmtId="0" fontId="24" fillId="0" borderId="0" xfId="0" applyFont="1"/>
    <xf numFmtId="0" fontId="84" fillId="0" borderId="0" xfId="0" applyFont="1" applyAlignment="1">
      <alignment horizontal="left" vertical="center"/>
    </xf>
    <xf numFmtId="0" fontId="84" fillId="9" borderId="2" xfId="0" applyFont="1" applyFill="1" applyBorder="1"/>
    <xf numFmtId="0" fontId="28" fillId="0" borderId="0" xfId="0" applyFont="1"/>
    <xf numFmtId="0" fontId="59" fillId="0" borderId="0" xfId="0" applyFont="1" applyAlignment="1">
      <alignment horizontal="right"/>
    </xf>
    <xf numFmtId="0" fontId="28" fillId="0" borderId="0" xfId="0" applyFont="1" applyAlignment="1">
      <alignment wrapText="1"/>
    </xf>
    <xf numFmtId="0" fontId="28" fillId="0" borderId="0" xfId="0" applyFont="1" applyAlignment="1">
      <alignment horizontal="left" vertical="center" wrapText="1"/>
    </xf>
    <xf numFmtId="0" fontId="59" fillId="0" borderId="2" xfId="0" applyFont="1" applyBorder="1"/>
    <xf numFmtId="0" fontId="59" fillId="0" borderId="2" xfId="0" applyFont="1" applyBorder="1" applyAlignment="1">
      <alignment vertical="center"/>
    </xf>
    <xf numFmtId="0" fontId="59" fillId="0" borderId="8" xfId="0" applyFont="1" applyBorder="1" applyAlignment="1">
      <alignment vertical="center"/>
    </xf>
    <xf numFmtId="0" fontId="111" fillId="0" borderId="2" xfId="0" applyFont="1" applyBorder="1" applyAlignment="1">
      <alignment vertical="center" wrapText="1"/>
    </xf>
    <xf numFmtId="0" fontId="59" fillId="0" borderId="0" xfId="0" applyFont="1" applyAlignment="1">
      <alignment horizontal="center" vertical="center"/>
    </xf>
    <xf numFmtId="0" fontId="111" fillId="0" borderId="0" xfId="0" applyFont="1" applyAlignment="1">
      <alignment vertical="center" wrapText="1"/>
    </xf>
    <xf numFmtId="0" fontId="59" fillId="0" borderId="2" xfId="0" applyFont="1" applyBorder="1" applyAlignment="1">
      <alignment vertical="center" wrapText="1"/>
    </xf>
    <xf numFmtId="0" fontId="59" fillId="0" borderId="2" xfId="0" applyFont="1" applyBorder="1" applyAlignment="1">
      <alignment horizontal="left" vertical="center"/>
    </xf>
    <xf numFmtId="0" fontId="111" fillId="0" borderId="15" xfId="0" applyFont="1" applyBorder="1" applyAlignment="1">
      <alignment vertical="center" wrapText="1"/>
    </xf>
    <xf numFmtId="0" fontId="111" fillId="0" borderId="5" xfId="0" applyFont="1" applyBorder="1" applyAlignment="1">
      <alignment vertical="center" wrapText="1"/>
    </xf>
    <xf numFmtId="0" fontId="84" fillId="0" borderId="0" xfId="0" applyFont="1" applyAlignment="1">
      <alignment vertical="center"/>
    </xf>
    <xf numFmtId="0" fontId="105" fillId="4" borderId="2" xfId="0" applyFont="1" applyFill="1" applyBorder="1" applyAlignment="1">
      <alignment horizontal="center"/>
    </xf>
    <xf numFmtId="0" fontId="111" fillId="0" borderId="0" xfId="0" applyFont="1"/>
    <xf numFmtId="0" fontId="21" fillId="15" borderId="0" xfId="0" applyFont="1" applyFill="1" applyAlignment="1">
      <alignment horizontal="center"/>
    </xf>
    <xf numFmtId="0" fontId="21" fillId="11" borderId="0" xfId="0" applyFont="1" applyFill="1" applyAlignment="1">
      <alignment horizontal="center"/>
    </xf>
    <xf numFmtId="0" fontId="21" fillId="12" borderId="13" xfId="0" applyFont="1" applyFill="1" applyBorder="1" applyAlignment="1">
      <alignment horizontal="center"/>
    </xf>
    <xf numFmtId="0" fontId="61" fillId="4" borderId="2" xfId="0" applyFont="1" applyFill="1" applyBorder="1" applyAlignment="1">
      <alignment horizontal="center" vertical="center" wrapText="1"/>
    </xf>
    <xf numFmtId="0" fontId="111" fillId="4" borderId="2" xfId="0" applyFont="1" applyFill="1" applyBorder="1" applyAlignment="1">
      <alignment horizontal="center"/>
    </xf>
    <xf numFmtId="0" fontId="111" fillId="4" borderId="10" xfId="0" applyFont="1" applyFill="1" applyBorder="1" applyAlignment="1">
      <alignment horizontal="center"/>
    </xf>
    <xf numFmtId="0" fontId="111" fillId="0" borderId="0" xfId="0" applyFont="1" applyAlignment="1">
      <alignment horizontal="center"/>
    </xf>
    <xf numFmtId="0" fontId="104" fillId="0" borderId="6" xfId="2" applyFont="1" applyBorder="1"/>
    <xf numFmtId="0" fontId="104" fillId="0" borderId="0" xfId="2" applyFont="1"/>
    <xf numFmtId="0" fontId="21" fillId="0" borderId="0" xfId="2" applyFont="1"/>
    <xf numFmtId="0" fontId="116" fillId="0" borderId="0" xfId="2" applyFont="1"/>
    <xf numFmtId="0" fontId="59" fillId="0" borderId="4" xfId="0" applyFont="1" applyBorder="1" applyAlignment="1">
      <alignment horizontal="center" vertical="center"/>
    </xf>
    <xf numFmtId="0" fontId="59" fillId="13" borderId="2" xfId="0" applyFont="1" applyFill="1" applyBorder="1" applyAlignment="1">
      <alignment horizontal="center" vertical="center" wrapText="1"/>
    </xf>
    <xf numFmtId="0" fontId="111" fillId="4" borderId="8" xfId="0" applyFont="1" applyFill="1" applyBorder="1" applyAlignment="1">
      <alignment horizontal="center" vertical="center"/>
    </xf>
    <xf numFmtId="0" fontId="104" fillId="3" borderId="2" xfId="0" applyFont="1" applyFill="1" applyBorder="1" applyAlignment="1">
      <alignment horizontal="center" vertical="center" wrapText="1"/>
    </xf>
    <xf numFmtId="0" fontId="118" fillId="9" borderId="2" xfId="0" applyFont="1" applyFill="1" applyBorder="1" applyAlignment="1">
      <alignment horizontal="center" vertical="center" wrapText="1"/>
    </xf>
    <xf numFmtId="0" fontId="59" fillId="3" borderId="2" xfId="0" applyFont="1" applyFill="1" applyBorder="1" applyAlignment="1">
      <alignment horizontal="center" vertical="center" wrapText="1"/>
    </xf>
    <xf numFmtId="0" fontId="61" fillId="4" borderId="3" xfId="0" applyFont="1" applyFill="1" applyBorder="1" applyAlignment="1">
      <alignment horizontal="center" vertical="center" wrapText="1"/>
    </xf>
    <xf numFmtId="0" fontId="17" fillId="11" borderId="0" xfId="0" applyFont="1" applyFill="1" applyAlignment="1">
      <alignment horizontal="center" vertical="center" wrapText="1"/>
    </xf>
    <xf numFmtId="0" fontId="17" fillId="12" borderId="0" xfId="0" applyFont="1" applyFill="1" applyAlignment="1">
      <alignment horizontal="center" vertical="center" wrapText="1"/>
    </xf>
    <xf numFmtId="0" fontId="56" fillId="0" borderId="2" xfId="0" applyFont="1" applyBorder="1" applyAlignment="1">
      <alignment horizontal="center" vertical="center"/>
    </xf>
    <xf numFmtId="0" fontId="45" fillId="20" borderId="2" xfId="0" applyFont="1" applyFill="1" applyBorder="1" applyAlignment="1">
      <alignment horizontal="center" vertical="center" wrapText="1"/>
    </xf>
    <xf numFmtId="0" fontId="45" fillId="19" borderId="2" xfId="0" applyFont="1" applyFill="1" applyBorder="1" applyAlignment="1">
      <alignment horizontal="center" vertical="center"/>
    </xf>
    <xf numFmtId="0" fontId="59" fillId="19" borderId="2" xfId="0" applyFont="1" applyFill="1" applyBorder="1"/>
    <xf numFmtId="0" fontId="120" fillId="22" borderId="2" xfId="0" applyFont="1" applyFill="1" applyBorder="1" applyAlignment="1">
      <alignment horizontal="left" wrapText="1"/>
    </xf>
    <xf numFmtId="0" fontId="28" fillId="19" borderId="2" xfId="0" applyFont="1" applyFill="1" applyBorder="1" applyAlignment="1">
      <alignment horizontal="left" wrapText="1"/>
    </xf>
    <xf numFmtId="0" fontId="59" fillId="19" borderId="2" xfId="0" applyFont="1" applyFill="1" applyBorder="1" applyAlignment="1">
      <alignment horizontal="center" vertical="center"/>
    </xf>
    <xf numFmtId="0" fontId="92" fillId="22" borderId="0" xfId="0" applyFont="1" applyFill="1" applyAlignment="1">
      <alignment horizontal="center" wrapText="1"/>
    </xf>
    <xf numFmtId="0" fontId="59" fillId="16" borderId="2" xfId="0" applyFont="1" applyFill="1" applyBorder="1" applyAlignment="1">
      <alignment horizontal="center" vertical="center" wrapText="1"/>
    </xf>
    <xf numFmtId="0" fontId="28" fillId="23" borderId="2" xfId="0" applyFont="1" applyFill="1" applyBorder="1" applyAlignment="1">
      <alignment wrapText="1"/>
    </xf>
    <xf numFmtId="0" fontId="28" fillId="23" borderId="8" xfId="0" applyFont="1" applyFill="1" applyBorder="1" applyAlignment="1">
      <alignment wrapText="1"/>
    </xf>
    <xf numFmtId="0" fontId="28" fillId="23" borderId="2" xfId="0" applyFont="1" applyFill="1" applyBorder="1" applyAlignment="1">
      <alignment horizontal="center" vertical="center" wrapText="1"/>
    </xf>
    <xf numFmtId="0" fontId="28" fillId="23" borderId="5" xfId="0" applyFont="1" applyFill="1" applyBorder="1" applyAlignment="1">
      <alignment horizontal="center" vertical="center" wrapText="1"/>
    </xf>
    <xf numFmtId="0" fontId="28" fillId="18" borderId="2" xfId="0" applyFont="1" applyFill="1" applyBorder="1" applyAlignment="1">
      <alignment horizontal="center" vertical="center"/>
    </xf>
    <xf numFmtId="0" fontId="100" fillId="0" borderId="0" xfId="0" applyFont="1" applyAlignment="1">
      <alignment wrapText="1"/>
    </xf>
    <xf numFmtId="0" fontId="92" fillId="0" borderId="0" xfId="0" applyFont="1"/>
    <xf numFmtId="0" fontId="100" fillId="0" borderId="0" xfId="0" applyFont="1" applyAlignment="1">
      <alignment horizontal="center" vertical="center" wrapText="1"/>
    </xf>
    <xf numFmtId="0" fontId="92" fillId="0" borderId="0" xfId="0" applyFont="1" applyAlignment="1">
      <alignment horizontal="center" vertical="center"/>
    </xf>
    <xf numFmtId="0" fontId="102" fillId="0" borderId="0" xfId="0" applyFont="1" applyAlignment="1">
      <alignment vertical="center" wrapText="1"/>
    </xf>
    <xf numFmtId="0" fontId="28" fillId="24" borderId="2" xfId="0" applyFont="1" applyFill="1" applyBorder="1" applyAlignment="1">
      <alignment wrapText="1"/>
    </xf>
    <xf numFmtId="0" fontId="79" fillId="24" borderId="2" xfId="0" applyFont="1" applyFill="1" applyBorder="1" applyAlignment="1">
      <alignment wrapText="1"/>
    </xf>
    <xf numFmtId="0" fontId="45" fillId="26" borderId="2" xfId="0" applyFont="1" applyFill="1" applyBorder="1" applyAlignment="1">
      <alignment horizontal="center" vertical="center" wrapText="1"/>
    </xf>
    <xf numFmtId="0" fontId="28" fillId="26" borderId="2" xfId="0" applyFont="1" applyFill="1" applyBorder="1" applyAlignment="1">
      <alignment wrapText="1"/>
    </xf>
    <xf numFmtId="0" fontId="79" fillId="26" borderId="4" xfId="0" applyFont="1" applyFill="1" applyBorder="1" applyAlignment="1">
      <alignment vertical="center" wrapText="1"/>
    </xf>
    <xf numFmtId="0" fontId="79" fillId="26" borderId="4" xfId="0" applyFont="1" applyFill="1" applyBorder="1" applyAlignment="1">
      <alignment wrapText="1"/>
    </xf>
    <xf numFmtId="0" fontId="79" fillId="25" borderId="4" xfId="0" applyFont="1" applyFill="1" applyBorder="1" applyAlignment="1">
      <alignment horizontal="center" vertical="center" wrapText="1"/>
    </xf>
    <xf numFmtId="0" fontId="59" fillId="5" borderId="19" xfId="0" applyFont="1" applyFill="1" applyBorder="1" applyAlignment="1">
      <alignment horizontal="center" vertical="center" wrapText="1"/>
    </xf>
    <xf numFmtId="0" fontId="59" fillId="27" borderId="2" xfId="0" applyFont="1" applyFill="1" applyBorder="1" applyAlignment="1">
      <alignment horizontal="center" vertical="center"/>
    </xf>
    <xf numFmtId="0" fontId="59" fillId="27" borderId="2" xfId="0" applyFont="1" applyFill="1" applyBorder="1" applyAlignment="1">
      <alignment horizontal="center" vertical="center" wrapText="1"/>
    </xf>
    <xf numFmtId="0" fontId="28" fillId="27" borderId="2" xfId="0" applyFont="1" applyFill="1" applyBorder="1" applyAlignment="1">
      <alignment horizontal="center" vertical="center"/>
    </xf>
    <xf numFmtId="0" fontId="59" fillId="28" borderId="14" xfId="0" applyFont="1" applyFill="1" applyBorder="1" applyAlignment="1">
      <alignment horizontal="center" vertical="center" wrapText="1"/>
    </xf>
    <xf numFmtId="0" fontId="28" fillId="29" borderId="2" xfId="0" applyFont="1" applyFill="1" applyBorder="1" applyAlignment="1">
      <alignment wrapText="1"/>
    </xf>
    <xf numFmtId="0" fontId="28" fillId="29" borderId="8" xfId="0" applyFont="1" applyFill="1" applyBorder="1" applyAlignment="1">
      <alignment wrapText="1"/>
    </xf>
    <xf numFmtId="0" fontId="28" fillId="29" borderId="2" xfId="0" applyFont="1" applyFill="1" applyBorder="1" applyAlignment="1">
      <alignment horizontal="center" vertical="center" wrapText="1"/>
    </xf>
    <xf numFmtId="0" fontId="79" fillId="29" borderId="5" xfId="0" applyFont="1" applyFill="1" applyBorder="1" applyAlignment="1">
      <alignment horizontal="center" vertical="center" wrapText="1"/>
    </xf>
    <xf numFmtId="0" fontId="111" fillId="19" borderId="2" xfId="0" applyFont="1" applyFill="1" applyBorder="1" applyAlignment="1">
      <alignment vertical="center" wrapText="1"/>
    </xf>
    <xf numFmtId="0" fontId="92" fillId="0" borderId="0" xfId="0" applyFont="1" applyAlignment="1">
      <alignment horizontal="center" wrapText="1"/>
    </xf>
    <xf numFmtId="0" fontId="55" fillId="0" borderId="0" xfId="0" applyFont="1" applyAlignment="1">
      <alignment horizontal="center"/>
    </xf>
    <xf numFmtId="9" fontId="39" fillId="0" borderId="0" xfId="0" applyNumberFormat="1" applyFont="1" applyAlignment="1">
      <alignment horizontal="center" vertical="center"/>
    </xf>
    <xf numFmtId="0" fontId="39" fillId="0" borderId="0" xfId="0" applyFont="1" applyAlignment="1">
      <alignment horizontal="center" vertical="center"/>
    </xf>
    <xf numFmtId="0" fontId="39" fillId="0" borderId="0" xfId="0" applyFont="1" applyAlignment="1">
      <alignment horizontal="center" wrapText="1"/>
    </xf>
    <xf numFmtId="0" fontId="39" fillId="0" borderId="0" xfId="0" applyFont="1" applyAlignment="1">
      <alignment horizontal="center"/>
    </xf>
    <xf numFmtId="0" fontId="39" fillId="0" borderId="0" xfId="0" applyFont="1" applyAlignment="1">
      <alignment vertical="center"/>
    </xf>
    <xf numFmtId="0" fontId="52" fillId="0" borderId="0" xfId="0" applyFont="1" applyAlignment="1">
      <alignment horizontal="left" vertical="top"/>
    </xf>
    <xf numFmtId="0" fontId="92" fillId="0" borderId="0" xfId="0" applyFont="1" applyAlignment="1">
      <alignment horizontal="center" vertical="center" wrapText="1"/>
    </xf>
    <xf numFmtId="0" fontId="39" fillId="0" borderId="0" xfId="0" applyFont="1" applyAlignment="1">
      <alignment wrapText="1"/>
    </xf>
    <xf numFmtId="0" fontId="9" fillId="4" borderId="2" xfId="0" applyFont="1" applyFill="1" applyBorder="1" applyAlignment="1">
      <alignment horizontal="center" vertical="center" wrapText="1"/>
    </xf>
    <xf numFmtId="0" fontId="0" fillId="0" borderId="12" xfId="0" applyBorder="1"/>
    <xf numFmtId="0" fontId="0" fillId="0" borderId="10" xfId="0" applyBorder="1"/>
    <xf numFmtId="0" fontId="111" fillId="0" borderId="8" xfId="0" applyFont="1" applyBorder="1"/>
    <xf numFmtId="0" fontId="111" fillId="0" borderId="10" xfId="0" applyFont="1" applyBorder="1"/>
    <xf numFmtId="0" fontId="0" fillId="0" borderId="8" xfId="0" applyBorder="1"/>
    <xf numFmtId="0" fontId="0" fillId="0" borderId="2" xfId="0" applyBorder="1"/>
    <xf numFmtId="49" fontId="21" fillId="14" borderId="2" xfId="0" applyNumberFormat="1" applyFont="1" applyFill="1" applyBorder="1" applyAlignment="1">
      <alignment vertical="center"/>
    </xf>
    <xf numFmtId="0" fontId="84" fillId="14" borderId="2" xfId="0" applyFont="1" applyFill="1" applyBorder="1" applyAlignment="1">
      <alignment horizontal="center" vertical="center"/>
    </xf>
    <xf numFmtId="0" fontId="70" fillId="0" borderId="0" xfId="0" applyFont="1" applyAlignment="1">
      <alignment vertical="top" wrapText="1"/>
    </xf>
    <xf numFmtId="0" fontId="131" fillId="22" borderId="2" xfId="0" applyFont="1" applyFill="1" applyBorder="1" applyAlignment="1">
      <alignment horizontal="center" vertical="center" wrapText="1"/>
    </xf>
    <xf numFmtId="0" fontId="130" fillId="0" borderId="0" xfId="0" applyFont="1"/>
    <xf numFmtId="0" fontId="24" fillId="0" borderId="0" xfId="0" applyFont="1" applyAlignment="1">
      <alignment vertical="center" wrapText="1"/>
    </xf>
    <xf numFmtId="49" fontId="17" fillId="14" borderId="3" xfId="0" applyNumberFormat="1" applyFont="1" applyFill="1" applyBorder="1" applyAlignment="1">
      <alignment horizontal="center"/>
    </xf>
    <xf numFmtId="49" fontId="17" fillId="14" borderId="5" xfId="0" applyNumberFormat="1" applyFont="1" applyFill="1" applyBorder="1" applyAlignment="1">
      <alignment horizontal="center" vertical="center"/>
    </xf>
    <xf numFmtId="0" fontId="0" fillId="9" borderId="8" xfId="0" applyFill="1" applyBorder="1"/>
    <xf numFmtId="0" fontId="0" fillId="9" borderId="10" xfId="0" applyFill="1" applyBorder="1"/>
    <xf numFmtId="0" fontId="84" fillId="9" borderId="10" xfId="0" applyFont="1" applyFill="1" applyBorder="1" applyAlignment="1">
      <alignment vertical="center"/>
    </xf>
    <xf numFmtId="0" fontId="84" fillId="9" borderId="2" xfId="0" applyFont="1" applyFill="1" applyBorder="1" applyAlignment="1">
      <alignment vertical="center"/>
    </xf>
    <xf numFmtId="0" fontId="0" fillId="14" borderId="0" xfId="0" applyFill="1" applyAlignment="1">
      <alignment horizontal="center" vertical="center"/>
    </xf>
    <xf numFmtId="0" fontId="52" fillId="0" borderId="13" xfId="0" applyFont="1" applyBorder="1" applyAlignment="1">
      <alignment horizontal="left" vertical="top" wrapText="1"/>
    </xf>
    <xf numFmtId="0" fontId="84" fillId="14" borderId="8" xfId="0" applyFont="1" applyFill="1" applyBorder="1" applyAlignment="1">
      <alignment horizontal="center" vertical="center"/>
    </xf>
    <xf numFmtId="0" fontId="17" fillId="4"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84" fillId="14" borderId="2" xfId="0" applyFont="1" applyFill="1" applyBorder="1" applyAlignment="1">
      <alignment horizontal="center" vertical="center" wrapText="1"/>
    </xf>
    <xf numFmtId="0" fontId="45" fillId="0" borderId="1" xfId="0" applyFont="1" applyBorder="1" applyAlignment="1">
      <alignment vertical="center" wrapText="1"/>
    </xf>
    <xf numFmtId="49" fontId="17" fillId="0" borderId="0" xfId="0" applyNumberFormat="1" applyFont="1"/>
    <xf numFmtId="0" fontId="37" fillId="0" borderId="0" xfId="0" applyFont="1" applyAlignment="1">
      <alignment horizontal="center" wrapText="1"/>
    </xf>
    <xf numFmtId="0" fontId="37" fillId="0" borderId="7" xfId="0" applyFont="1" applyBorder="1" applyAlignment="1">
      <alignment horizontal="center" wrapText="1"/>
    </xf>
    <xf numFmtId="0" fontId="62" fillId="0" borderId="0" xfId="0" applyFont="1" applyAlignment="1">
      <alignment horizontal="center"/>
    </xf>
    <xf numFmtId="0" fontId="61" fillId="0" borderId="12" xfId="0" applyFont="1" applyBorder="1" applyAlignment="1">
      <alignment horizontal="center" vertical="center" wrapText="1"/>
    </xf>
    <xf numFmtId="0" fontId="21" fillId="14" borderId="2" xfId="8" applyFont="1" applyFill="1" applyBorder="1" applyAlignment="1">
      <alignment horizontal="center" vertical="center" wrapText="1"/>
    </xf>
    <xf numFmtId="0" fontId="110" fillId="0" borderId="0" xfId="0" applyFont="1" applyAlignment="1">
      <alignment horizontal="center" vertical="center"/>
    </xf>
    <xf numFmtId="0" fontId="122" fillId="0" borderId="0" xfId="0" applyFont="1" applyAlignment="1">
      <alignment horizontal="center" vertical="center"/>
    </xf>
    <xf numFmtId="0" fontId="33" fillId="9" borderId="2" xfId="0" applyFont="1" applyFill="1" applyBorder="1" applyAlignment="1">
      <alignment horizontal="center" vertical="center"/>
    </xf>
    <xf numFmtId="0" fontId="122" fillId="0" borderId="0" xfId="0" applyFont="1" applyAlignment="1">
      <alignment horizontal="center" vertical="center" wrapText="1"/>
    </xf>
    <xf numFmtId="0" fontId="110" fillId="0" borderId="0" xfId="0" applyFont="1" applyAlignment="1">
      <alignment horizontal="center" vertical="center" wrapText="1"/>
    </xf>
    <xf numFmtId="0" fontId="33" fillId="0" borderId="0" xfId="0" applyFont="1" applyAlignment="1">
      <alignment horizontal="center" vertical="center" wrapText="1"/>
    </xf>
    <xf numFmtId="0" fontId="60" fillId="0" borderId="0" xfId="0" applyFont="1" applyAlignment="1">
      <alignment horizontal="center" vertical="center" wrapText="1"/>
    </xf>
    <xf numFmtId="0" fontId="0" fillId="10" borderId="2" xfId="0" applyFill="1" applyBorder="1" applyAlignment="1">
      <alignment wrapText="1"/>
    </xf>
    <xf numFmtId="49" fontId="136" fillId="0" borderId="0" xfId="0" quotePrefix="1" applyNumberFormat="1" applyFont="1" applyAlignment="1">
      <alignment horizontal="center" vertical="center" wrapText="1"/>
    </xf>
    <xf numFmtId="0" fontId="136" fillId="0" borderId="0" xfId="0" applyFont="1" applyAlignment="1">
      <alignment horizontal="center" vertical="center" wrapText="1"/>
    </xf>
    <xf numFmtId="49" fontId="17" fillId="13" borderId="3" xfId="0" applyNumberFormat="1" applyFont="1" applyFill="1" applyBorder="1" applyAlignment="1">
      <alignment horizontal="center"/>
    </xf>
    <xf numFmtId="0" fontId="17" fillId="13" borderId="1" xfId="0" applyFont="1" applyFill="1" applyBorder="1" applyAlignment="1">
      <alignment vertical="center"/>
    </xf>
    <xf numFmtId="0" fontId="17" fillId="13" borderId="15" xfId="0" applyFont="1" applyFill="1" applyBorder="1" applyAlignment="1">
      <alignment vertical="center"/>
    </xf>
    <xf numFmtId="0" fontId="79" fillId="0" borderId="3" xfId="0" applyFont="1" applyBorder="1" applyAlignment="1">
      <alignment wrapText="1"/>
    </xf>
    <xf numFmtId="0" fontId="105" fillId="9" borderId="2" xfId="0" applyFont="1" applyFill="1" applyBorder="1" applyAlignment="1">
      <alignment vertical="center" wrapText="1"/>
    </xf>
    <xf numFmtId="0" fontId="9" fillId="4" borderId="2" xfId="0" applyFont="1" applyFill="1" applyBorder="1"/>
    <xf numFmtId="0" fontId="123" fillId="0" borderId="0" xfId="0" applyFont="1" applyAlignment="1">
      <alignment horizontal="center" wrapText="1"/>
    </xf>
    <xf numFmtId="0" fontId="123" fillId="0" borderId="6" xfId="0" applyFont="1" applyBorder="1" applyAlignment="1">
      <alignment wrapText="1"/>
    </xf>
    <xf numFmtId="0" fontId="123" fillId="0" borderId="0" xfId="0" applyFont="1" applyAlignment="1">
      <alignment wrapText="1"/>
    </xf>
    <xf numFmtId="0" fontId="59" fillId="9" borderId="2" xfId="0" applyFont="1" applyFill="1" applyBorder="1" applyAlignment="1">
      <alignment vertical="center" wrapText="1"/>
    </xf>
    <xf numFmtId="0" fontId="70" fillId="0" borderId="0" xfId="0" applyFont="1" applyAlignment="1">
      <alignment horizontal="center" vertical="center" wrapText="1"/>
    </xf>
    <xf numFmtId="0" fontId="59" fillId="0" borderId="0" xfId="0" applyFont="1" applyAlignment="1">
      <alignment vertical="center" wrapText="1"/>
    </xf>
    <xf numFmtId="0" fontId="111" fillId="0" borderId="0" xfId="0" applyFont="1" applyAlignment="1">
      <alignment horizontal="center" vertical="center" wrapText="1"/>
    </xf>
    <xf numFmtId="0" fontId="0" fillId="0" borderId="3" xfId="0" applyBorder="1"/>
    <xf numFmtId="0" fontId="138" fillId="0" borderId="1" xfId="0" applyFont="1" applyBorder="1" applyAlignment="1">
      <alignment vertical="center" wrapText="1"/>
    </xf>
    <xf numFmtId="0" fontId="84" fillId="0" borderId="0" xfId="0" applyFont="1" applyAlignment="1">
      <alignment vertical="center" wrapText="1"/>
    </xf>
    <xf numFmtId="0" fontId="84" fillId="0" borderId="0" xfId="0" applyFont="1" applyAlignment="1">
      <alignment wrapText="1"/>
    </xf>
    <xf numFmtId="0" fontId="0" fillId="16" borderId="0" xfId="0" applyFill="1" applyAlignment="1">
      <alignment wrapText="1"/>
    </xf>
    <xf numFmtId="0" fontId="0" fillId="0" borderId="6" xfId="0" applyBorder="1"/>
    <xf numFmtId="0" fontId="84" fillId="0" borderId="0" xfId="0" applyFont="1" applyAlignment="1">
      <alignment horizontal="center" vertical="center" wrapText="1"/>
    </xf>
    <xf numFmtId="0" fontId="84" fillId="0" borderId="0" xfId="0" applyFont="1" applyAlignment="1">
      <alignment horizontal="left" vertical="center" wrapText="1"/>
    </xf>
    <xf numFmtId="164" fontId="0" fillId="0" borderId="0" xfId="0" applyNumberFormat="1" applyAlignment="1">
      <alignment wrapText="1"/>
    </xf>
    <xf numFmtId="0" fontId="52" fillId="0" borderId="0" xfId="0" applyFont="1" applyAlignment="1">
      <alignment wrapText="1"/>
    </xf>
    <xf numFmtId="0" fontId="24" fillId="0" borderId="0" xfId="0" applyFont="1" applyAlignment="1">
      <alignment wrapText="1"/>
    </xf>
    <xf numFmtId="0" fontId="105" fillId="3" borderId="2" xfId="0" applyFont="1" applyFill="1" applyBorder="1" applyAlignment="1">
      <alignment vertical="center"/>
    </xf>
    <xf numFmtId="0" fontId="45" fillId="0" borderId="12" xfId="0" applyFont="1" applyBorder="1" applyAlignment="1">
      <alignment horizontal="center" vertical="center" wrapText="1"/>
    </xf>
    <xf numFmtId="0" fontId="67" fillId="4" borderId="8" xfId="0" applyFont="1" applyFill="1" applyBorder="1" applyAlignment="1">
      <alignment horizontal="center" vertical="center" wrapText="1"/>
    </xf>
    <xf numFmtId="0" fontId="45" fillId="0" borderId="12" xfId="0" applyFont="1" applyBorder="1" applyAlignment="1">
      <alignment horizontal="center" vertical="center"/>
    </xf>
    <xf numFmtId="0" fontId="23" fillId="0" borderId="0" xfId="3" applyFont="1" applyAlignment="1">
      <alignment vertical="top" wrapText="1"/>
    </xf>
    <xf numFmtId="0" fontId="133" fillId="0" borderId="0" xfId="0" applyFont="1" applyAlignment="1">
      <alignment wrapText="1"/>
    </xf>
    <xf numFmtId="0" fontId="89" fillId="0" borderId="0" xfId="8" applyFont="1" applyAlignment="1">
      <alignment vertical="top"/>
    </xf>
    <xf numFmtId="0" fontId="0" fillId="3" borderId="0" xfId="0" applyFill="1"/>
    <xf numFmtId="49" fontId="21" fillId="19" borderId="2" xfId="0" applyNumberFormat="1" applyFont="1" applyFill="1" applyBorder="1" applyAlignment="1">
      <alignment horizontal="center" vertical="center"/>
    </xf>
    <xf numFmtId="0" fontId="139" fillId="0" borderId="0" xfId="0" applyFont="1" applyAlignment="1">
      <alignment wrapText="1"/>
    </xf>
    <xf numFmtId="0" fontId="117" fillId="0" borderId="0" xfId="2" applyFont="1" applyAlignment="1">
      <alignment wrapText="1"/>
    </xf>
    <xf numFmtId="0" fontId="37" fillId="0" borderId="0" xfId="0" applyFont="1" applyAlignment="1">
      <alignment wrapText="1"/>
    </xf>
    <xf numFmtId="0" fontId="139" fillId="0" borderId="0" xfId="0" applyFont="1" applyAlignment="1">
      <alignment vertical="center"/>
    </xf>
    <xf numFmtId="0" fontId="123" fillId="0" borderId="0" xfId="0" applyFont="1" applyAlignment="1">
      <alignment vertical="top" wrapText="1"/>
    </xf>
    <xf numFmtId="0" fontId="39" fillId="0" borderId="0" xfId="0" applyFont="1" applyAlignment="1">
      <alignment vertical="top" wrapText="1"/>
    </xf>
    <xf numFmtId="0" fontId="139" fillId="0" borderId="0" xfId="0" applyFont="1" applyAlignment="1">
      <alignment vertical="center" wrapText="1"/>
    </xf>
    <xf numFmtId="0" fontId="135" fillId="0" borderId="1" xfId="0" applyFont="1" applyBorder="1" applyAlignment="1">
      <alignment vertical="center" wrapText="1"/>
    </xf>
    <xf numFmtId="0" fontId="39" fillId="0" borderId="1" xfId="0" applyFont="1" applyBorder="1" applyAlignment="1">
      <alignment vertical="center" wrapText="1"/>
    </xf>
    <xf numFmtId="0" fontId="39" fillId="0" borderId="1" xfId="0" applyFont="1" applyBorder="1" applyAlignment="1">
      <alignment wrapText="1"/>
    </xf>
    <xf numFmtId="0" fontId="59" fillId="0" borderId="0" xfId="0" applyFont="1" applyAlignment="1">
      <alignment horizontal="center"/>
    </xf>
    <xf numFmtId="0" fontId="55" fillId="0" borderId="0" xfId="0" applyFont="1" applyAlignment="1">
      <alignment horizontal="center" vertical="center"/>
    </xf>
    <xf numFmtId="0" fontId="9" fillId="0" borderId="0" xfId="0" applyFont="1" applyAlignment="1">
      <alignment vertical="top"/>
    </xf>
    <xf numFmtId="0" fontId="9" fillId="4" borderId="8" xfId="0" applyFont="1" applyFill="1" applyBorder="1" applyAlignment="1">
      <alignment horizontal="center" vertical="center" wrapText="1"/>
    </xf>
    <xf numFmtId="0" fontId="45" fillId="0" borderId="8" xfId="0" applyFont="1" applyBorder="1" applyAlignment="1">
      <alignment horizontal="center" wrapText="1"/>
    </xf>
    <xf numFmtId="49" fontId="59" fillId="0" borderId="8" xfId="0" applyNumberFormat="1" applyFont="1" applyBorder="1" applyAlignment="1">
      <alignment horizontal="center" vertical="center"/>
    </xf>
    <xf numFmtId="0" fontId="0" fillId="3" borderId="2" xfId="0" applyFill="1" applyBorder="1"/>
    <xf numFmtId="0" fontId="45" fillId="0" borderId="2" xfId="0" applyFont="1" applyBorder="1" applyAlignment="1">
      <alignment wrapText="1"/>
    </xf>
    <xf numFmtId="0" fontId="67" fillId="4" borderId="2" xfId="0" applyFont="1" applyFill="1" applyBorder="1" applyAlignment="1">
      <alignment vertical="center" wrapText="1"/>
    </xf>
    <xf numFmtId="0" fontId="67" fillId="0" borderId="0" xfId="0" applyFont="1" applyAlignment="1">
      <alignment vertical="center" wrapText="1"/>
    </xf>
    <xf numFmtId="0" fontId="59" fillId="31" borderId="14" xfId="0" applyFont="1" applyFill="1" applyBorder="1" applyAlignment="1">
      <alignment horizontal="center" vertical="center" wrapText="1"/>
    </xf>
    <xf numFmtId="0" fontId="137" fillId="0" borderId="0" xfId="0" applyFont="1" applyAlignment="1">
      <alignment horizontal="center" vertical="center"/>
    </xf>
    <xf numFmtId="0" fontId="110" fillId="0" borderId="0" xfId="0" applyFont="1" applyAlignment="1">
      <alignment vertical="center"/>
    </xf>
    <xf numFmtId="0" fontId="0" fillId="0" borderId="8" xfId="0" applyBorder="1" applyAlignment="1">
      <alignment horizontal="center" vertical="center" wrapText="1"/>
    </xf>
    <xf numFmtId="0" fontId="55" fillId="0" borderId="0" xfId="0" applyFont="1" applyAlignment="1">
      <alignment vertical="center"/>
    </xf>
    <xf numFmtId="0" fontId="57" fillId="0" borderId="0" xfId="0" applyFont="1"/>
    <xf numFmtId="0" fontId="34" fillId="5" borderId="0" xfId="4" applyFont="1" applyFill="1" applyAlignment="1">
      <alignment horizontal="center" vertical="center"/>
    </xf>
    <xf numFmtId="0" fontId="8" fillId="0" borderId="0" xfId="4" applyAlignment="1">
      <alignment horizontal="center" vertical="center"/>
    </xf>
    <xf numFmtId="0" fontId="34" fillId="5" borderId="0" xfId="4" applyFont="1" applyFill="1" applyAlignment="1">
      <alignment wrapText="1"/>
    </xf>
    <xf numFmtId="0" fontId="8" fillId="0" borderId="0" xfId="4" applyAlignment="1">
      <alignment wrapText="1"/>
    </xf>
    <xf numFmtId="0" fontId="21" fillId="9" borderId="12" xfId="0" applyFont="1" applyFill="1" applyBorder="1"/>
    <xf numFmtId="0" fontId="21" fillId="9" borderId="10" xfId="0" applyFont="1" applyFill="1" applyBorder="1"/>
    <xf numFmtId="0" fontId="0" fillId="3" borderId="12" xfId="0" applyFill="1" applyBorder="1"/>
    <xf numFmtId="0" fontId="149" fillId="0" borderId="0" xfId="0" applyFont="1" applyAlignment="1">
      <alignment vertical="center"/>
    </xf>
    <xf numFmtId="0" fontId="151" fillId="33" borderId="2" xfId="0" applyFont="1" applyFill="1" applyBorder="1" applyAlignment="1">
      <alignment horizontal="center" vertical="center" wrapText="1"/>
    </xf>
    <xf numFmtId="0" fontId="151" fillId="33" borderId="2" xfId="0" applyFont="1" applyFill="1" applyBorder="1" applyAlignment="1">
      <alignment vertical="center" wrapText="1"/>
    </xf>
    <xf numFmtId="0" fontId="0" fillId="9" borderId="2" xfId="0" applyFill="1" applyBorder="1" applyAlignment="1">
      <alignment horizontal="center" vertical="center"/>
    </xf>
    <xf numFmtId="0" fontId="149" fillId="0" borderId="0" xfId="0" applyFont="1" applyAlignment="1">
      <alignment vertical="center" wrapText="1"/>
    </xf>
    <xf numFmtId="0" fontId="152" fillId="0" borderId="0" xfId="0" applyFont="1" applyAlignment="1">
      <alignment wrapText="1"/>
    </xf>
    <xf numFmtId="0" fontId="55" fillId="0" borderId="0" xfId="0" applyFont="1" applyAlignment="1">
      <alignment horizontal="center" vertical="center" wrapText="1"/>
    </xf>
    <xf numFmtId="0" fontId="28" fillId="0" borderId="2" xfId="0" applyFont="1" applyBorder="1" applyAlignment="1">
      <alignment horizontal="center" vertical="center"/>
    </xf>
    <xf numFmtId="0" fontId="52" fillId="0" borderId="0" xfId="0" applyFont="1" applyAlignment="1">
      <alignment vertical="center" wrapText="1"/>
    </xf>
    <xf numFmtId="0" fontId="98" fillId="0" borderId="2" xfId="0" applyFont="1" applyBorder="1" applyAlignment="1">
      <alignment wrapText="1"/>
    </xf>
    <xf numFmtId="0" fontId="79" fillId="0" borderId="4" xfId="0" applyFont="1" applyBorder="1" applyAlignment="1">
      <alignment horizontal="left" wrapText="1"/>
    </xf>
    <xf numFmtId="0" fontId="45" fillId="26" borderId="3" xfId="0" applyFont="1" applyFill="1" applyBorder="1" applyAlignment="1">
      <alignment vertical="center" wrapText="1"/>
    </xf>
    <xf numFmtId="0" fontId="45" fillId="26" borderId="5" xfId="0" applyFont="1" applyFill="1" applyBorder="1" applyAlignment="1">
      <alignment vertical="center" wrapText="1"/>
    </xf>
    <xf numFmtId="0" fontId="59" fillId="0" borderId="3" xfId="0" applyFont="1" applyBorder="1" applyAlignment="1">
      <alignment horizontal="center" vertical="center" wrapText="1"/>
    </xf>
    <xf numFmtId="0" fontId="111" fillId="10" borderId="2" xfId="0" applyFont="1" applyFill="1" applyBorder="1" applyAlignment="1">
      <alignment horizontal="center" vertical="center" wrapText="1"/>
    </xf>
    <xf numFmtId="0" fontId="111" fillId="0" borderId="0" xfId="0" applyFont="1" applyAlignment="1">
      <alignment horizontal="left" vertical="top"/>
    </xf>
    <xf numFmtId="0" fontId="84" fillId="0" borderId="2" xfId="0" applyFont="1" applyBorder="1" applyAlignment="1">
      <alignment horizontal="center" vertical="center" wrapText="1"/>
    </xf>
    <xf numFmtId="0" fontId="84" fillId="0" borderId="4" xfId="0" applyFont="1" applyBorder="1" applyAlignment="1">
      <alignment horizontal="center" vertical="center" wrapText="1"/>
    </xf>
    <xf numFmtId="0" fontId="59" fillId="0" borderId="2" xfId="0" applyFont="1" applyBorder="1" applyAlignment="1">
      <alignment horizontal="center" wrapText="1"/>
    </xf>
    <xf numFmtId="0" fontId="45" fillId="23" borderId="2" xfId="0" applyFont="1" applyFill="1" applyBorder="1" applyAlignment="1">
      <alignment horizontal="center" vertical="center" wrapText="1"/>
    </xf>
    <xf numFmtId="49" fontId="15" fillId="14" borderId="2" xfId="0" quotePrefix="1" applyNumberFormat="1" applyFont="1" applyFill="1" applyBorder="1" applyAlignment="1">
      <alignment horizontal="center" vertical="center" wrapText="1"/>
    </xf>
    <xf numFmtId="0" fontId="15" fillId="14" borderId="2" xfId="0" applyFont="1" applyFill="1" applyBorder="1" applyAlignment="1">
      <alignment horizontal="center" vertical="center" wrapText="1"/>
    </xf>
    <xf numFmtId="49" fontId="136" fillId="14" borderId="2" xfId="0" quotePrefix="1" applyNumberFormat="1" applyFont="1" applyFill="1" applyBorder="1" applyAlignment="1">
      <alignment horizontal="center" vertical="center" wrapText="1"/>
    </xf>
    <xf numFmtId="49" fontId="0" fillId="14" borderId="0" xfId="0" applyNumberFormat="1" applyFill="1" applyAlignment="1">
      <alignment horizontal="center" vertical="center"/>
    </xf>
    <xf numFmtId="0" fontId="136" fillId="14" borderId="2" xfId="0" applyFont="1" applyFill="1" applyBorder="1" applyAlignment="1">
      <alignment horizontal="center" vertical="center" wrapText="1"/>
    </xf>
    <xf numFmtId="0" fontId="111" fillId="0" borderId="13" xfId="0" applyFont="1" applyBorder="1" applyAlignment="1">
      <alignment horizontal="left" vertical="top"/>
    </xf>
    <xf numFmtId="0" fontId="0" fillId="16" borderId="2" xfId="0" applyFill="1" applyBorder="1" applyAlignment="1">
      <alignment wrapText="1"/>
    </xf>
    <xf numFmtId="0" fontId="79" fillId="29" borderId="2" xfId="0" applyFont="1" applyFill="1" applyBorder="1" applyAlignment="1">
      <alignment horizontal="center" vertical="center" wrapText="1"/>
    </xf>
    <xf numFmtId="0" fontId="79" fillId="26" borderId="2" xfId="0" applyFont="1" applyFill="1" applyBorder="1" applyAlignment="1">
      <alignment wrapText="1"/>
    </xf>
    <xf numFmtId="0" fontId="79" fillId="26" borderId="2" xfId="0" applyFont="1" applyFill="1" applyBorder="1" applyAlignment="1">
      <alignment vertical="center" wrapText="1"/>
    </xf>
    <xf numFmtId="0" fontId="79" fillId="25" borderId="2" xfId="0" applyFont="1" applyFill="1" applyBorder="1" applyAlignment="1">
      <alignment horizontal="center" vertical="center" wrapText="1"/>
    </xf>
    <xf numFmtId="0" fontId="28" fillId="19" borderId="5" xfId="0" applyFont="1" applyFill="1" applyBorder="1" applyAlignment="1">
      <alignment horizontal="left" wrapText="1"/>
    </xf>
    <xf numFmtId="0" fontId="59" fillId="23" borderId="2" xfId="0" applyFont="1" applyFill="1" applyBorder="1" applyAlignment="1">
      <alignment horizontal="center" vertical="center" wrapText="1"/>
    </xf>
    <xf numFmtId="0" fontId="0" fillId="7" borderId="2" xfId="0" applyFill="1" applyBorder="1"/>
    <xf numFmtId="49" fontId="59" fillId="14" borderId="9" xfId="0" applyNumberFormat="1" applyFont="1" applyFill="1" applyBorder="1" applyAlignment="1">
      <alignment horizontal="center" vertical="center" wrapText="1"/>
    </xf>
    <xf numFmtId="0" fontId="143" fillId="0" borderId="6" xfId="2" applyFont="1" applyBorder="1"/>
    <xf numFmtId="0" fontId="143" fillId="0" borderId="0" xfId="2" applyFont="1"/>
    <xf numFmtId="0" fontId="134" fillId="0" borderId="0" xfId="2" applyFont="1"/>
    <xf numFmtId="0" fontId="113" fillId="0" borderId="0" xfId="2" applyFont="1"/>
    <xf numFmtId="0" fontId="107" fillId="0" borderId="0" xfId="2" applyFont="1"/>
    <xf numFmtId="0" fontId="113" fillId="0" borderId="6" xfId="2" applyFont="1" applyBorder="1"/>
    <xf numFmtId="49" fontId="59" fillId="0" borderId="0" xfId="0" applyNumberFormat="1" applyFont="1" applyAlignment="1">
      <alignment horizontal="left" vertical="center"/>
    </xf>
    <xf numFmtId="49" fontId="59" fillId="0" borderId="0" xfId="0" applyNumberFormat="1" applyFont="1" applyAlignment="1">
      <alignment horizontal="center" vertical="center"/>
    </xf>
    <xf numFmtId="0" fontId="21" fillId="0" borderId="2" xfId="0" applyFont="1" applyBorder="1" applyAlignment="1">
      <alignment horizontal="left" vertical="center"/>
    </xf>
    <xf numFmtId="0" fontId="21" fillId="0" borderId="2" xfId="0" applyFont="1" applyBorder="1" applyAlignment="1">
      <alignment horizontal="center" vertical="center" wrapText="1"/>
    </xf>
    <xf numFmtId="0" fontId="105" fillId="0" borderId="0" xfId="0" applyFont="1" applyAlignment="1">
      <alignment vertical="center" wrapText="1"/>
    </xf>
    <xf numFmtId="0" fontId="105" fillId="0" borderId="0" xfId="0" applyFont="1" applyAlignment="1">
      <alignment vertical="center"/>
    </xf>
    <xf numFmtId="0" fontId="67" fillId="0" borderId="0" xfId="0" applyFont="1" applyAlignment="1">
      <alignment vertical="center"/>
    </xf>
    <xf numFmtId="0" fontId="19" fillId="0" borderId="0" xfId="0" applyFont="1" applyAlignment="1">
      <alignment vertical="top" wrapText="1"/>
    </xf>
    <xf numFmtId="0" fontId="18" fillId="0" borderId="0" xfId="0" applyFont="1" applyAlignment="1">
      <alignment horizontal="left" vertical="top" wrapText="1"/>
    </xf>
    <xf numFmtId="3" fontId="47" fillId="0" borderId="0" xfId="10" applyNumberFormat="1" applyFont="1" applyFill="1" applyBorder="1" applyAlignment="1" applyProtection="1">
      <alignment horizontal="center"/>
    </xf>
    <xf numFmtId="0" fontId="45" fillId="7" borderId="2" xfId="0" applyFont="1" applyFill="1" applyBorder="1"/>
    <xf numFmtId="0" fontId="84" fillId="0" borderId="2" xfId="0" applyFont="1" applyBorder="1" applyAlignment="1">
      <alignment horizontal="left" vertical="center" wrapText="1"/>
    </xf>
    <xf numFmtId="0" fontId="53" fillId="0" borderId="2" xfId="0" applyFont="1" applyBorder="1" applyAlignment="1">
      <alignment horizontal="center" vertical="center"/>
    </xf>
    <xf numFmtId="0" fontId="84" fillId="6" borderId="10" xfId="0" applyFont="1" applyFill="1" applyBorder="1" applyAlignment="1">
      <alignment horizontal="left" vertical="center"/>
    </xf>
    <xf numFmtId="0" fontId="42" fillId="6" borderId="12" xfId="0" applyFont="1" applyFill="1" applyBorder="1" applyAlignment="1">
      <alignment horizontal="left" vertical="top"/>
    </xf>
    <xf numFmtId="0" fontId="84" fillId="6" borderId="12" xfId="0" applyFont="1" applyFill="1" applyBorder="1" applyAlignment="1">
      <alignment horizontal="left" vertical="top"/>
    </xf>
    <xf numFmtId="0" fontId="84" fillId="6" borderId="12" xfId="0" applyFont="1" applyFill="1" applyBorder="1" applyAlignment="1">
      <alignment horizontal="right" vertical="center"/>
    </xf>
    <xf numFmtId="0" fontId="84" fillId="6" borderId="10" xfId="0" applyFont="1" applyFill="1" applyBorder="1" applyAlignment="1">
      <alignment horizontal="right" vertical="center"/>
    </xf>
    <xf numFmtId="0" fontId="21" fillId="0" borderId="0" xfId="0" applyFont="1" applyAlignment="1">
      <alignment vertical="center"/>
    </xf>
    <xf numFmtId="0" fontId="17" fillId="13" borderId="0" xfId="0" applyFont="1" applyFill="1" applyAlignment="1">
      <alignment vertical="center"/>
    </xf>
    <xf numFmtId="0" fontId="17" fillId="13" borderId="7" xfId="0" applyFont="1" applyFill="1" applyBorder="1" applyAlignment="1">
      <alignment vertical="center"/>
    </xf>
    <xf numFmtId="0" fontId="21" fillId="0" borderId="0" xfId="0" applyFont="1" applyAlignment="1">
      <alignment vertical="center" wrapText="1"/>
    </xf>
    <xf numFmtId="49" fontId="0" fillId="0" borderId="0" xfId="0" applyNumberFormat="1"/>
    <xf numFmtId="2" fontId="163" fillId="3" borderId="2" xfId="0" applyNumberFormat="1" applyFont="1" applyFill="1" applyBorder="1" applyAlignment="1">
      <alignment horizontal="center" vertical="center" wrapText="1"/>
    </xf>
    <xf numFmtId="0" fontId="20" fillId="4" borderId="5" xfId="0" applyFont="1" applyFill="1" applyBorder="1" applyAlignment="1">
      <alignment horizontal="center" vertical="center"/>
    </xf>
    <xf numFmtId="0" fontId="9" fillId="4" borderId="0" xfId="0" applyFont="1" applyFill="1" applyAlignment="1">
      <alignment horizontal="center" vertical="center" wrapText="1"/>
    </xf>
    <xf numFmtId="0" fontId="0" fillId="4" borderId="0" xfId="0" applyFill="1" applyAlignment="1">
      <alignment horizontal="center" vertical="center" wrapText="1"/>
    </xf>
    <xf numFmtId="14" fontId="5" fillId="0" borderId="0" xfId="17" applyNumberFormat="1"/>
    <xf numFmtId="0" fontId="1" fillId="0" borderId="0" xfId="17" applyFont="1"/>
    <xf numFmtId="0" fontId="164" fillId="0" borderId="0" xfId="17" applyFont="1" applyAlignment="1">
      <alignment horizontal="center"/>
    </xf>
    <xf numFmtId="0" fontId="141" fillId="0" borderId="0" xfId="0" applyFont="1" applyAlignment="1">
      <alignment vertical="center" wrapText="1"/>
    </xf>
    <xf numFmtId="0" fontId="21" fillId="22" borderId="0" xfId="0" applyFont="1" applyFill="1"/>
    <xf numFmtId="0" fontId="21" fillId="22" borderId="0" xfId="0" applyFont="1" applyFill="1" applyAlignment="1">
      <alignment horizontal="left"/>
    </xf>
    <xf numFmtId="0" fontId="17" fillId="22" borderId="0" xfId="0" applyFont="1" applyFill="1"/>
    <xf numFmtId="0" fontId="0" fillId="22" borderId="0" xfId="0" applyFill="1"/>
    <xf numFmtId="0" fontId="58" fillId="22" borderId="0" xfId="17" applyFont="1" applyFill="1"/>
    <xf numFmtId="14" fontId="1" fillId="0" borderId="0" xfId="17" applyNumberFormat="1" applyFont="1"/>
    <xf numFmtId="0" fontId="92" fillId="35" borderId="0" xfId="0" applyFont="1" applyFill="1" applyAlignment="1">
      <alignment horizontal="center" wrapText="1"/>
    </xf>
    <xf numFmtId="0" fontId="33" fillId="22" borderId="2" xfId="0" applyFont="1" applyFill="1" applyBorder="1" applyAlignment="1">
      <alignment horizontal="center" vertical="center"/>
    </xf>
    <xf numFmtId="0" fontId="17" fillId="22" borderId="2" xfId="0" applyFont="1" applyFill="1" applyBorder="1" applyAlignment="1">
      <alignment horizontal="left" vertical="center" wrapText="1"/>
    </xf>
    <xf numFmtId="0" fontId="37" fillId="22" borderId="2" xfId="0" applyFont="1" applyFill="1" applyBorder="1" applyAlignment="1">
      <alignment horizontal="left" vertical="center" wrapText="1"/>
    </xf>
    <xf numFmtId="0" fontId="59" fillId="22" borderId="2" xfId="0" applyFont="1" applyFill="1" applyBorder="1"/>
    <xf numFmtId="0" fontId="59" fillId="22" borderId="2" xfId="0" applyFont="1" applyFill="1" applyBorder="1" applyAlignment="1">
      <alignment vertical="center"/>
    </xf>
    <xf numFmtId="0" fontId="105" fillId="22" borderId="2" xfId="0" applyFont="1" applyFill="1" applyBorder="1" applyAlignment="1">
      <alignment vertical="center" wrapText="1"/>
    </xf>
    <xf numFmtId="0" fontId="9" fillId="22" borderId="2" xfId="0" applyFont="1" applyFill="1" applyBorder="1"/>
    <xf numFmtId="0" fontId="111" fillId="22" borderId="2" xfId="0" applyFont="1" applyFill="1" applyBorder="1" applyAlignment="1">
      <alignment horizontal="center" vertical="center" wrapText="1"/>
    </xf>
    <xf numFmtId="0" fontId="175" fillId="0" borderId="0" xfId="0" applyFont="1" applyAlignment="1">
      <alignment horizontal="center" wrapText="1"/>
    </xf>
    <xf numFmtId="0" fontId="104" fillId="22" borderId="2" xfId="0" applyFont="1" applyFill="1" applyBorder="1" applyAlignment="1">
      <alignment horizontal="center" vertical="center" wrapText="1"/>
    </xf>
    <xf numFmtId="0" fontId="55" fillId="22" borderId="2" xfId="0" applyFont="1" applyFill="1" applyBorder="1" applyAlignment="1">
      <alignment horizontal="center" vertical="center"/>
    </xf>
    <xf numFmtId="0" fontId="178" fillId="22" borderId="3" xfId="0" applyFont="1" applyFill="1" applyBorder="1" applyAlignment="1">
      <alignment horizontal="center" vertical="center" wrapText="1"/>
    </xf>
    <xf numFmtId="0" fontId="99" fillId="22" borderId="2" xfId="0" applyFont="1" applyFill="1" applyBorder="1" applyAlignment="1">
      <alignment horizontal="center" vertical="center"/>
    </xf>
    <xf numFmtId="0" fontId="61" fillId="4" borderId="7" xfId="0" applyFont="1" applyFill="1" applyBorder="1" applyAlignment="1">
      <alignment horizontal="center" vertical="center" wrapText="1"/>
    </xf>
    <xf numFmtId="49" fontId="175" fillId="22" borderId="2" xfId="0" applyNumberFormat="1" applyFont="1" applyFill="1" applyBorder="1" applyAlignment="1">
      <alignment horizontal="center" vertical="center"/>
    </xf>
    <xf numFmtId="0" fontId="175" fillId="22" borderId="2" xfId="0" applyFont="1" applyFill="1" applyBorder="1" applyAlignment="1">
      <alignment horizontal="center" vertical="center"/>
    </xf>
    <xf numFmtId="0" fontId="178" fillId="22" borderId="2" xfId="0" applyFont="1" applyFill="1" applyBorder="1" applyAlignment="1">
      <alignment horizontal="center" vertical="center"/>
    </xf>
    <xf numFmtId="0" fontId="175" fillId="22" borderId="2" xfId="0" applyFont="1" applyFill="1" applyBorder="1" applyAlignment="1">
      <alignment horizontal="center" vertical="center" wrapText="1"/>
    </xf>
    <xf numFmtId="49" fontId="57" fillId="22" borderId="2" xfId="0" applyNumberFormat="1" applyFont="1" applyFill="1" applyBorder="1" applyAlignment="1">
      <alignment horizontal="center" vertical="center"/>
    </xf>
    <xf numFmtId="0" fontId="175" fillId="22" borderId="2" xfId="0" applyFont="1" applyFill="1" applyBorder="1" applyAlignment="1">
      <alignment horizontal="center"/>
    </xf>
    <xf numFmtId="2" fontId="55" fillId="22" borderId="2" xfId="0" applyNumberFormat="1" applyFont="1" applyFill="1" applyBorder="1" applyAlignment="1">
      <alignment horizontal="center" vertical="center"/>
    </xf>
    <xf numFmtId="0" fontId="59" fillId="22" borderId="2" xfId="0" applyFont="1" applyFill="1" applyBorder="1" applyAlignment="1">
      <alignment horizontal="center" vertical="center"/>
    </xf>
    <xf numFmtId="0" fontId="57" fillId="22" borderId="2" xfId="0" applyFont="1" applyFill="1" applyBorder="1" applyAlignment="1">
      <alignment horizontal="center" vertical="center"/>
    </xf>
    <xf numFmtId="0" fontId="55" fillId="0" borderId="2" xfId="0" applyFont="1" applyBorder="1" applyAlignment="1">
      <alignment horizontal="center" vertical="center"/>
    </xf>
    <xf numFmtId="0" fontId="175" fillId="0" borderId="2" xfId="0" applyFont="1" applyBorder="1" applyAlignment="1">
      <alignment horizontal="center" vertical="center"/>
    </xf>
    <xf numFmtId="2" fontId="55" fillId="0" borderId="2" xfId="0" applyNumberFormat="1" applyFont="1" applyBorder="1" applyAlignment="1">
      <alignment horizontal="center" vertical="center"/>
    </xf>
    <xf numFmtId="0" fontId="175" fillId="0" borderId="2" xfId="0" applyFont="1" applyBorder="1" applyAlignment="1">
      <alignment horizontal="center"/>
    </xf>
    <xf numFmtId="49" fontId="89" fillId="22" borderId="2" xfId="0" applyNumberFormat="1" applyFont="1" applyFill="1" applyBorder="1" applyAlignment="1">
      <alignment horizontal="center" vertical="center"/>
    </xf>
    <xf numFmtId="0" fontId="89" fillId="22" borderId="2" xfId="0" applyFont="1" applyFill="1" applyBorder="1" applyAlignment="1">
      <alignment horizontal="center" vertical="center" wrapText="1"/>
    </xf>
    <xf numFmtId="0" fontId="0" fillId="22" borderId="2" xfId="0" applyFill="1" applyBorder="1" applyAlignment="1">
      <alignment horizontal="center" vertical="center" wrapText="1"/>
    </xf>
    <xf numFmtId="0" fontId="181" fillId="22" borderId="2" xfId="0" applyFont="1" applyFill="1" applyBorder="1" applyAlignment="1">
      <alignment horizontal="center" vertical="center"/>
    </xf>
    <xf numFmtId="0" fontId="45" fillId="0" borderId="3" xfId="0" applyFont="1" applyBorder="1" applyAlignment="1">
      <alignment horizontal="center" vertical="center" wrapText="1"/>
    </xf>
    <xf numFmtId="0" fontId="183" fillId="22" borderId="2" xfId="0" applyFont="1" applyFill="1" applyBorder="1" applyAlignment="1">
      <alignment horizontal="center" vertical="center"/>
    </xf>
    <xf numFmtId="0" fontId="134" fillId="22" borderId="2" xfId="0" applyFont="1" applyFill="1" applyBorder="1" applyAlignment="1">
      <alignment horizontal="left" vertical="center" wrapText="1"/>
    </xf>
    <xf numFmtId="0" fontId="134" fillId="22" borderId="4" xfId="0" applyFont="1" applyFill="1" applyBorder="1" applyAlignment="1">
      <alignment horizontal="left" vertical="center" wrapText="1"/>
    </xf>
    <xf numFmtId="0" fontId="170" fillId="22" borderId="0" xfId="0" applyFont="1" applyFill="1" applyAlignment="1">
      <alignment wrapText="1"/>
    </xf>
    <xf numFmtId="0" fontId="59" fillId="22" borderId="2" xfId="0" applyFont="1" applyFill="1" applyBorder="1" applyAlignment="1">
      <alignment horizontal="center" wrapText="1"/>
    </xf>
    <xf numFmtId="0" fontId="9" fillId="22" borderId="8" xfId="0" applyFont="1" applyFill="1" applyBorder="1"/>
    <xf numFmtId="0" fontId="9" fillId="22" borderId="12" xfId="0" applyFont="1" applyFill="1" applyBorder="1"/>
    <xf numFmtId="49" fontId="37" fillId="22" borderId="2" xfId="0" applyNumberFormat="1" applyFont="1" applyFill="1" applyBorder="1" applyAlignment="1">
      <alignment horizontal="center" vertical="center"/>
    </xf>
    <xf numFmtId="0" fontId="55" fillId="22" borderId="2" xfId="0" applyFont="1" applyFill="1" applyBorder="1" applyAlignment="1">
      <alignment horizontal="center" vertical="center" wrapText="1"/>
    </xf>
    <xf numFmtId="0" fontId="24" fillId="18" borderId="2" xfId="0" applyFont="1" applyFill="1" applyBorder="1" applyAlignment="1">
      <alignment vertical="center"/>
    </xf>
    <xf numFmtId="0" fontId="39" fillId="22" borderId="2" xfId="0" applyFont="1" applyFill="1" applyBorder="1" applyAlignment="1">
      <alignment horizontal="center" vertical="center"/>
    </xf>
    <xf numFmtId="0" fontId="39" fillId="22" borderId="4" xfId="0" applyFont="1" applyFill="1" applyBorder="1" applyAlignment="1">
      <alignment horizontal="center" vertical="center"/>
    </xf>
    <xf numFmtId="0" fontId="184" fillId="22" borderId="0" xfId="0" applyFont="1" applyFill="1"/>
    <xf numFmtId="0" fontId="39" fillId="22" borderId="0" xfId="0" applyFont="1" applyFill="1"/>
    <xf numFmtId="0" fontId="39" fillId="22" borderId="0" xfId="0" applyFont="1" applyFill="1" applyAlignment="1">
      <alignment horizontal="center" vertical="center"/>
    </xf>
    <xf numFmtId="49" fontId="17" fillId="22" borderId="2" xfId="0" applyNumberFormat="1" applyFont="1" applyFill="1" applyBorder="1" applyAlignment="1">
      <alignment horizontal="center" vertical="center"/>
    </xf>
    <xf numFmtId="0" fontId="57" fillId="22" borderId="2" xfId="0" applyFont="1" applyFill="1" applyBorder="1"/>
    <xf numFmtId="0" fontId="56" fillId="25" borderId="2" xfId="0" applyFont="1" applyFill="1" applyBorder="1" applyAlignment="1">
      <alignment horizontal="center" vertical="center" wrapText="1"/>
    </xf>
    <xf numFmtId="0" fontId="39" fillId="25" borderId="2" xfId="0" applyFont="1" applyFill="1" applyBorder="1" applyAlignment="1">
      <alignment horizontal="center" vertical="center"/>
    </xf>
    <xf numFmtId="0" fontId="62" fillId="18" borderId="2" xfId="0" applyFont="1" applyFill="1" applyBorder="1" applyAlignment="1">
      <alignment horizontal="center" vertical="center"/>
    </xf>
    <xf numFmtId="49" fontId="37" fillId="0" borderId="0" xfId="0" applyNumberFormat="1" applyFont="1" applyAlignment="1">
      <alignment horizontal="center" vertical="center"/>
    </xf>
    <xf numFmtId="0" fontId="55" fillId="0" borderId="0" xfId="0" applyFont="1" applyAlignment="1">
      <alignment vertical="center" wrapText="1"/>
    </xf>
    <xf numFmtId="49" fontId="21" fillId="22" borderId="8" xfId="0" applyNumberFormat="1" applyFont="1" applyFill="1" applyBorder="1" applyAlignment="1">
      <alignment horizontal="center"/>
    </xf>
    <xf numFmtId="0" fontId="37" fillId="22" borderId="10" xfId="0" applyFont="1" applyFill="1" applyBorder="1" applyAlignment="1">
      <alignment horizontal="center" vertical="center"/>
    </xf>
    <xf numFmtId="0" fontId="39" fillId="3" borderId="2" xfId="0" applyFont="1" applyFill="1" applyBorder="1"/>
    <xf numFmtId="49" fontId="134" fillId="22" borderId="2" xfId="0" applyNumberFormat="1" applyFont="1" applyFill="1" applyBorder="1" applyAlignment="1">
      <alignment horizontal="center" vertical="center"/>
    </xf>
    <xf numFmtId="2" fontId="190" fillId="22" borderId="2" xfId="0" applyNumberFormat="1" applyFont="1" applyFill="1" applyBorder="1" applyAlignment="1">
      <alignment horizontal="center" vertical="center" wrapText="1"/>
    </xf>
    <xf numFmtId="0" fontId="163" fillId="22" borderId="2" xfId="0" applyFont="1" applyFill="1" applyBorder="1" applyAlignment="1">
      <alignment horizontal="center" wrapText="1"/>
    </xf>
    <xf numFmtId="0" fontId="33" fillId="22" borderId="2" xfId="0" applyFont="1" applyFill="1" applyBorder="1" applyAlignment="1">
      <alignment horizontal="center" vertical="center" wrapText="1"/>
    </xf>
    <xf numFmtId="0" fontId="1" fillId="0" borderId="0" xfId="17" applyFont="1" applyAlignment="1">
      <alignment wrapText="1"/>
    </xf>
    <xf numFmtId="0" fontId="1" fillId="0" borderId="0" xfId="4" applyFont="1" applyAlignment="1">
      <alignment wrapText="1"/>
    </xf>
    <xf numFmtId="0" fontId="1" fillId="0" borderId="0" xfId="4" applyFont="1" applyAlignment="1">
      <alignment horizontal="center" vertical="center"/>
    </xf>
    <xf numFmtId="0" fontId="154" fillId="0" borderId="0" xfId="0" applyFont="1" applyAlignment="1">
      <alignment vertical="center"/>
    </xf>
    <xf numFmtId="0" fontId="67" fillId="4" borderId="0" xfId="0" applyFont="1" applyFill="1" applyAlignment="1">
      <alignment horizontal="center" vertical="center" wrapText="1"/>
    </xf>
    <xf numFmtId="0" fontId="9" fillId="14" borderId="0" xfId="0" applyFont="1" applyFill="1" applyAlignment="1">
      <alignment horizontal="left"/>
    </xf>
    <xf numFmtId="49" fontId="17" fillId="14" borderId="0" xfId="0" applyNumberFormat="1" applyFont="1" applyFill="1" applyAlignment="1">
      <alignment horizontal="center" vertical="center"/>
    </xf>
    <xf numFmtId="0" fontId="59" fillId="14" borderId="0" xfId="0" applyFont="1" applyFill="1" applyAlignment="1">
      <alignment horizontal="center" vertical="center"/>
    </xf>
    <xf numFmtId="0" fontId="104" fillId="4" borderId="0" xfId="0" applyFont="1" applyFill="1" applyAlignment="1">
      <alignment horizontal="center" vertical="center"/>
    </xf>
    <xf numFmtId="0" fontId="61" fillId="0" borderId="0" xfId="0" applyFont="1" applyAlignment="1">
      <alignment horizontal="center" vertical="center" wrapText="1"/>
    </xf>
    <xf numFmtId="0" fontId="61" fillId="4" borderId="0" xfId="0" applyFont="1" applyFill="1" applyAlignment="1">
      <alignment horizontal="center" vertical="center" wrapText="1"/>
    </xf>
    <xf numFmtId="0" fontId="59" fillId="0" borderId="0" xfId="0" applyFont="1" applyAlignment="1">
      <alignment horizontal="center" wrapText="1"/>
    </xf>
    <xf numFmtId="0" fontId="0" fillId="0" borderId="7" xfId="0" applyBorder="1" applyAlignment="1">
      <alignment wrapText="1"/>
    </xf>
    <xf numFmtId="0" fontId="41" fillId="0" borderId="0" xfId="0" applyFont="1"/>
    <xf numFmtId="0" fontId="0" fillId="10" borderId="0" xfId="0" applyFill="1" applyAlignment="1">
      <alignment horizontal="center"/>
    </xf>
    <xf numFmtId="49" fontId="17" fillId="14" borderId="2" xfId="0" applyNumberFormat="1" applyFont="1" applyFill="1" applyBorder="1" applyAlignment="1">
      <alignment horizontal="center" vertical="center"/>
    </xf>
    <xf numFmtId="49" fontId="17" fillId="14" borderId="8" xfId="0" applyNumberFormat="1" applyFont="1" applyFill="1" applyBorder="1" applyAlignment="1">
      <alignment horizontal="center" vertical="center"/>
    </xf>
    <xf numFmtId="49" fontId="17" fillId="14" borderId="10" xfId="0" applyNumberFormat="1" applyFont="1" applyFill="1" applyBorder="1" applyAlignment="1">
      <alignment horizontal="center" vertical="center"/>
    </xf>
    <xf numFmtId="0" fontId="45" fillId="14" borderId="3" xfId="0" applyFont="1" applyFill="1" applyBorder="1" applyAlignment="1">
      <alignment horizontal="center" vertical="center" wrapText="1"/>
    </xf>
    <xf numFmtId="0" fontId="45" fillId="14" borderId="5" xfId="0" applyFont="1" applyFill="1" applyBorder="1" applyAlignment="1">
      <alignment horizontal="center" vertical="center" wrapText="1"/>
    </xf>
    <xf numFmtId="0" fontId="67" fillId="4" borderId="2" xfId="0" applyFont="1" applyFill="1" applyBorder="1" applyAlignment="1">
      <alignment horizontal="center" vertical="center" wrapText="1"/>
    </xf>
    <xf numFmtId="0" fontId="45" fillId="0" borderId="2" xfId="0" applyFont="1" applyBorder="1" applyAlignment="1">
      <alignment horizontal="center" vertical="center"/>
    </xf>
    <xf numFmtId="0" fontId="45" fillId="0" borderId="2" xfId="0" applyFont="1" applyBorder="1" applyAlignment="1">
      <alignment horizontal="center" vertical="center" wrapText="1"/>
    </xf>
    <xf numFmtId="0" fontId="52" fillId="0" borderId="0" xfId="0" applyFont="1" applyAlignment="1">
      <alignment horizontal="left" vertical="top" wrapText="1"/>
    </xf>
    <xf numFmtId="0" fontId="110" fillId="4" borderId="2" xfId="0" applyFont="1" applyFill="1" applyBorder="1" applyAlignment="1">
      <alignment horizontal="center" vertical="center"/>
    </xf>
    <xf numFmtId="0" fontId="45" fillId="14" borderId="2" xfId="0" applyFont="1" applyFill="1" applyBorder="1" applyAlignment="1">
      <alignment horizontal="center" vertical="center" wrapText="1"/>
    </xf>
    <xf numFmtId="0" fontId="59" fillId="14" borderId="3" xfId="0" applyFont="1" applyFill="1" applyBorder="1" applyAlignment="1">
      <alignment horizontal="center" vertical="center" wrapText="1"/>
    </xf>
    <xf numFmtId="0" fontId="59" fillId="14" borderId="5" xfId="0" applyFont="1" applyFill="1" applyBorder="1" applyAlignment="1">
      <alignment horizontal="center" vertical="center" wrapText="1"/>
    </xf>
    <xf numFmtId="0" fontId="39" fillId="0" borderId="0" xfId="0" applyFont="1" applyAlignment="1">
      <alignment horizontal="center" vertical="center" wrapText="1"/>
    </xf>
    <xf numFmtId="0" fontId="21" fillId="14" borderId="3" xfId="0" applyFont="1" applyFill="1" applyBorder="1" applyAlignment="1">
      <alignment horizontal="center" vertical="center" wrapText="1"/>
    </xf>
    <xf numFmtId="0" fontId="59" fillId="14" borderId="2" xfId="0" applyFont="1" applyFill="1" applyBorder="1" applyAlignment="1">
      <alignment horizontal="center" vertical="center" wrapText="1"/>
    </xf>
    <xf numFmtId="0" fontId="45" fillId="0" borderId="0" xfId="0" applyFont="1" applyAlignment="1">
      <alignment horizontal="center" vertical="center" wrapText="1"/>
    </xf>
    <xf numFmtId="0" fontId="79" fillId="0" borderId="3" xfId="0" applyFont="1" applyBorder="1" applyAlignment="1">
      <alignment horizontal="left" wrapText="1"/>
    </xf>
    <xf numFmtId="0" fontId="79" fillId="0" borderId="5" xfId="0" applyFont="1" applyBorder="1" applyAlignment="1">
      <alignment horizontal="left" wrapText="1"/>
    </xf>
    <xf numFmtId="0" fontId="57" fillId="0" borderId="0" xfId="0" applyFont="1" applyAlignment="1">
      <alignment horizontal="center"/>
    </xf>
    <xf numFmtId="0" fontId="59" fillId="0" borderId="2" xfId="0" applyFont="1" applyBorder="1" applyAlignment="1">
      <alignment horizontal="center" vertical="center"/>
    </xf>
    <xf numFmtId="0" fontId="45" fillId="0" borderId="8" xfId="0" applyFont="1" applyBorder="1" applyAlignment="1">
      <alignment horizontal="center" vertical="center"/>
    </xf>
    <xf numFmtId="49" fontId="17" fillId="14" borderId="8" xfId="0" applyNumberFormat="1" applyFont="1" applyFill="1" applyBorder="1" applyAlignment="1">
      <alignment horizontal="center"/>
    </xf>
    <xf numFmtId="0" fontId="45" fillId="14" borderId="8" xfId="0" applyFont="1" applyFill="1" applyBorder="1" applyAlignment="1">
      <alignment horizontal="center" vertical="center"/>
    </xf>
    <xf numFmtId="0" fontId="45" fillId="14" borderId="12" xfId="0" applyFont="1" applyFill="1" applyBorder="1" applyAlignment="1">
      <alignment horizontal="center" vertical="center"/>
    </xf>
    <xf numFmtId="0" fontId="45" fillId="14" borderId="10" xfId="0" applyFont="1" applyFill="1" applyBorder="1" applyAlignment="1">
      <alignment horizontal="center" vertical="center"/>
    </xf>
    <xf numFmtId="0" fontId="0" fillId="22" borderId="2" xfId="0" applyFill="1" applyBorder="1" applyAlignment="1">
      <alignment horizontal="center"/>
    </xf>
    <xf numFmtId="0" fontId="45" fillId="14" borderId="9" xfId="0" applyFont="1" applyFill="1" applyBorder="1" applyAlignment="1">
      <alignment horizontal="center" vertical="center" wrapText="1"/>
    </xf>
    <xf numFmtId="0" fontId="9" fillId="4" borderId="2" xfId="0" applyFont="1" applyFill="1" applyBorder="1" applyAlignment="1">
      <alignment horizontal="center"/>
    </xf>
    <xf numFmtId="0" fontId="45" fillId="14" borderId="2" xfId="0" applyFont="1" applyFill="1" applyBorder="1" applyAlignment="1">
      <alignment horizontal="center" vertical="center"/>
    </xf>
    <xf numFmtId="0" fontId="105" fillId="4" borderId="2" xfId="0" applyFont="1" applyFill="1" applyBorder="1" applyAlignment="1">
      <alignment horizontal="center" vertical="center" wrapText="1"/>
    </xf>
    <xf numFmtId="49" fontId="21" fillId="14" borderId="8" xfId="0" applyNumberFormat="1" applyFont="1" applyFill="1" applyBorder="1" applyAlignment="1">
      <alignment horizontal="center"/>
    </xf>
    <xf numFmtId="0" fontId="59" fillId="14" borderId="9" xfId="0" applyFont="1" applyFill="1" applyBorder="1" applyAlignment="1">
      <alignment horizontal="center" vertical="center" wrapText="1"/>
    </xf>
    <xf numFmtId="0" fontId="0" fillId="0" borderId="2" xfId="0" applyBorder="1" applyAlignment="1">
      <alignment horizontal="center"/>
    </xf>
    <xf numFmtId="0" fontId="105" fillId="0" borderId="2" xfId="0" applyFont="1" applyBorder="1" applyAlignment="1">
      <alignment horizontal="center" vertical="center" wrapText="1"/>
    </xf>
    <xf numFmtId="49" fontId="17" fillId="14" borderId="2" xfId="0" applyNumberFormat="1" applyFont="1" applyFill="1" applyBorder="1" applyAlignment="1">
      <alignment horizontal="center"/>
    </xf>
    <xf numFmtId="0" fontId="0" fillId="0" borderId="0" xfId="0" applyAlignment="1">
      <alignment horizontal="center"/>
    </xf>
    <xf numFmtId="0" fontId="0" fillId="0" borderId="2" xfId="0" applyBorder="1" applyAlignment="1">
      <alignment horizontal="center" wrapText="1"/>
    </xf>
    <xf numFmtId="0" fontId="84" fillId="0" borderId="0" xfId="0" applyFont="1" applyAlignment="1">
      <alignment horizontal="center"/>
    </xf>
    <xf numFmtId="0" fontId="9" fillId="0" borderId="0" xfId="0" applyFont="1" applyAlignment="1">
      <alignment horizontal="center"/>
    </xf>
    <xf numFmtId="0" fontId="59" fillId="0" borderId="2" xfId="0" applyFont="1" applyBorder="1" applyAlignment="1">
      <alignment horizontal="center" vertical="center" wrapText="1"/>
    </xf>
    <xf numFmtId="0" fontId="49" fillId="0" borderId="0" xfId="12" applyFont="1" applyAlignment="1">
      <alignment horizontal="center"/>
    </xf>
    <xf numFmtId="0" fontId="0" fillId="14" borderId="2" xfId="0" applyFill="1" applyBorder="1" applyAlignment="1">
      <alignment horizontal="center" vertical="center" wrapText="1"/>
    </xf>
    <xf numFmtId="0" fontId="9" fillId="0" borderId="0" xfId="0" applyFont="1" applyAlignment="1">
      <alignment horizontal="center" vertical="center" wrapText="1"/>
    </xf>
    <xf numFmtId="0" fontId="0" fillId="14" borderId="2" xfId="0" applyFill="1" applyBorder="1" applyAlignment="1">
      <alignment horizontal="center" vertical="center"/>
    </xf>
    <xf numFmtId="0" fontId="59" fillId="0" borderId="0" xfId="0" applyFont="1" applyAlignment="1">
      <alignment horizontal="center" vertical="center" wrapText="1"/>
    </xf>
    <xf numFmtId="0" fontId="105" fillId="0" borderId="0" xfId="0" applyFont="1" applyAlignment="1">
      <alignment horizontal="center" vertical="center"/>
    </xf>
    <xf numFmtId="0" fontId="105" fillId="4"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105" fillId="22" borderId="2" xfId="0" applyFont="1" applyFill="1" applyBorder="1" applyAlignment="1">
      <alignment horizontal="center" vertical="center" wrapText="1"/>
    </xf>
    <xf numFmtId="0" fontId="67" fillId="4" borderId="2" xfId="0" applyFont="1" applyFill="1" applyBorder="1" applyAlignment="1">
      <alignment horizontal="center" vertical="center"/>
    </xf>
    <xf numFmtId="0" fontId="0" fillId="4" borderId="2" xfId="0" applyFill="1" applyBorder="1" applyAlignment="1">
      <alignment horizontal="center" vertical="center"/>
    </xf>
    <xf numFmtId="0" fontId="84" fillId="0" borderId="0" xfId="0" applyFont="1" applyAlignment="1">
      <alignment horizontal="center" wrapText="1"/>
    </xf>
    <xf numFmtId="49" fontId="21" fillId="14" borderId="2" xfId="0" applyNumberFormat="1" applyFont="1" applyFill="1" applyBorder="1" applyAlignment="1">
      <alignment horizontal="center" vertical="center"/>
    </xf>
    <xf numFmtId="0" fontId="84" fillId="4" borderId="2" xfId="0" applyFont="1" applyFill="1" applyBorder="1" applyAlignment="1">
      <alignment horizontal="center" vertical="center"/>
    </xf>
    <xf numFmtId="0" fontId="45" fillId="0" borderId="8" xfId="0" applyFont="1" applyBorder="1" applyAlignment="1">
      <alignment horizontal="center"/>
    </xf>
    <xf numFmtId="0" fontId="0" fillId="0" borderId="5" xfId="0" applyBorder="1" applyAlignment="1">
      <alignment horizontal="center" vertical="center" wrapText="1"/>
    </xf>
    <xf numFmtId="0" fontId="0" fillId="4" borderId="2" xfId="0" applyFill="1" applyBorder="1" applyAlignment="1">
      <alignment horizontal="center" vertical="center" wrapText="1"/>
    </xf>
    <xf numFmtId="49" fontId="21" fillId="14" borderId="3" xfId="0" applyNumberFormat="1" applyFont="1" applyFill="1" applyBorder="1" applyAlignment="1">
      <alignment horizontal="center" vertical="center"/>
    </xf>
    <xf numFmtId="0" fontId="39" fillId="22" borderId="2" xfId="0" applyFont="1" applyFill="1" applyBorder="1" applyAlignment="1">
      <alignment horizontal="center" wrapText="1"/>
    </xf>
    <xf numFmtId="0" fontId="41" fillId="4" borderId="2" xfId="0" applyFont="1" applyFill="1" applyBorder="1" applyAlignment="1">
      <alignment horizontal="center"/>
    </xf>
    <xf numFmtId="49" fontId="21" fillId="14" borderId="8" xfId="0" applyNumberFormat="1" applyFont="1" applyFill="1" applyBorder="1" applyAlignment="1">
      <alignment horizontal="center" vertical="center"/>
    </xf>
    <xf numFmtId="49" fontId="21" fillId="14" borderId="10" xfId="0" applyNumberFormat="1" applyFont="1" applyFill="1" applyBorder="1" applyAlignment="1">
      <alignment horizontal="center" vertical="center"/>
    </xf>
    <xf numFmtId="0" fontId="111" fillId="7" borderId="2" xfId="0" applyFont="1" applyFill="1" applyBorder="1" applyAlignment="1">
      <alignment horizontal="center" vertical="center"/>
    </xf>
    <xf numFmtId="0" fontId="105" fillId="9" borderId="2" xfId="0" applyFont="1" applyFill="1" applyBorder="1" applyAlignment="1">
      <alignment horizontal="center" vertical="center"/>
    </xf>
    <xf numFmtId="0" fontId="59" fillId="10" borderId="2" xfId="0" applyFont="1" applyFill="1" applyBorder="1" applyAlignment="1">
      <alignment horizontal="center" vertical="center" wrapText="1"/>
    </xf>
    <xf numFmtId="0" fontId="0" fillId="0" borderId="0" xfId="0" applyAlignment="1">
      <alignment horizontal="center" wrapText="1"/>
    </xf>
    <xf numFmtId="49" fontId="17" fillId="0" borderId="0" xfId="0" applyNumberFormat="1" applyFont="1" applyAlignment="1">
      <alignment horizontal="center"/>
    </xf>
    <xf numFmtId="0" fontId="105" fillId="0" borderId="0" xfId="0" applyFont="1" applyAlignment="1">
      <alignment horizontal="center" vertical="center" wrapText="1"/>
    </xf>
    <xf numFmtId="0" fontId="9" fillId="0" borderId="0" xfId="0" applyFont="1" applyAlignment="1">
      <alignment horizontal="left"/>
    </xf>
    <xf numFmtId="0" fontId="67" fillId="0" borderId="0" xfId="0" applyFont="1" applyAlignment="1">
      <alignment horizontal="center" vertical="center" wrapText="1"/>
    </xf>
    <xf numFmtId="0" fontId="67" fillId="0" borderId="0" xfId="0" applyFont="1" applyAlignment="1">
      <alignment horizontal="center" vertical="center"/>
    </xf>
    <xf numFmtId="0" fontId="52" fillId="0" borderId="0" xfId="0" applyFont="1" applyAlignment="1">
      <alignment horizontal="left" vertical="center" wrapText="1"/>
    </xf>
    <xf numFmtId="0" fontId="45" fillId="0" borderId="0" xfId="0" applyFont="1" applyAlignment="1">
      <alignment horizontal="center" wrapText="1"/>
    </xf>
    <xf numFmtId="0" fontId="45" fillId="20" borderId="2" xfId="0" applyFont="1" applyFill="1" applyBorder="1" applyAlignment="1">
      <alignment horizontal="left" vertical="center" wrapText="1"/>
    </xf>
    <xf numFmtId="0" fontId="52" fillId="9" borderId="2" xfId="0" applyFont="1" applyFill="1" applyBorder="1" applyAlignment="1">
      <alignment horizontal="center" vertical="center" wrapText="1"/>
    </xf>
    <xf numFmtId="0" fontId="47" fillId="9" borderId="2" xfId="0" applyFont="1" applyFill="1" applyBorder="1" applyAlignment="1">
      <alignment horizontal="center"/>
    </xf>
    <xf numFmtId="0" fontId="17" fillId="14" borderId="2" xfId="0" applyFont="1" applyFill="1" applyBorder="1" applyAlignment="1">
      <alignment horizontal="center" vertical="center"/>
    </xf>
    <xf numFmtId="0" fontId="24" fillId="9" borderId="2" xfId="0" applyFont="1" applyFill="1" applyBorder="1" applyAlignment="1">
      <alignment horizontal="center" vertical="center"/>
    </xf>
    <xf numFmtId="0" fontId="0" fillId="9" borderId="2" xfId="0" applyFill="1" applyBorder="1" applyAlignment="1">
      <alignment horizontal="center"/>
    </xf>
    <xf numFmtId="49" fontId="21" fillId="14" borderId="2" xfId="0" applyNumberFormat="1" applyFont="1" applyFill="1" applyBorder="1" applyAlignment="1">
      <alignment horizontal="center"/>
    </xf>
    <xf numFmtId="0" fontId="17" fillId="0" borderId="0" xfId="0" applyFont="1" applyAlignment="1">
      <alignment horizontal="center" vertical="center"/>
    </xf>
    <xf numFmtId="0" fontId="45" fillId="0" borderId="2" xfId="0" applyFont="1" applyBorder="1" applyAlignment="1">
      <alignment horizontal="left" vertical="center" wrapText="1"/>
    </xf>
    <xf numFmtId="49" fontId="45" fillId="14" borderId="2" xfId="0" applyNumberFormat="1" applyFont="1" applyFill="1" applyBorder="1" applyAlignment="1">
      <alignment horizontal="center" vertical="center" wrapText="1"/>
    </xf>
    <xf numFmtId="49" fontId="55" fillId="22" borderId="2" xfId="0" applyNumberFormat="1" applyFont="1" applyFill="1" applyBorder="1" applyAlignment="1">
      <alignment horizontal="center" vertical="center" wrapText="1"/>
    </xf>
    <xf numFmtId="0" fontId="0" fillId="0" borderId="0" xfId="0" applyAlignment="1">
      <alignment horizontal="left" wrapText="1"/>
    </xf>
    <xf numFmtId="0" fontId="17" fillId="0" borderId="2" xfId="0" applyFont="1" applyBorder="1" applyAlignment="1">
      <alignment horizontal="center" vertical="center"/>
    </xf>
    <xf numFmtId="0" fontId="28" fillId="0" borderId="0" xfId="3" applyFont="1" applyAlignment="1">
      <alignment vertical="center" wrapText="1"/>
    </xf>
    <xf numFmtId="0" fontId="28" fillId="0" borderId="0" xfId="3" applyFont="1" applyAlignment="1">
      <alignment horizontal="left" vertical="center" wrapText="1"/>
    </xf>
    <xf numFmtId="14" fontId="8" fillId="0" borderId="0" xfId="4" applyNumberFormat="1" applyAlignment="1">
      <alignment horizontal="right" vertical="center"/>
    </xf>
    <xf numFmtId="0" fontId="34" fillId="22" borderId="0" xfId="4" applyFont="1" applyFill="1" applyAlignment="1">
      <alignment horizontal="center" vertical="center"/>
    </xf>
    <xf numFmtId="0" fontId="17" fillId="0" borderId="8" xfId="0" applyFont="1" applyBorder="1"/>
    <xf numFmtId="0" fontId="17" fillId="0" borderId="10" xfId="0" applyFont="1" applyBorder="1"/>
    <xf numFmtId="0" fontId="21" fillId="9" borderId="8" xfId="0" applyFont="1" applyFill="1" applyBorder="1" applyAlignment="1">
      <alignment horizontal="left"/>
    </xf>
    <xf numFmtId="0" fontId="21" fillId="9" borderId="12" xfId="0" applyFont="1" applyFill="1" applyBorder="1" applyAlignment="1">
      <alignment horizontal="left"/>
    </xf>
    <xf numFmtId="0" fontId="21" fillId="9" borderId="10" xfId="0" applyFont="1" applyFill="1" applyBorder="1" applyAlignment="1">
      <alignment horizontal="left"/>
    </xf>
    <xf numFmtId="0" fontId="17" fillId="0" borderId="8" xfId="0" applyFont="1" applyBorder="1" applyAlignment="1">
      <alignment horizontal="right"/>
    </xf>
    <xf numFmtId="0" fontId="17" fillId="0" borderId="10" xfId="0" applyFont="1" applyBorder="1" applyAlignment="1">
      <alignment horizontal="right"/>
    </xf>
    <xf numFmtId="0" fontId="14" fillId="0" borderId="1" xfId="0" applyFont="1" applyBorder="1" applyAlignment="1">
      <alignment horizontal="left" vertical="center"/>
    </xf>
    <xf numFmtId="0" fontId="14" fillId="0" borderId="1" xfId="0" applyFont="1" applyBorder="1" applyAlignment="1">
      <alignment horizontal="right" vertical="center"/>
    </xf>
    <xf numFmtId="0" fontId="17" fillId="9" borderId="8" xfId="0" applyFont="1" applyFill="1" applyBorder="1"/>
    <xf numFmtId="0" fontId="17" fillId="9" borderId="12" xfId="0" applyFont="1" applyFill="1" applyBorder="1"/>
    <xf numFmtId="0" fontId="0" fillId="9" borderId="8" xfId="0" applyFill="1" applyBorder="1" applyAlignment="1">
      <alignment horizontal="center"/>
    </xf>
    <xf numFmtId="0" fontId="0" fillId="9" borderId="12" xfId="0" applyFill="1" applyBorder="1" applyAlignment="1">
      <alignment horizontal="center"/>
    </xf>
    <xf numFmtId="0" fontId="0" fillId="9" borderId="10" xfId="0" applyFill="1" applyBorder="1" applyAlignment="1">
      <alignment horizontal="center"/>
    </xf>
    <xf numFmtId="0" fontId="0" fillId="10" borderId="0" xfId="0" applyFill="1" applyAlignment="1">
      <alignment horizontal="center"/>
    </xf>
    <xf numFmtId="0" fontId="90" fillId="14" borderId="8" xfId="0" applyFont="1" applyFill="1" applyBorder="1" applyAlignment="1">
      <alignment horizontal="left" vertical="top" wrapText="1"/>
    </xf>
    <xf numFmtId="0" fontId="90" fillId="14" borderId="12" xfId="0" applyFont="1" applyFill="1" applyBorder="1" applyAlignment="1">
      <alignment horizontal="left" vertical="top" wrapText="1"/>
    </xf>
    <xf numFmtId="0" fontId="90" fillId="14" borderId="10" xfId="0" applyFont="1" applyFill="1" applyBorder="1" applyAlignment="1">
      <alignment horizontal="left" vertical="top" wrapText="1"/>
    </xf>
    <xf numFmtId="0" fontId="159" fillId="0" borderId="1" xfId="0" applyFont="1" applyBorder="1" applyAlignment="1">
      <alignment horizontal="left" vertical="center"/>
    </xf>
    <xf numFmtId="0" fontId="90" fillId="6" borderId="8" xfId="0" applyFont="1" applyFill="1" applyBorder="1" applyAlignment="1">
      <alignment horizontal="left" vertical="top" wrapText="1"/>
    </xf>
    <xf numFmtId="0" fontId="90" fillId="6" borderId="12" xfId="0" applyFont="1" applyFill="1" applyBorder="1" applyAlignment="1">
      <alignment horizontal="left" vertical="top" wrapText="1"/>
    </xf>
    <xf numFmtId="0" fontId="90" fillId="6" borderId="10" xfId="0" applyFont="1" applyFill="1" applyBorder="1" applyAlignment="1">
      <alignment horizontal="left" vertical="top" wrapText="1"/>
    </xf>
    <xf numFmtId="0" fontId="20" fillId="0" borderId="0" xfId="0" applyFont="1" applyAlignment="1">
      <alignment horizontal="right"/>
    </xf>
    <xf numFmtId="0" fontId="22" fillId="0" borderId="0" xfId="0" applyFont="1" applyAlignment="1">
      <alignment horizontal="right"/>
    </xf>
    <xf numFmtId="0" fontId="22" fillId="0" borderId="0" xfId="0" applyFont="1" applyAlignment="1">
      <alignment horizontal="center"/>
    </xf>
    <xf numFmtId="0" fontId="22" fillId="19" borderId="0" xfId="0" applyFont="1" applyFill="1" applyAlignment="1">
      <alignment horizontal="right"/>
    </xf>
    <xf numFmtId="0" fontId="17" fillId="14" borderId="2" xfId="0" applyFont="1" applyFill="1" applyBorder="1"/>
    <xf numFmtId="0" fontId="104" fillId="4" borderId="8" xfId="0" applyFont="1" applyFill="1" applyBorder="1" applyAlignment="1">
      <alignment horizontal="center"/>
    </xf>
    <xf numFmtId="0" fontId="104" fillId="4" borderId="10" xfId="0" applyFont="1" applyFill="1" applyBorder="1" applyAlignment="1">
      <alignment horizontal="center"/>
    </xf>
    <xf numFmtId="0" fontId="17" fillId="14" borderId="8" xfId="0" applyFont="1" applyFill="1" applyBorder="1" applyAlignment="1">
      <alignment horizontal="left"/>
    </xf>
    <xf numFmtId="0" fontId="17" fillId="14" borderId="12" xfId="0" applyFont="1" applyFill="1" applyBorder="1" applyAlignment="1">
      <alignment horizontal="left"/>
    </xf>
    <xf numFmtId="0" fontId="17" fillId="14" borderId="10" xfId="0" applyFont="1" applyFill="1" applyBorder="1" applyAlignment="1">
      <alignment horizontal="left"/>
    </xf>
    <xf numFmtId="0" fontId="17" fillId="9" borderId="8" xfId="0" applyFont="1" applyFill="1" applyBorder="1" applyAlignment="1">
      <alignment horizontal="center"/>
    </xf>
    <xf numFmtId="0" fontId="17" fillId="9" borderId="10" xfId="0" applyFont="1" applyFill="1" applyBorder="1" applyAlignment="1">
      <alignment horizontal="center"/>
    </xf>
    <xf numFmtId="0" fontId="18" fillId="6" borderId="8" xfId="0" applyFont="1" applyFill="1" applyBorder="1" applyAlignment="1">
      <alignment horizontal="left" vertical="top" wrapText="1"/>
    </xf>
    <xf numFmtId="0" fontId="18" fillId="6" borderId="12" xfId="0" applyFont="1" applyFill="1" applyBorder="1" applyAlignment="1">
      <alignment horizontal="left" vertical="top" wrapText="1"/>
    </xf>
    <xf numFmtId="0" fontId="18" fillId="6" borderId="10" xfId="0" applyFont="1" applyFill="1" applyBorder="1" applyAlignment="1">
      <alignment horizontal="left" vertical="top" wrapText="1"/>
    </xf>
    <xf numFmtId="0" fontId="17" fillId="14" borderId="5" xfId="0" applyFont="1" applyFill="1" applyBorder="1"/>
    <xf numFmtId="0" fontId="17" fillId="9" borderId="5" xfId="0" applyFont="1" applyFill="1" applyBorder="1"/>
    <xf numFmtId="0" fontId="17" fillId="14" borderId="16" xfId="0" applyFont="1" applyFill="1" applyBorder="1" applyAlignment="1">
      <alignment horizontal="left"/>
    </xf>
    <xf numFmtId="0" fontId="17" fillId="14" borderId="1" xfId="0" applyFont="1" applyFill="1" applyBorder="1" applyAlignment="1">
      <alignment horizontal="left"/>
    </xf>
    <xf numFmtId="0" fontId="17" fillId="14" borderId="15" xfId="0" applyFont="1" applyFill="1" applyBorder="1" applyAlignment="1">
      <alignment horizontal="left"/>
    </xf>
    <xf numFmtId="0" fontId="33" fillId="3" borderId="8" xfId="0" applyFont="1" applyFill="1" applyBorder="1" applyAlignment="1">
      <alignment horizontal="center" vertical="center"/>
    </xf>
    <xf numFmtId="0" fontId="33" fillId="3" borderId="12" xfId="0" applyFont="1" applyFill="1" applyBorder="1" applyAlignment="1">
      <alignment horizontal="center" vertical="center"/>
    </xf>
    <xf numFmtId="0" fontId="33" fillId="3" borderId="10" xfId="0" applyFont="1" applyFill="1" applyBorder="1" applyAlignment="1">
      <alignment horizontal="center" vertical="center"/>
    </xf>
    <xf numFmtId="49" fontId="17" fillId="14" borderId="14" xfId="0" applyNumberFormat="1" applyFont="1" applyFill="1" applyBorder="1" applyAlignment="1">
      <alignment horizontal="center" vertical="center"/>
    </xf>
    <xf numFmtId="49" fontId="17" fillId="14" borderId="15" xfId="0" applyNumberFormat="1" applyFont="1" applyFill="1" applyBorder="1" applyAlignment="1">
      <alignment horizontal="center" vertical="center"/>
    </xf>
    <xf numFmtId="0" fontId="17" fillId="14" borderId="13" xfId="0" applyFont="1" applyFill="1" applyBorder="1" applyAlignment="1">
      <alignment horizontal="left" vertical="center"/>
    </xf>
    <xf numFmtId="0" fontId="17" fillId="14" borderId="14" xfId="0" applyFont="1" applyFill="1" applyBorder="1" applyAlignment="1">
      <alignment horizontal="left" vertical="center"/>
    </xf>
    <xf numFmtId="0" fontId="17" fillId="13" borderId="8" xfId="0" applyFont="1" applyFill="1" applyBorder="1" applyAlignment="1">
      <alignment horizontal="left"/>
    </xf>
    <xf numFmtId="0" fontId="17" fillId="13" borderId="12" xfId="0" applyFont="1" applyFill="1" applyBorder="1" applyAlignment="1">
      <alignment horizontal="left"/>
    </xf>
    <xf numFmtId="0" fontId="17" fillId="13" borderId="10" xfId="0" applyFont="1" applyFill="1" applyBorder="1" applyAlignment="1">
      <alignment horizontal="left"/>
    </xf>
    <xf numFmtId="0" fontId="17" fillId="13" borderId="8" xfId="0" applyFont="1" applyFill="1" applyBorder="1" applyAlignment="1">
      <alignment horizontal="center"/>
    </xf>
    <xf numFmtId="0" fontId="17" fillId="13" borderId="10" xfId="0" applyFont="1" applyFill="1" applyBorder="1" applyAlignment="1">
      <alignment horizontal="center"/>
    </xf>
    <xf numFmtId="49" fontId="17" fillId="14" borderId="7" xfId="0" applyNumberFormat="1" applyFont="1" applyFill="1" applyBorder="1" applyAlignment="1">
      <alignment horizontal="center" vertical="center"/>
    </xf>
    <xf numFmtId="0" fontId="17" fillId="13" borderId="9" xfId="0" applyFont="1" applyFill="1" applyBorder="1" applyAlignment="1">
      <alignment horizontal="left"/>
    </xf>
    <xf numFmtId="0" fontId="17" fillId="13" borderId="13" xfId="0" applyFont="1" applyFill="1" applyBorder="1" applyAlignment="1">
      <alignment horizontal="left"/>
    </xf>
    <xf numFmtId="0" fontId="17" fillId="13" borderId="14" xfId="0" applyFont="1" applyFill="1" applyBorder="1" applyAlignment="1">
      <alignment horizontal="left"/>
    </xf>
    <xf numFmtId="0" fontId="17" fillId="13" borderId="9" xfId="0" applyFont="1" applyFill="1" applyBorder="1" applyAlignment="1">
      <alignment horizontal="center"/>
    </xf>
    <xf numFmtId="0" fontId="17" fillId="13" borderId="14" xfId="0" applyFont="1" applyFill="1" applyBorder="1" applyAlignment="1">
      <alignment horizontal="center"/>
    </xf>
    <xf numFmtId="49" fontId="17" fillId="14" borderId="2" xfId="0" applyNumberFormat="1" applyFont="1" applyFill="1" applyBorder="1" applyAlignment="1">
      <alignment horizontal="center" vertical="center"/>
    </xf>
    <xf numFmtId="0" fontId="84" fillId="0" borderId="6" xfId="0" applyFont="1" applyBorder="1" applyAlignment="1">
      <alignment horizontal="left" wrapText="1"/>
    </xf>
    <xf numFmtId="0" fontId="84" fillId="0" borderId="0" xfId="0" applyFont="1" applyAlignment="1">
      <alignment horizontal="left" wrapText="1"/>
    </xf>
    <xf numFmtId="0" fontId="41" fillId="22" borderId="13" xfId="0" applyFont="1" applyFill="1" applyBorder="1" applyAlignment="1">
      <alignment horizontal="left" vertical="center" wrapText="1"/>
    </xf>
    <xf numFmtId="49" fontId="17" fillId="14" borderId="8" xfId="0" applyNumberFormat="1" applyFont="1" applyFill="1" applyBorder="1" applyAlignment="1">
      <alignment horizontal="center" vertical="center"/>
    </xf>
    <xf numFmtId="49" fontId="17" fillId="14" borderId="10" xfId="0" applyNumberFormat="1" applyFont="1" applyFill="1" applyBorder="1" applyAlignment="1">
      <alignment horizontal="center" vertical="center"/>
    </xf>
    <xf numFmtId="0" fontId="17" fillId="14" borderId="9" xfId="0" applyFont="1" applyFill="1" applyBorder="1" applyAlignment="1">
      <alignment horizontal="center" vertical="center"/>
    </xf>
    <xf numFmtId="0" fontId="17" fillId="14" borderId="14" xfId="0" applyFont="1" applyFill="1" applyBorder="1" applyAlignment="1">
      <alignment horizontal="center" vertical="center"/>
    </xf>
    <xf numFmtId="0" fontId="17" fillId="14" borderId="16" xfId="0" applyFont="1" applyFill="1" applyBorder="1" applyAlignment="1">
      <alignment horizontal="center" vertical="center"/>
    </xf>
    <xf numFmtId="0" fontId="17" fillId="14" borderId="15" xfId="0" applyFont="1" applyFill="1" applyBorder="1" applyAlignment="1">
      <alignment horizontal="center" vertical="center"/>
    </xf>
    <xf numFmtId="0" fontId="18" fillId="2" borderId="2" xfId="0" applyFont="1" applyFill="1" applyBorder="1" applyAlignment="1">
      <alignment horizontal="left" vertical="top" wrapText="1"/>
    </xf>
    <xf numFmtId="0" fontId="90" fillId="14" borderId="2" xfId="0" applyFont="1" applyFill="1" applyBorder="1" applyAlignment="1">
      <alignment horizontal="left" vertical="top" wrapText="1"/>
    </xf>
    <xf numFmtId="0" fontId="9" fillId="14" borderId="2" xfId="0" applyFont="1" applyFill="1" applyBorder="1" applyAlignment="1">
      <alignment horizontal="center" vertical="center"/>
    </xf>
    <xf numFmtId="0" fontId="24" fillId="0" borderId="0" xfId="0" applyFont="1" applyAlignment="1">
      <alignment horizontal="center"/>
    </xf>
    <xf numFmtId="0" fontId="19" fillId="14" borderId="3" xfId="8" applyFont="1" applyFill="1" applyBorder="1" applyAlignment="1">
      <alignment horizontal="center" vertical="center" wrapText="1"/>
    </xf>
    <xf numFmtId="0" fontId="19" fillId="14" borderId="5" xfId="8" applyFont="1" applyFill="1" applyBorder="1" applyAlignment="1">
      <alignment horizontal="center" vertical="center" wrapText="1"/>
    </xf>
    <xf numFmtId="0" fontId="80" fillId="14" borderId="8" xfId="8" applyFont="1" applyFill="1" applyBorder="1" applyAlignment="1">
      <alignment horizontal="right" vertical="center"/>
    </xf>
    <xf numFmtId="0" fontId="80" fillId="14" borderId="12" xfId="8" applyFont="1" applyFill="1" applyBorder="1" applyAlignment="1">
      <alignment horizontal="right" vertical="center"/>
    </xf>
    <xf numFmtId="0" fontId="80" fillId="14" borderId="10" xfId="8" applyFont="1" applyFill="1" applyBorder="1" applyAlignment="1">
      <alignment horizontal="right" vertical="center"/>
    </xf>
    <xf numFmtId="0" fontId="18" fillId="2" borderId="11" xfId="3" applyFont="1" applyFill="1" applyBorder="1" applyAlignment="1">
      <alignment horizontal="left" vertical="top" wrapText="1"/>
    </xf>
    <xf numFmtId="0" fontId="18" fillId="2" borderId="17" xfId="3" applyFont="1" applyFill="1" applyBorder="1" applyAlignment="1">
      <alignment horizontal="left" vertical="top" wrapText="1"/>
    </xf>
    <xf numFmtId="0" fontId="18" fillId="2" borderId="18" xfId="3" applyFont="1" applyFill="1" applyBorder="1" applyAlignment="1">
      <alignment horizontal="left" vertical="top" wrapText="1"/>
    </xf>
    <xf numFmtId="0" fontId="38" fillId="0" borderId="11" xfId="3" applyFont="1" applyBorder="1" applyAlignment="1">
      <alignment horizontal="left" vertical="top" wrapText="1"/>
    </xf>
    <xf numFmtId="0" fontId="38" fillId="0" borderId="17" xfId="3" applyFont="1" applyBorder="1" applyAlignment="1">
      <alignment horizontal="left" vertical="top" wrapText="1"/>
    </xf>
    <xf numFmtId="0" fontId="38" fillId="0" borderId="18" xfId="3" applyFont="1" applyBorder="1" applyAlignment="1">
      <alignment horizontal="left" vertical="top" wrapText="1"/>
    </xf>
    <xf numFmtId="0" fontId="21" fillId="14" borderId="21" xfId="8" applyFont="1" applyFill="1" applyBorder="1" applyAlignment="1">
      <alignment horizontal="center" vertical="center" wrapText="1"/>
    </xf>
    <xf numFmtId="0" fontId="21" fillId="14" borderId="5" xfId="8" applyFont="1" applyFill="1" applyBorder="1" applyAlignment="1">
      <alignment horizontal="center" vertical="center" wrapText="1"/>
    </xf>
    <xf numFmtId="0" fontId="18" fillId="2" borderId="8" xfId="0" applyFont="1" applyFill="1" applyBorder="1" applyAlignment="1">
      <alignment horizontal="left" vertical="top" wrapText="1"/>
    </xf>
    <xf numFmtId="0" fontId="18" fillId="2" borderId="12" xfId="0" applyFont="1" applyFill="1" applyBorder="1" applyAlignment="1">
      <alignment horizontal="left" vertical="top" wrapText="1"/>
    </xf>
    <xf numFmtId="0" fontId="18" fillId="2" borderId="10" xfId="0" applyFont="1" applyFill="1" applyBorder="1" applyAlignment="1">
      <alignment horizontal="left" vertical="top" wrapText="1"/>
    </xf>
    <xf numFmtId="0" fontId="17" fillId="4" borderId="9" xfId="0" applyFont="1" applyFill="1" applyBorder="1" applyAlignment="1">
      <alignment horizontal="left" vertical="top" wrapText="1"/>
    </xf>
    <xf numFmtId="0" fontId="17" fillId="4" borderId="13" xfId="0" applyFont="1" applyFill="1" applyBorder="1" applyAlignment="1">
      <alignment horizontal="left" vertical="top" wrapText="1"/>
    </xf>
    <xf numFmtId="0" fontId="17" fillId="4" borderId="14" xfId="0" applyFont="1" applyFill="1" applyBorder="1" applyAlignment="1">
      <alignment horizontal="left" vertical="top" wrapText="1"/>
    </xf>
    <xf numFmtId="0" fontId="17" fillId="4" borderId="16" xfId="0" applyFont="1" applyFill="1" applyBorder="1" applyAlignment="1">
      <alignment horizontal="left" vertical="top" wrapText="1"/>
    </xf>
    <xf numFmtId="0" fontId="17" fillId="4" borderId="1" xfId="0" applyFont="1" applyFill="1" applyBorder="1" applyAlignment="1">
      <alignment horizontal="left" vertical="top" wrapText="1"/>
    </xf>
    <xf numFmtId="0" fontId="17" fillId="4" borderId="15" xfId="0" applyFont="1" applyFill="1" applyBorder="1" applyAlignment="1">
      <alignment horizontal="left" vertical="top" wrapText="1"/>
    </xf>
    <xf numFmtId="0" fontId="38" fillId="0" borderId="8" xfId="0" applyFont="1" applyBorder="1" applyAlignment="1">
      <alignment horizontal="left" vertical="top" wrapText="1"/>
    </xf>
    <xf numFmtId="0" fontId="38" fillId="0" borderId="12" xfId="0" applyFont="1" applyBorder="1" applyAlignment="1">
      <alignment horizontal="left" vertical="top" wrapText="1"/>
    </xf>
    <xf numFmtId="0" fontId="38" fillId="0" borderId="10" xfId="0" applyFont="1" applyBorder="1" applyAlignment="1">
      <alignment horizontal="left" vertical="top" wrapText="1"/>
    </xf>
    <xf numFmtId="0" fontId="17" fillId="9" borderId="9" xfId="0" applyFont="1" applyFill="1" applyBorder="1" applyAlignment="1">
      <alignment horizontal="left" vertical="top" wrapText="1"/>
    </xf>
    <xf numFmtId="0" fontId="17" fillId="9" borderId="13" xfId="0" applyFont="1" applyFill="1" applyBorder="1" applyAlignment="1">
      <alignment horizontal="left" vertical="top" wrapText="1"/>
    </xf>
    <xf numFmtId="0" fontId="17" fillId="9" borderId="14" xfId="0" applyFont="1" applyFill="1" applyBorder="1" applyAlignment="1">
      <alignment horizontal="left" vertical="top" wrapText="1"/>
    </xf>
    <xf numFmtId="0" fontId="17" fillId="9" borderId="16" xfId="0" applyFont="1" applyFill="1" applyBorder="1" applyAlignment="1">
      <alignment horizontal="left" vertical="top" wrapText="1"/>
    </xf>
    <xf numFmtId="0" fontId="17" fillId="9" borderId="1" xfId="0" applyFont="1" applyFill="1" applyBorder="1" applyAlignment="1">
      <alignment horizontal="left" vertical="top" wrapText="1"/>
    </xf>
    <xf numFmtId="0" fontId="17" fillId="9" borderId="15" xfId="0" applyFont="1" applyFill="1" applyBorder="1" applyAlignment="1">
      <alignment horizontal="left" vertical="top" wrapText="1"/>
    </xf>
    <xf numFmtId="0" fontId="55" fillId="22" borderId="2" xfId="0" applyFont="1" applyFill="1" applyBorder="1" applyAlignment="1">
      <alignment horizontal="left" vertical="center" wrapText="1"/>
    </xf>
    <xf numFmtId="0" fontId="57" fillId="22" borderId="2" xfId="0" applyFont="1" applyFill="1" applyBorder="1" applyAlignment="1">
      <alignment horizontal="left"/>
    </xf>
    <xf numFmtId="49" fontId="37" fillId="22" borderId="8" xfId="0" applyNumberFormat="1" applyFont="1" applyFill="1" applyBorder="1" applyAlignment="1">
      <alignment horizontal="center" vertical="center"/>
    </xf>
    <xf numFmtId="49" fontId="37" fillId="22" borderId="12" xfId="0" applyNumberFormat="1" applyFont="1" applyFill="1" applyBorder="1" applyAlignment="1">
      <alignment horizontal="center" vertical="center"/>
    </xf>
    <xf numFmtId="49" fontId="37" fillId="22" borderId="10" xfId="0" applyNumberFormat="1" applyFont="1" applyFill="1" applyBorder="1" applyAlignment="1">
      <alignment horizontal="center" vertical="center"/>
    </xf>
    <xf numFmtId="0" fontId="55" fillId="22" borderId="3" xfId="0" applyFont="1" applyFill="1" applyBorder="1" applyAlignment="1">
      <alignment horizontal="center" vertical="center" wrapText="1"/>
    </xf>
    <xf numFmtId="0" fontId="55" fillId="22" borderId="5" xfId="0" applyFont="1" applyFill="1" applyBorder="1" applyAlignment="1">
      <alignment horizontal="center" vertical="center" wrapText="1"/>
    </xf>
    <xf numFmtId="0" fontId="105" fillId="22" borderId="3" xfId="0" applyFont="1" applyFill="1" applyBorder="1" applyAlignment="1">
      <alignment horizontal="center" vertical="center"/>
    </xf>
    <xf numFmtId="0" fontId="105" fillId="22" borderId="4" xfId="0" applyFont="1" applyFill="1" applyBorder="1" applyAlignment="1">
      <alignment horizontal="center" vertical="center"/>
    </xf>
    <xf numFmtId="0" fontId="105" fillId="22" borderId="5" xfId="0" applyFont="1" applyFill="1" applyBorder="1" applyAlignment="1">
      <alignment horizontal="center" vertical="center"/>
    </xf>
    <xf numFmtId="0" fontId="39" fillId="22" borderId="2" xfId="0" applyFont="1" applyFill="1" applyBorder="1" applyAlignment="1">
      <alignment horizontal="center" vertical="top" wrapText="1"/>
    </xf>
    <xf numFmtId="0" fontId="59" fillId="0" borderId="8" xfId="0" applyFont="1" applyBorder="1" applyAlignment="1">
      <alignment horizontal="center" wrapText="1"/>
    </xf>
    <xf numFmtId="0" fontId="59" fillId="0" borderId="12" xfId="0" applyFont="1" applyBorder="1" applyAlignment="1">
      <alignment horizontal="center" wrapText="1"/>
    </xf>
    <xf numFmtId="0" fontId="59" fillId="0" borderId="10" xfId="0" applyFont="1" applyBorder="1" applyAlignment="1">
      <alignment horizontal="center" wrapText="1"/>
    </xf>
    <xf numFmtId="0" fontId="59" fillId="0" borderId="8" xfId="0" applyFont="1" applyBorder="1" applyAlignment="1">
      <alignment horizontal="center" vertical="center" wrapText="1"/>
    </xf>
    <xf numFmtId="0" fontId="59" fillId="0" borderId="12" xfId="0" applyFont="1" applyBorder="1" applyAlignment="1">
      <alignment horizontal="center" vertical="center" wrapText="1"/>
    </xf>
    <xf numFmtId="0" fontId="59" fillId="0" borderId="10" xfId="0" applyFont="1" applyBorder="1" applyAlignment="1">
      <alignment horizontal="center" vertical="center" wrapText="1"/>
    </xf>
    <xf numFmtId="0" fontId="9" fillId="14" borderId="2" xfId="0" applyFont="1" applyFill="1" applyBorder="1" applyAlignment="1">
      <alignment horizontal="left"/>
    </xf>
    <xf numFmtId="0" fontId="45" fillId="0" borderId="3" xfId="0" applyFont="1" applyBorder="1" applyAlignment="1">
      <alignment horizontal="center" wrapText="1"/>
    </xf>
    <xf numFmtId="0" fontId="45" fillId="0" borderId="5" xfId="0" applyFont="1" applyBorder="1" applyAlignment="1">
      <alignment horizontal="center" wrapText="1"/>
    </xf>
    <xf numFmtId="0" fontId="59" fillId="14" borderId="2" xfId="0" applyFont="1" applyFill="1" applyBorder="1" applyAlignment="1">
      <alignment horizontal="center" vertical="center"/>
    </xf>
    <xf numFmtId="0" fontId="104" fillId="4" borderId="2" xfId="0" applyFont="1" applyFill="1" applyBorder="1" applyAlignment="1">
      <alignment horizontal="center" vertical="center"/>
    </xf>
    <xf numFmtId="0" fontId="9" fillId="0" borderId="0" xfId="0" applyFont="1" applyAlignment="1">
      <alignment horizontal="center"/>
    </xf>
    <xf numFmtId="0" fontId="61" fillId="4" borderId="8" xfId="0" applyFont="1" applyFill="1" applyBorder="1" applyAlignment="1">
      <alignment horizontal="center" vertical="center" wrapText="1"/>
    </xf>
    <xf numFmtId="0" fontId="61" fillId="4" borderId="12" xfId="0" applyFont="1" applyFill="1" applyBorder="1" applyAlignment="1">
      <alignment horizontal="center" vertical="center" wrapText="1"/>
    </xf>
    <xf numFmtId="0" fontId="61" fillId="4" borderId="10" xfId="0" applyFont="1" applyFill="1" applyBorder="1" applyAlignment="1">
      <alignment horizontal="center" vertical="center" wrapText="1"/>
    </xf>
    <xf numFmtId="0" fontId="110" fillId="4" borderId="3" xfId="0" applyFont="1" applyFill="1" applyBorder="1" applyAlignment="1">
      <alignment horizontal="center" vertical="center" wrapText="1"/>
    </xf>
    <xf numFmtId="0" fontId="110" fillId="4" borderId="5" xfId="0" applyFont="1" applyFill="1" applyBorder="1" applyAlignment="1">
      <alignment horizontal="center" vertical="center" wrapText="1"/>
    </xf>
    <xf numFmtId="0" fontId="110" fillId="4" borderId="3" xfId="0" applyFont="1" applyFill="1" applyBorder="1" applyAlignment="1">
      <alignment horizontal="center" vertical="center"/>
    </xf>
    <xf numFmtId="0" fontId="110" fillId="4" borderId="5" xfId="0" applyFont="1" applyFill="1" applyBorder="1" applyAlignment="1">
      <alignment horizontal="center" vertical="center"/>
    </xf>
    <xf numFmtId="0" fontId="59" fillId="14" borderId="2" xfId="0" applyFont="1" applyFill="1" applyBorder="1" applyAlignment="1">
      <alignment horizontal="center" vertical="center" wrapText="1"/>
    </xf>
    <xf numFmtId="0" fontId="45" fillId="14" borderId="2" xfId="0" applyFont="1" applyFill="1" applyBorder="1" applyAlignment="1">
      <alignment horizontal="center" vertical="center" wrapText="1"/>
    </xf>
    <xf numFmtId="0" fontId="59" fillId="22" borderId="2" xfId="0" applyFont="1" applyFill="1" applyBorder="1" applyAlignment="1">
      <alignment horizontal="center" vertical="center" wrapText="1"/>
    </xf>
    <xf numFmtId="0" fontId="45" fillId="14" borderId="2" xfId="0" applyFont="1" applyFill="1" applyBorder="1" applyAlignment="1">
      <alignment horizontal="center" vertical="center"/>
    </xf>
    <xf numFmtId="0" fontId="105" fillId="22" borderId="3" xfId="0" applyFont="1" applyFill="1" applyBorder="1" applyAlignment="1">
      <alignment horizontal="center" vertical="center" wrapText="1"/>
    </xf>
    <xf numFmtId="0" fontId="105" fillId="22" borderId="4" xfId="0" applyFont="1" applyFill="1" applyBorder="1" applyAlignment="1">
      <alignment horizontal="center" vertical="center" wrapText="1"/>
    </xf>
    <xf numFmtId="0" fontId="110" fillId="10" borderId="3" xfId="0" applyFont="1" applyFill="1" applyBorder="1" applyAlignment="1">
      <alignment horizontal="center" vertical="center" wrapText="1"/>
    </xf>
    <xf numFmtId="0" fontId="110" fillId="10" borderId="5" xfId="0" applyFont="1" applyFill="1" applyBorder="1" applyAlignment="1">
      <alignment horizontal="center" vertical="center" wrapText="1"/>
    </xf>
    <xf numFmtId="0" fontId="111" fillId="10" borderId="3" xfId="0" applyFont="1" applyFill="1" applyBorder="1" applyAlignment="1">
      <alignment horizontal="center" vertical="center" wrapText="1"/>
    </xf>
    <xf numFmtId="0" fontId="111" fillId="10" borderId="5" xfId="0" applyFont="1" applyFill="1" applyBorder="1" applyAlignment="1">
      <alignment horizontal="center" vertical="center" wrapText="1"/>
    </xf>
    <xf numFmtId="0" fontId="105" fillId="10" borderId="2" xfId="0" applyFont="1" applyFill="1" applyBorder="1" applyAlignment="1">
      <alignment horizontal="center" vertical="center" wrapText="1"/>
    </xf>
    <xf numFmtId="0" fontId="105" fillId="0" borderId="2" xfId="0" applyFont="1" applyBorder="1" applyAlignment="1">
      <alignment horizontal="center" vertical="center" wrapText="1"/>
    </xf>
    <xf numFmtId="0" fontId="59" fillId="5" borderId="0" xfId="0" applyFont="1" applyFill="1" applyAlignment="1">
      <alignment horizontal="center" vertical="center" wrapText="1"/>
    </xf>
    <xf numFmtId="0" fontId="59" fillId="5" borderId="20" xfId="0" applyFont="1" applyFill="1" applyBorder="1" applyAlignment="1">
      <alignment horizontal="center" vertical="center" wrapText="1"/>
    </xf>
    <xf numFmtId="49" fontId="17" fillId="14" borderId="2" xfId="0" applyNumberFormat="1" applyFont="1" applyFill="1" applyBorder="1" applyAlignment="1">
      <alignment horizontal="center"/>
    </xf>
    <xf numFmtId="49" fontId="17" fillId="14" borderId="8" xfId="0" applyNumberFormat="1" applyFont="1" applyFill="1" applyBorder="1" applyAlignment="1">
      <alignment horizontal="center"/>
    </xf>
    <xf numFmtId="49" fontId="17" fillId="14" borderId="12" xfId="0" applyNumberFormat="1" applyFont="1" applyFill="1" applyBorder="1" applyAlignment="1">
      <alignment horizontal="center"/>
    </xf>
    <xf numFmtId="0" fontId="0" fillId="0" borderId="0" xfId="0" applyAlignment="1">
      <alignment horizontal="center"/>
    </xf>
    <xf numFmtId="0" fontId="0" fillId="0" borderId="2" xfId="0" applyBorder="1" applyAlignment="1">
      <alignment horizontal="center" wrapText="1"/>
    </xf>
    <xf numFmtId="0" fontId="9" fillId="14" borderId="8" xfId="0" applyFont="1" applyFill="1" applyBorder="1" applyAlignment="1">
      <alignment horizontal="left" vertical="center"/>
    </xf>
    <xf numFmtId="0" fontId="9" fillId="14" borderId="12" xfId="0" applyFont="1" applyFill="1" applyBorder="1" applyAlignment="1">
      <alignment horizontal="left" vertical="center"/>
    </xf>
    <xf numFmtId="0" fontId="9" fillId="14" borderId="10" xfId="0" applyFont="1" applyFill="1" applyBorder="1" applyAlignment="1">
      <alignment horizontal="left" vertical="center"/>
    </xf>
    <xf numFmtId="0" fontId="59" fillId="14" borderId="3" xfId="0" applyFont="1" applyFill="1" applyBorder="1" applyAlignment="1">
      <alignment horizontal="center" vertical="center" wrapText="1"/>
    </xf>
    <xf numFmtId="0" fontId="59" fillId="14" borderId="5" xfId="0" applyFont="1" applyFill="1" applyBorder="1" applyAlignment="1">
      <alignment horizontal="center" vertical="center" wrapText="1"/>
    </xf>
    <xf numFmtId="0" fontId="84" fillId="0" borderId="0" xfId="0" applyFont="1" applyAlignment="1">
      <alignment horizontal="center"/>
    </xf>
    <xf numFmtId="0" fontId="41" fillId="10" borderId="9" xfId="0" applyFont="1" applyFill="1" applyBorder="1" applyAlignment="1">
      <alignment horizontal="center"/>
    </xf>
    <xf numFmtId="0" fontId="41" fillId="10" borderId="14" xfId="0" applyFont="1" applyFill="1" applyBorder="1" applyAlignment="1">
      <alignment horizontal="center"/>
    </xf>
    <xf numFmtId="0" fontId="41" fillId="10" borderId="16" xfId="0" applyFont="1" applyFill="1" applyBorder="1" applyAlignment="1">
      <alignment horizontal="center"/>
    </xf>
    <xf numFmtId="0" fontId="41" fillId="10" borderId="15" xfId="0" applyFont="1" applyFill="1" applyBorder="1" applyAlignment="1">
      <alignment horizontal="center"/>
    </xf>
    <xf numFmtId="0" fontId="105" fillId="22" borderId="5" xfId="0" applyFont="1" applyFill="1" applyBorder="1" applyAlignment="1">
      <alignment horizontal="center" vertical="center" wrapText="1"/>
    </xf>
    <xf numFmtId="0" fontId="84" fillId="9" borderId="3" xfId="0" applyFont="1" applyFill="1" applyBorder="1" applyAlignment="1">
      <alignment horizontal="center"/>
    </xf>
    <xf numFmtId="0" fontId="84" fillId="9" borderId="5" xfId="0" applyFont="1" applyFill="1" applyBorder="1" applyAlignment="1">
      <alignment horizontal="center"/>
    </xf>
    <xf numFmtId="0" fontId="59" fillId="9" borderId="3" xfId="0" applyFont="1" applyFill="1" applyBorder="1" applyAlignment="1">
      <alignment horizontal="center" vertical="center" wrapText="1"/>
    </xf>
    <xf numFmtId="0" fontId="59" fillId="9" borderId="5" xfId="0" applyFont="1" applyFill="1" applyBorder="1" applyAlignment="1">
      <alignment horizontal="center" vertical="center" wrapText="1"/>
    </xf>
    <xf numFmtId="0" fontId="105" fillId="4" borderId="2" xfId="0" applyFont="1" applyFill="1" applyBorder="1" applyAlignment="1">
      <alignment horizontal="center" vertical="center" wrapText="1"/>
    </xf>
    <xf numFmtId="0" fontId="45" fillId="29" borderId="2" xfId="0" applyFont="1" applyFill="1" applyBorder="1" applyAlignment="1">
      <alignment horizontal="center" vertical="center" wrapText="1"/>
    </xf>
    <xf numFmtId="0" fontId="45" fillId="5" borderId="2" xfId="0" applyFont="1" applyFill="1" applyBorder="1" applyAlignment="1">
      <alignment horizontal="center" vertical="center"/>
    </xf>
    <xf numFmtId="0" fontId="45" fillId="28" borderId="2" xfId="0" applyFont="1" applyFill="1" applyBorder="1" applyAlignment="1">
      <alignment horizontal="center" vertical="center" wrapText="1"/>
    </xf>
    <xf numFmtId="0" fontId="0" fillId="34" borderId="2" xfId="0" applyFill="1" applyBorder="1" applyAlignment="1">
      <alignment horizontal="center" vertical="center"/>
    </xf>
    <xf numFmtId="0" fontId="59" fillId="14" borderId="8" xfId="0" applyFont="1" applyFill="1" applyBorder="1" applyAlignment="1">
      <alignment horizontal="center" vertical="center" wrapText="1"/>
    </xf>
    <xf numFmtId="0" fontId="59" fillId="14" borderId="12" xfId="0" applyFont="1" applyFill="1" applyBorder="1" applyAlignment="1">
      <alignment horizontal="center" vertical="center" wrapText="1"/>
    </xf>
    <xf numFmtId="0" fontId="0" fillId="16" borderId="2" xfId="0" applyFill="1" applyBorder="1" applyAlignment="1">
      <alignment horizontal="center" vertical="center" wrapText="1"/>
    </xf>
    <xf numFmtId="49" fontId="21" fillId="14" borderId="8" xfId="0" applyNumberFormat="1" applyFont="1" applyFill="1" applyBorder="1" applyAlignment="1">
      <alignment horizontal="center"/>
    </xf>
    <xf numFmtId="49" fontId="21" fillId="14" borderId="10" xfId="0" applyNumberFormat="1" applyFont="1" applyFill="1" applyBorder="1" applyAlignment="1">
      <alignment horizontal="center"/>
    </xf>
    <xf numFmtId="0" fontId="59" fillId="14" borderId="9" xfId="0" applyFont="1" applyFill="1" applyBorder="1" applyAlignment="1">
      <alignment horizontal="center" vertical="center" wrapText="1"/>
    </xf>
    <xf numFmtId="0" fontId="59" fillId="14" borderId="14" xfId="0" applyFont="1" applyFill="1" applyBorder="1" applyAlignment="1">
      <alignment horizontal="center" vertical="center" wrapText="1"/>
    </xf>
    <xf numFmtId="0" fontId="59" fillId="14" borderId="16" xfId="0" applyFont="1" applyFill="1" applyBorder="1" applyAlignment="1">
      <alignment horizontal="center" vertical="center" wrapText="1"/>
    </xf>
    <xf numFmtId="0" fontId="59" fillId="14" borderId="15" xfId="0" applyFont="1" applyFill="1" applyBorder="1" applyAlignment="1">
      <alignment horizontal="center" vertical="center" wrapText="1"/>
    </xf>
    <xf numFmtId="0" fontId="9" fillId="9" borderId="9" xfId="0" applyFont="1" applyFill="1" applyBorder="1" applyAlignment="1">
      <alignment horizontal="center"/>
    </xf>
    <xf numFmtId="0" fontId="9" fillId="9" borderId="14" xfId="0" applyFont="1" applyFill="1" applyBorder="1" applyAlignment="1">
      <alignment horizontal="center"/>
    </xf>
    <xf numFmtId="0" fontId="9" fillId="9" borderId="6" xfId="0" applyFont="1" applyFill="1" applyBorder="1" applyAlignment="1">
      <alignment horizontal="center"/>
    </xf>
    <xf numFmtId="0" fontId="9" fillId="9" borderId="7" xfId="0" applyFont="1" applyFill="1" applyBorder="1" applyAlignment="1">
      <alignment horizontal="center"/>
    </xf>
    <xf numFmtId="0" fontId="9" fillId="9" borderId="16" xfId="0" applyFont="1" applyFill="1" applyBorder="1" applyAlignment="1">
      <alignment horizontal="center"/>
    </xf>
    <xf numFmtId="0" fontId="9" fillId="9" borderId="15" xfId="0" applyFont="1" applyFill="1" applyBorder="1" applyAlignment="1">
      <alignment horizontal="center"/>
    </xf>
    <xf numFmtId="0" fontId="45" fillId="14" borderId="3" xfId="0" applyFont="1" applyFill="1" applyBorder="1" applyAlignment="1">
      <alignment horizontal="center" vertical="center" wrapText="1"/>
    </xf>
    <xf numFmtId="0" fontId="45" fillId="14" borderId="5" xfId="0" applyFont="1" applyFill="1" applyBorder="1" applyAlignment="1">
      <alignment horizontal="center" vertical="center" wrapText="1"/>
    </xf>
    <xf numFmtId="0" fontId="0" fillId="0" borderId="2" xfId="0" applyBorder="1" applyAlignment="1">
      <alignment horizontal="center"/>
    </xf>
    <xf numFmtId="0" fontId="45" fillId="0" borderId="2" xfId="0" applyFont="1" applyBorder="1" applyAlignment="1">
      <alignment horizontal="center" vertical="center" wrapText="1"/>
    </xf>
    <xf numFmtId="0" fontId="45" fillId="14" borderId="8" xfId="0" applyFont="1" applyFill="1" applyBorder="1" applyAlignment="1">
      <alignment horizontal="center" vertical="center"/>
    </xf>
    <xf numFmtId="0" fontId="45" fillId="14" borderId="12" xfId="0" applyFont="1" applyFill="1" applyBorder="1" applyAlignment="1">
      <alignment horizontal="center" vertical="center"/>
    </xf>
    <xf numFmtId="0" fontId="45" fillId="14" borderId="10" xfId="0" applyFont="1" applyFill="1" applyBorder="1" applyAlignment="1">
      <alignment horizontal="center" vertical="center"/>
    </xf>
    <xf numFmtId="0" fontId="0" fillId="22" borderId="2" xfId="0" applyFill="1" applyBorder="1" applyAlignment="1">
      <alignment horizontal="center"/>
    </xf>
    <xf numFmtId="0" fontId="170" fillId="22" borderId="2" xfId="0" applyFont="1" applyFill="1" applyBorder="1" applyAlignment="1">
      <alignment horizontal="center"/>
    </xf>
    <xf numFmtId="0" fontId="172" fillId="22" borderId="2" xfId="0" applyFont="1" applyFill="1" applyBorder="1" applyAlignment="1">
      <alignment horizontal="center"/>
    </xf>
    <xf numFmtId="0" fontId="45" fillId="14" borderId="9" xfId="0" applyFont="1" applyFill="1" applyBorder="1" applyAlignment="1">
      <alignment horizontal="center" vertical="center" wrapText="1"/>
    </xf>
    <xf numFmtId="0" fontId="45" fillId="14" borderId="14" xfId="0" applyFont="1" applyFill="1" applyBorder="1" applyAlignment="1">
      <alignment horizontal="center" vertical="center" wrapText="1"/>
    </xf>
    <xf numFmtId="0" fontId="45" fillId="14" borderId="16" xfId="0" applyFont="1" applyFill="1" applyBorder="1" applyAlignment="1">
      <alignment horizontal="center" vertical="center" wrapText="1"/>
    </xf>
    <xf numFmtId="0" fontId="45" fillId="14" borderId="15" xfId="0" applyFont="1" applyFill="1" applyBorder="1" applyAlignment="1">
      <alignment horizontal="center" vertical="center" wrapText="1"/>
    </xf>
    <xf numFmtId="0" fontId="105" fillId="4" borderId="3" xfId="0" applyFont="1" applyFill="1" applyBorder="1" applyAlignment="1">
      <alignment horizontal="center" vertical="center"/>
    </xf>
    <xf numFmtId="0" fontId="105" fillId="4" borderId="5" xfId="0" applyFont="1" applyFill="1" applyBorder="1" applyAlignment="1">
      <alignment horizontal="center" vertical="center"/>
    </xf>
    <xf numFmtId="0" fontId="9" fillId="4" borderId="2" xfId="0" applyFont="1" applyFill="1" applyBorder="1" applyAlignment="1">
      <alignment horizontal="center"/>
    </xf>
    <xf numFmtId="0" fontId="79" fillId="0" borderId="3" xfId="0" applyFont="1" applyBorder="1" applyAlignment="1">
      <alignment horizontal="left" wrapText="1"/>
    </xf>
    <xf numFmtId="0" fontId="79" fillId="0" borderId="5" xfId="0" applyFont="1" applyBorder="1" applyAlignment="1">
      <alignment horizontal="left" wrapText="1"/>
    </xf>
    <xf numFmtId="0" fontId="24" fillId="19" borderId="0" xfId="0" applyFont="1" applyFill="1" applyAlignment="1">
      <alignment horizontal="center" wrapText="1"/>
    </xf>
    <xf numFmtId="0" fontId="45" fillId="25" borderId="2" xfId="0" applyFont="1" applyFill="1" applyBorder="1" applyAlignment="1">
      <alignment horizontal="center" vertical="center" wrapText="1"/>
    </xf>
    <xf numFmtId="0" fontId="0" fillId="0" borderId="0" xfId="0" applyAlignment="1">
      <alignment horizontal="center" vertical="center"/>
    </xf>
    <xf numFmtId="0" fontId="17" fillId="18" borderId="2" xfId="0" applyFont="1" applyFill="1" applyBorder="1" applyAlignment="1">
      <alignment horizontal="center" vertical="center"/>
    </xf>
    <xf numFmtId="0" fontId="17" fillId="18" borderId="3" xfId="0" applyFont="1" applyFill="1" applyBorder="1" applyAlignment="1">
      <alignment horizontal="center" vertical="center"/>
    </xf>
    <xf numFmtId="0" fontId="17" fillId="18" borderId="4" xfId="0" applyFont="1" applyFill="1" applyBorder="1" applyAlignment="1">
      <alignment horizontal="center" vertical="center"/>
    </xf>
    <xf numFmtId="0" fontId="17" fillId="18" borderId="7" xfId="0" applyFont="1" applyFill="1" applyBorder="1" applyAlignment="1">
      <alignment horizontal="center" vertical="center"/>
    </xf>
    <xf numFmtId="0" fontId="17" fillId="18" borderId="15" xfId="0" applyFont="1" applyFill="1" applyBorder="1" applyAlignment="1">
      <alignment horizontal="center" vertical="center"/>
    </xf>
    <xf numFmtId="0" fontId="17" fillId="24" borderId="3" xfId="0" applyFont="1" applyFill="1" applyBorder="1" applyAlignment="1">
      <alignment horizontal="center" vertical="center"/>
    </xf>
    <xf numFmtId="0" fontId="17" fillId="24" borderId="4" xfId="0" applyFont="1" applyFill="1" applyBorder="1" applyAlignment="1">
      <alignment horizontal="center" vertical="center"/>
    </xf>
    <xf numFmtId="0" fontId="57" fillId="0" borderId="0" xfId="0" applyFont="1" applyAlignment="1">
      <alignment horizontal="center"/>
    </xf>
    <xf numFmtId="0" fontId="45" fillId="0" borderId="2" xfId="0" applyFont="1" applyBorder="1" applyAlignment="1">
      <alignment horizontal="center" vertical="center"/>
    </xf>
    <xf numFmtId="0" fontId="59" fillId="0" borderId="2" xfId="0" applyFont="1" applyBorder="1" applyAlignment="1">
      <alignment horizontal="center" vertical="center"/>
    </xf>
    <xf numFmtId="0" fontId="45" fillId="26" borderId="3" xfId="0" applyFont="1" applyFill="1" applyBorder="1" applyAlignment="1">
      <alignment horizontal="center" vertical="center"/>
    </xf>
    <xf numFmtId="0" fontId="45" fillId="26" borderId="4" xfId="0" applyFont="1" applyFill="1" applyBorder="1" applyAlignment="1">
      <alignment horizontal="center" vertical="center"/>
    </xf>
    <xf numFmtId="0" fontId="45" fillId="26" borderId="5" xfId="0" applyFont="1" applyFill="1" applyBorder="1" applyAlignment="1">
      <alignment horizontal="center" vertical="center"/>
    </xf>
    <xf numFmtId="0" fontId="45" fillId="14" borderId="4" xfId="0" applyFont="1" applyFill="1" applyBorder="1" applyAlignment="1">
      <alignment horizontal="center" vertical="center" wrapText="1"/>
    </xf>
    <xf numFmtId="0" fontId="45" fillId="20" borderId="4" xfId="0" applyFont="1" applyFill="1" applyBorder="1" applyAlignment="1">
      <alignment horizontal="center" vertical="center" wrapText="1"/>
    </xf>
    <xf numFmtId="0" fontId="45" fillId="20" borderId="5" xfId="0" applyFont="1" applyFill="1" applyBorder="1" applyAlignment="1">
      <alignment horizontal="center" vertical="center" wrapText="1"/>
    </xf>
    <xf numFmtId="0" fontId="67" fillId="4" borderId="1" xfId="0" applyFont="1" applyFill="1" applyBorder="1" applyAlignment="1">
      <alignment horizontal="center" vertical="center" wrapText="1"/>
    </xf>
    <xf numFmtId="0" fontId="67" fillId="4" borderId="15" xfId="0" applyFont="1" applyFill="1" applyBorder="1" applyAlignment="1">
      <alignment horizontal="center" vertical="center" wrapText="1"/>
    </xf>
    <xf numFmtId="0" fontId="45" fillId="0" borderId="8" xfId="0" applyFont="1" applyBorder="1" applyAlignment="1">
      <alignment horizontal="center" vertical="center"/>
    </xf>
    <xf numFmtId="0" fontId="45" fillId="0" borderId="10" xfId="0" applyFont="1" applyBorder="1" applyAlignment="1">
      <alignment horizontal="center" vertical="center"/>
    </xf>
    <xf numFmtId="0" fontId="41" fillId="14" borderId="8" xfId="0" applyFont="1" applyFill="1" applyBorder="1" applyAlignment="1">
      <alignment horizontal="center" vertical="center" wrapText="1"/>
    </xf>
    <xf numFmtId="0" fontId="41" fillId="14" borderId="12" xfId="0" applyFont="1" applyFill="1" applyBorder="1" applyAlignment="1">
      <alignment horizontal="center" vertical="center" wrapText="1"/>
    </xf>
    <xf numFmtId="0" fontId="41" fillId="14" borderId="10" xfId="0" applyFont="1" applyFill="1" applyBorder="1" applyAlignment="1">
      <alignment horizontal="center" vertical="center" wrapText="1"/>
    </xf>
    <xf numFmtId="0" fontId="52" fillId="7" borderId="8" xfId="0" applyFont="1" applyFill="1" applyBorder="1" applyAlignment="1">
      <alignment horizontal="center" vertical="top" wrapText="1"/>
    </xf>
    <xf numFmtId="0" fontId="52" fillId="7" borderId="10" xfId="0" applyFont="1" applyFill="1" applyBorder="1" applyAlignment="1">
      <alignment horizontal="center" vertical="top" wrapText="1"/>
    </xf>
    <xf numFmtId="0" fontId="45" fillId="0" borderId="0" xfId="0" applyFont="1" applyAlignment="1">
      <alignment horizontal="center" vertical="center" wrapText="1"/>
    </xf>
    <xf numFmtId="49" fontId="17" fillId="14" borderId="10" xfId="0" applyNumberFormat="1" applyFont="1" applyFill="1" applyBorder="1" applyAlignment="1">
      <alignment horizontal="center"/>
    </xf>
    <xf numFmtId="0" fontId="89" fillId="22" borderId="3" xfId="0" applyFont="1" applyFill="1" applyBorder="1" applyAlignment="1">
      <alignment horizontal="center" vertical="center" wrapText="1"/>
    </xf>
    <xf numFmtId="0" fontId="89" fillId="22" borderId="5" xfId="0" applyFont="1" applyFill="1" applyBorder="1" applyAlignment="1">
      <alignment horizontal="center" vertical="center" wrapText="1"/>
    </xf>
    <xf numFmtId="0" fontId="105" fillId="10" borderId="4" xfId="0" applyFont="1" applyFill="1" applyBorder="1" applyAlignment="1">
      <alignment horizontal="center" vertical="center" wrapText="1"/>
    </xf>
    <xf numFmtId="0" fontId="105" fillId="10" borderId="5" xfId="0" applyFont="1" applyFill="1" applyBorder="1" applyAlignment="1">
      <alignment horizontal="center" vertical="center" wrapText="1"/>
    </xf>
    <xf numFmtId="0" fontId="9" fillId="6" borderId="2" xfId="0" applyFont="1" applyFill="1" applyBorder="1" applyAlignment="1">
      <alignment horizontal="left"/>
    </xf>
    <xf numFmtId="0" fontId="0" fillId="14" borderId="5" xfId="0" applyFill="1" applyBorder="1" applyAlignment="1">
      <alignment horizontal="center" vertical="center" wrapText="1"/>
    </xf>
    <xf numFmtId="0" fontId="0" fillId="14" borderId="4" xfId="0" applyFill="1" applyBorder="1" applyAlignment="1">
      <alignment horizontal="center" vertical="center" wrapText="1"/>
    </xf>
    <xf numFmtId="0" fontId="41" fillId="0" borderId="0" xfId="0" applyFont="1" applyAlignment="1">
      <alignment horizontal="left" wrapText="1"/>
    </xf>
    <xf numFmtId="0" fontId="18" fillId="6" borderId="2" xfId="0" applyFont="1" applyFill="1" applyBorder="1" applyAlignment="1">
      <alignment horizontal="left" vertical="center" wrapText="1"/>
    </xf>
    <xf numFmtId="0" fontId="45" fillId="35" borderId="2" xfId="0" applyFont="1" applyFill="1" applyBorder="1" applyAlignment="1">
      <alignment horizontal="center" vertical="center" wrapText="1"/>
    </xf>
    <xf numFmtId="0" fontId="45" fillId="16" borderId="2" xfId="0" applyFont="1" applyFill="1" applyBorder="1" applyAlignment="1">
      <alignment horizontal="center" vertical="center" wrapText="1"/>
    </xf>
    <xf numFmtId="0" fontId="45" fillId="16" borderId="2" xfId="0" applyFont="1" applyFill="1" applyBorder="1" applyAlignment="1">
      <alignment horizontal="center" vertical="center"/>
    </xf>
    <xf numFmtId="0" fontId="45" fillId="23" borderId="2" xfId="0" applyFont="1" applyFill="1" applyBorder="1" applyAlignment="1">
      <alignment horizontal="center" vertical="center"/>
    </xf>
    <xf numFmtId="0" fontId="59" fillId="20" borderId="4" xfId="0" applyFont="1" applyFill="1" applyBorder="1" applyAlignment="1">
      <alignment horizontal="center" vertical="center" wrapText="1"/>
    </xf>
    <xf numFmtId="0" fontId="59" fillId="20" borderId="5" xfId="0" applyFont="1" applyFill="1" applyBorder="1" applyAlignment="1">
      <alignment horizontal="center" vertical="center" wrapText="1"/>
    </xf>
    <xf numFmtId="0" fontId="20" fillId="14" borderId="8" xfId="0" applyFont="1" applyFill="1" applyBorder="1" applyAlignment="1">
      <alignment horizontal="left" vertical="center"/>
    </xf>
    <xf numFmtId="0" fontId="20" fillId="14" borderId="12" xfId="0" applyFont="1" applyFill="1" applyBorder="1" applyAlignment="1">
      <alignment horizontal="left" vertical="center"/>
    </xf>
    <xf numFmtId="0" fontId="20" fillId="14" borderId="10" xfId="0" applyFont="1" applyFill="1" applyBorder="1" applyAlignment="1">
      <alignment horizontal="left" vertical="center"/>
    </xf>
    <xf numFmtId="0" fontId="45" fillId="14" borderId="2" xfId="0" applyFont="1" applyFill="1" applyBorder="1" applyAlignment="1">
      <alignment horizontal="center"/>
    </xf>
    <xf numFmtId="0" fontId="111" fillId="0" borderId="13" xfId="0" applyFont="1" applyBorder="1" applyAlignment="1">
      <alignment horizontal="left"/>
    </xf>
    <xf numFmtId="0" fontId="111" fillId="0" borderId="0" xfId="0" applyFont="1" applyAlignment="1">
      <alignment horizontal="left"/>
    </xf>
    <xf numFmtId="49" fontId="17" fillId="20" borderId="8" xfId="0" applyNumberFormat="1" applyFont="1" applyFill="1" applyBorder="1" applyAlignment="1">
      <alignment horizontal="center" vertical="center"/>
    </xf>
    <xf numFmtId="49" fontId="17" fillId="20" borderId="10" xfId="0" applyNumberFormat="1" applyFont="1" applyFill="1" applyBorder="1" applyAlignment="1">
      <alignment horizontal="center" vertical="center"/>
    </xf>
    <xf numFmtId="0" fontId="111" fillId="22" borderId="8" xfId="0" applyFont="1" applyFill="1" applyBorder="1" applyAlignment="1">
      <alignment horizontal="center" vertical="center" wrapText="1"/>
    </xf>
    <xf numFmtId="0" fontId="111" fillId="22" borderId="10" xfId="0" applyFont="1" applyFill="1" applyBorder="1" applyAlignment="1">
      <alignment horizontal="center" vertical="center" wrapText="1"/>
    </xf>
    <xf numFmtId="0" fontId="70" fillId="10" borderId="8" xfId="0" applyFont="1" applyFill="1" applyBorder="1" applyAlignment="1">
      <alignment horizontal="center" vertical="center" wrapText="1"/>
    </xf>
    <xf numFmtId="0" fontId="70" fillId="10" borderId="10" xfId="0" applyFont="1" applyFill="1" applyBorder="1" applyAlignment="1">
      <alignment horizontal="center" vertical="center" wrapText="1"/>
    </xf>
    <xf numFmtId="0" fontId="105" fillId="4" borderId="9" xfId="0" applyFont="1" applyFill="1" applyBorder="1" applyAlignment="1">
      <alignment horizontal="center" vertical="center"/>
    </xf>
    <xf numFmtId="0" fontId="105" fillId="4" borderId="6" xfId="0" applyFont="1" applyFill="1" applyBorder="1" applyAlignment="1">
      <alignment horizontal="center" vertical="center"/>
    </xf>
    <xf numFmtId="0" fontId="105" fillId="4" borderId="16" xfId="0" applyFont="1" applyFill="1" applyBorder="1" applyAlignment="1">
      <alignment horizontal="center" vertical="center"/>
    </xf>
    <xf numFmtId="0" fontId="105" fillId="0" borderId="3" xfId="0" applyFont="1" applyBorder="1" applyAlignment="1">
      <alignment horizontal="center" vertical="center" wrapText="1"/>
    </xf>
    <xf numFmtId="0" fontId="105" fillId="0" borderId="4" xfId="0" applyFont="1" applyBorder="1" applyAlignment="1">
      <alignment horizontal="center" vertical="center" wrapText="1"/>
    </xf>
    <xf numFmtId="0" fontId="105" fillId="0" borderId="5" xfId="0" applyFont="1" applyBorder="1" applyAlignment="1">
      <alignment horizontal="center" vertical="center" wrapText="1"/>
    </xf>
    <xf numFmtId="0" fontId="59" fillId="27" borderId="3" xfId="0" applyFont="1" applyFill="1" applyBorder="1" applyAlignment="1">
      <alignment horizontal="center" vertical="center"/>
    </xf>
    <xf numFmtId="0" fontId="59" fillId="27" borderId="4" xfId="0" applyFont="1" applyFill="1" applyBorder="1" applyAlignment="1">
      <alignment horizontal="center" vertical="center"/>
    </xf>
    <xf numFmtId="0" fontId="59" fillId="27" borderId="5" xfId="0" applyFont="1" applyFill="1" applyBorder="1" applyAlignment="1">
      <alignment horizontal="center" vertical="center"/>
    </xf>
    <xf numFmtId="0" fontId="39" fillId="0" borderId="0" xfId="0" applyFont="1" applyAlignment="1">
      <alignment horizontal="center" vertical="center" wrapText="1"/>
    </xf>
    <xf numFmtId="0" fontId="111" fillId="0" borderId="0" xfId="0" applyFont="1" applyAlignment="1">
      <alignment horizontal="left" vertical="top" wrapText="1"/>
    </xf>
    <xf numFmtId="0" fontId="52" fillId="0" borderId="0" xfId="0" applyFont="1" applyAlignment="1">
      <alignment horizontal="left" vertical="top" wrapText="1"/>
    </xf>
    <xf numFmtId="0" fontId="21" fillId="14" borderId="3" xfId="0" applyFont="1" applyFill="1" applyBorder="1" applyAlignment="1">
      <alignment horizontal="center" vertical="center" wrapText="1"/>
    </xf>
    <xf numFmtId="0" fontId="21" fillId="14" borderId="5" xfId="0" applyFont="1" applyFill="1" applyBorder="1" applyAlignment="1">
      <alignment horizontal="center" vertical="center" wrapText="1"/>
    </xf>
    <xf numFmtId="0" fontId="59" fillId="14" borderId="8" xfId="0" applyFont="1" applyFill="1" applyBorder="1" applyAlignment="1">
      <alignment horizontal="center"/>
    </xf>
    <xf numFmtId="0" fontId="59" fillId="14" borderId="10" xfId="0" applyFont="1" applyFill="1" applyBorder="1" applyAlignment="1">
      <alignment horizontal="center"/>
    </xf>
    <xf numFmtId="0" fontId="24" fillId="6" borderId="2" xfId="0" applyFont="1" applyFill="1" applyBorder="1" applyAlignment="1">
      <alignment horizontal="left" vertical="center"/>
    </xf>
    <xf numFmtId="0" fontId="21" fillId="0" borderId="0" xfId="0" applyFont="1" applyAlignment="1">
      <alignment horizontal="center" wrapText="1"/>
    </xf>
    <xf numFmtId="0" fontId="45" fillId="14" borderId="9" xfId="0" applyFont="1" applyFill="1" applyBorder="1" applyAlignment="1">
      <alignment horizontal="center" vertical="center"/>
    </xf>
    <xf numFmtId="0" fontId="45" fillId="14" borderId="14" xfId="0" applyFont="1" applyFill="1" applyBorder="1" applyAlignment="1">
      <alignment horizontal="center" vertical="center"/>
    </xf>
    <xf numFmtId="0" fontId="45" fillId="14" borderId="16" xfId="0" applyFont="1" applyFill="1" applyBorder="1" applyAlignment="1">
      <alignment horizontal="center" vertical="center"/>
    </xf>
    <xf numFmtId="0" fontId="45" fillId="14" borderId="15" xfId="0" applyFont="1" applyFill="1" applyBorder="1" applyAlignment="1">
      <alignment horizontal="center" vertical="center"/>
    </xf>
    <xf numFmtId="0" fontId="59" fillId="14" borderId="4" xfId="0" applyFont="1" applyFill="1" applyBorder="1" applyAlignment="1">
      <alignment horizontal="center" vertical="center" wrapText="1"/>
    </xf>
    <xf numFmtId="0" fontId="105" fillId="9" borderId="16" xfId="0" applyFont="1" applyFill="1" applyBorder="1" applyAlignment="1">
      <alignment horizontal="center" vertical="center"/>
    </xf>
    <xf numFmtId="0" fontId="105" fillId="9" borderId="1" xfId="0" applyFont="1" applyFill="1" applyBorder="1" applyAlignment="1">
      <alignment horizontal="center" vertical="center"/>
    </xf>
    <xf numFmtId="0" fontId="110" fillId="4" borderId="2" xfId="0" applyFont="1" applyFill="1" applyBorder="1" applyAlignment="1">
      <alignment horizontal="center" vertical="center"/>
    </xf>
    <xf numFmtId="0" fontId="45" fillId="14" borderId="6" xfId="0" applyFont="1" applyFill="1" applyBorder="1" applyAlignment="1">
      <alignment horizontal="center" vertical="center"/>
    </xf>
    <xf numFmtId="0" fontId="45" fillId="14" borderId="0" xfId="0" applyFont="1" applyFill="1" applyAlignment="1">
      <alignment horizontal="center" vertical="center"/>
    </xf>
    <xf numFmtId="0" fontId="45" fillId="14" borderId="7" xfId="0" applyFont="1" applyFill="1" applyBorder="1" applyAlignment="1">
      <alignment horizontal="center" vertical="center"/>
    </xf>
    <xf numFmtId="0" fontId="33" fillId="22" borderId="3" xfId="0" applyFont="1" applyFill="1" applyBorder="1" applyAlignment="1">
      <alignment horizontal="center" vertical="center"/>
    </xf>
    <xf numFmtId="0" fontId="33" fillId="22" borderId="5" xfId="0" applyFont="1" applyFill="1" applyBorder="1" applyAlignment="1">
      <alignment horizontal="center" vertical="center"/>
    </xf>
    <xf numFmtId="0" fontId="24" fillId="6" borderId="16" xfId="0" applyFont="1" applyFill="1" applyBorder="1" applyAlignment="1">
      <alignment horizontal="left" vertical="center"/>
    </xf>
    <xf numFmtId="0" fontId="24" fillId="6" borderId="1" xfId="0" applyFont="1" applyFill="1" applyBorder="1" applyAlignment="1">
      <alignment horizontal="left" vertical="center"/>
    </xf>
    <xf numFmtId="0" fontId="105" fillId="4" borderId="3" xfId="0" applyFont="1" applyFill="1" applyBorder="1" applyAlignment="1">
      <alignment horizontal="center" vertical="center" wrapText="1"/>
    </xf>
    <xf numFmtId="0" fontId="105" fillId="4" borderId="4" xfId="0" applyFont="1" applyFill="1" applyBorder="1" applyAlignment="1">
      <alignment horizontal="center" vertical="center" wrapText="1"/>
    </xf>
    <xf numFmtId="0" fontId="105" fillId="4" borderId="5" xfId="0" applyFont="1" applyFill="1" applyBorder="1" applyAlignment="1">
      <alignment horizontal="center" vertical="center" wrapText="1"/>
    </xf>
    <xf numFmtId="0" fontId="84" fillId="9" borderId="4" xfId="0" applyFont="1" applyFill="1" applyBorder="1" applyAlignment="1">
      <alignment horizontal="center"/>
    </xf>
    <xf numFmtId="0" fontId="105" fillId="4" borderId="4" xfId="0" applyFont="1" applyFill="1" applyBorder="1" applyAlignment="1">
      <alignment horizontal="center" vertical="center"/>
    </xf>
    <xf numFmtId="0" fontId="105" fillId="4" borderId="13" xfId="0" applyFont="1" applyFill="1" applyBorder="1" applyAlignment="1">
      <alignment horizontal="center" vertical="center" wrapText="1"/>
    </xf>
    <xf numFmtId="0" fontId="105" fillId="4" borderId="14" xfId="0" applyFont="1" applyFill="1" applyBorder="1" applyAlignment="1">
      <alignment horizontal="center" vertical="center" wrapText="1"/>
    </xf>
    <xf numFmtId="0" fontId="105" fillId="4" borderId="0" xfId="0" applyFont="1" applyFill="1" applyAlignment="1">
      <alignment horizontal="center" vertical="center" wrapText="1"/>
    </xf>
    <xf numFmtId="0" fontId="105" fillId="4" borderId="7" xfId="0" applyFont="1" applyFill="1" applyBorder="1" applyAlignment="1">
      <alignment horizontal="center" vertical="center" wrapText="1"/>
    </xf>
    <xf numFmtId="0" fontId="105" fillId="4" borderId="1" xfId="0" applyFont="1" applyFill="1" applyBorder="1" applyAlignment="1">
      <alignment horizontal="center" vertical="center" wrapText="1"/>
    </xf>
    <xf numFmtId="0" fontId="105" fillId="4" borderId="15" xfId="0" applyFont="1" applyFill="1" applyBorder="1" applyAlignment="1">
      <alignment horizontal="center" vertical="center" wrapText="1"/>
    </xf>
    <xf numFmtId="0" fontId="45" fillId="14" borderId="8" xfId="0" applyFont="1" applyFill="1" applyBorder="1" applyAlignment="1">
      <alignment horizontal="center" vertical="center" wrapText="1"/>
    </xf>
    <xf numFmtId="0" fontId="45" fillId="14" borderId="12" xfId="0" applyFont="1" applyFill="1" applyBorder="1" applyAlignment="1">
      <alignment horizontal="center" vertical="center" wrapText="1"/>
    </xf>
    <xf numFmtId="0" fontId="45" fillId="14" borderId="10" xfId="0" applyFont="1" applyFill="1" applyBorder="1" applyAlignment="1">
      <alignment horizontal="center" vertical="center" wrapText="1"/>
    </xf>
    <xf numFmtId="0" fontId="105" fillId="4" borderId="8" xfId="0" applyFont="1" applyFill="1" applyBorder="1" applyAlignment="1">
      <alignment horizontal="center" vertical="center" wrapText="1"/>
    </xf>
    <xf numFmtId="0" fontId="105" fillId="4" borderId="10" xfId="0" applyFont="1" applyFill="1" applyBorder="1" applyAlignment="1">
      <alignment horizontal="center" vertical="center" wrapText="1"/>
    </xf>
    <xf numFmtId="9" fontId="52" fillId="7" borderId="6" xfId="0" applyNumberFormat="1" applyFont="1" applyFill="1" applyBorder="1" applyAlignment="1">
      <alignment horizontal="center" vertical="center" wrapText="1"/>
    </xf>
    <xf numFmtId="9" fontId="52" fillId="7" borderId="0" xfId="0" applyNumberFormat="1" applyFont="1" applyFill="1" applyAlignment="1">
      <alignment horizontal="center" vertical="center" wrapText="1"/>
    </xf>
    <xf numFmtId="0" fontId="67" fillId="4" borderId="2" xfId="0" applyFont="1" applyFill="1" applyBorder="1" applyAlignment="1">
      <alignment horizontal="center" vertical="center" wrapText="1"/>
    </xf>
    <xf numFmtId="0" fontId="9" fillId="14" borderId="2" xfId="0" applyFont="1" applyFill="1" applyBorder="1" applyAlignment="1">
      <alignment horizontal="left" vertical="center"/>
    </xf>
    <xf numFmtId="0" fontId="150" fillId="32" borderId="16" xfId="0" applyFont="1" applyFill="1" applyBorder="1" applyAlignment="1">
      <alignment horizontal="left" vertical="center" wrapText="1"/>
    </xf>
    <xf numFmtId="0" fontId="150" fillId="32" borderId="1" xfId="0" applyFont="1" applyFill="1" applyBorder="1" applyAlignment="1">
      <alignment horizontal="left" vertical="center" wrapText="1"/>
    </xf>
    <xf numFmtId="0" fontId="59" fillId="0" borderId="2" xfId="0" applyFont="1" applyBorder="1" applyAlignment="1">
      <alignment horizontal="center" vertical="center" wrapText="1"/>
    </xf>
    <xf numFmtId="49" fontId="17" fillId="14" borderId="12" xfId="0" applyNumberFormat="1" applyFont="1" applyFill="1" applyBorder="1" applyAlignment="1">
      <alignment horizontal="center" vertical="center"/>
    </xf>
    <xf numFmtId="0" fontId="59" fillId="14" borderId="8" xfId="0" applyFont="1" applyFill="1" applyBorder="1" applyAlignment="1">
      <alignment horizontal="center" vertical="center"/>
    </xf>
    <xf numFmtId="0" fontId="59" fillId="14" borderId="12" xfId="0" applyFont="1" applyFill="1" applyBorder="1" applyAlignment="1">
      <alignment horizontal="center" vertical="center"/>
    </xf>
    <xf numFmtId="0" fontId="59" fillId="14" borderId="10" xfId="0" applyFont="1" applyFill="1" applyBorder="1" applyAlignment="1">
      <alignment horizontal="center" vertical="center"/>
    </xf>
    <xf numFmtId="0" fontId="104" fillId="4" borderId="8" xfId="0" applyFont="1" applyFill="1" applyBorder="1" applyAlignment="1">
      <alignment horizontal="center" vertical="center"/>
    </xf>
    <xf numFmtId="0" fontId="104" fillId="4" borderId="12" xfId="0" applyFont="1" applyFill="1" applyBorder="1" applyAlignment="1">
      <alignment horizontal="center" vertical="center"/>
    </xf>
    <xf numFmtId="0" fontId="45" fillId="29" borderId="14" xfId="0" applyFont="1" applyFill="1" applyBorder="1" applyAlignment="1">
      <alignment horizontal="center" vertical="center" wrapText="1"/>
    </xf>
    <xf numFmtId="0" fontId="45" fillId="29" borderId="7" xfId="0" applyFont="1" applyFill="1" applyBorder="1" applyAlignment="1">
      <alignment horizontal="center" vertical="center" wrapText="1"/>
    </xf>
    <xf numFmtId="0" fontId="0" fillId="30" borderId="2" xfId="0" applyFill="1" applyBorder="1" applyAlignment="1">
      <alignment horizontal="center" vertical="center"/>
    </xf>
    <xf numFmtId="0" fontId="0" fillId="16" borderId="13" xfId="0" applyFill="1" applyBorder="1" applyAlignment="1">
      <alignment horizontal="center" vertical="center" wrapText="1"/>
    </xf>
    <xf numFmtId="0" fontId="0" fillId="16" borderId="0" xfId="0" applyFill="1" applyAlignment="1">
      <alignment horizontal="center" vertical="center" wrapText="1"/>
    </xf>
    <xf numFmtId="0" fontId="45" fillId="5" borderId="3" xfId="0" applyFont="1" applyFill="1" applyBorder="1" applyAlignment="1">
      <alignment horizontal="center" vertical="center"/>
    </xf>
    <xf numFmtId="0" fontId="45" fillId="5" borderId="4" xfId="0" applyFont="1" applyFill="1" applyBorder="1" applyAlignment="1">
      <alignment horizontal="center" vertical="center"/>
    </xf>
    <xf numFmtId="0" fontId="45" fillId="5" borderId="5" xfId="0" applyFont="1" applyFill="1" applyBorder="1" applyAlignment="1">
      <alignment horizontal="center" vertical="center"/>
    </xf>
    <xf numFmtId="0" fontId="59" fillId="5" borderId="2" xfId="0" applyFont="1" applyFill="1" applyBorder="1" applyAlignment="1">
      <alignment horizontal="center" vertical="center" wrapText="1"/>
    </xf>
    <xf numFmtId="0" fontId="45" fillId="28" borderId="14" xfId="0" applyFont="1" applyFill="1" applyBorder="1" applyAlignment="1">
      <alignment horizontal="center" vertical="center" wrapText="1"/>
    </xf>
    <xf numFmtId="0" fontId="45" fillId="28" borderId="7" xfId="0" applyFont="1" applyFill="1" applyBorder="1" applyAlignment="1">
      <alignment horizontal="center" vertical="center" wrapText="1"/>
    </xf>
    <xf numFmtId="0" fontId="57" fillId="22" borderId="0" xfId="0" applyFont="1" applyFill="1" applyAlignment="1">
      <alignment horizontal="center" wrapText="1"/>
    </xf>
    <xf numFmtId="0" fontId="21" fillId="0" borderId="1" xfId="0" applyFont="1" applyBorder="1" applyAlignment="1">
      <alignment horizontal="center" wrapText="1"/>
    </xf>
    <xf numFmtId="0" fontId="59" fillId="14" borderId="10" xfId="0" applyFont="1" applyFill="1" applyBorder="1" applyAlignment="1">
      <alignment horizontal="center" vertical="center" wrapText="1"/>
    </xf>
    <xf numFmtId="0" fontId="79" fillId="0" borderId="0" xfId="0" applyFont="1" applyAlignment="1">
      <alignment horizontal="left"/>
    </xf>
    <xf numFmtId="0" fontId="45" fillId="22" borderId="2" xfId="0" applyFont="1" applyFill="1" applyBorder="1" applyAlignment="1">
      <alignment horizontal="center" vertical="center" wrapText="1"/>
    </xf>
    <xf numFmtId="0" fontId="18" fillId="6" borderId="8" xfId="0" applyFont="1" applyFill="1" applyBorder="1" applyAlignment="1">
      <alignment horizontal="left" vertical="center" wrapText="1"/>
    </xf>
    <xf numFmtId="0" fontId="18" fillId="6" borderId="12" xfId="0" applyFont="1" applyFill="1" applyBorder="1" applyAlignment="1">
      <alignment horizontal="left" vertical="center" wrapText="1"/>
    </xf>
    <xf numFmtId="0" fontId="18" fillId="6" borderId="10" xfId="0" applyFont="1" applyFill="1" applyBorder="1" applyAlignment="1">
      <alignment horizontal="left" vertical="center" wrapText="1"/>
    </xf>
    <xf numFmtId="0" fontId="90" fillId="0" borderId="2" xfId="0" applyFont="1" applyBorder="1" applyAlignment="1">
      <alignment horizontal="left" vertical="top" wrapText="1"/>
    </xf>
    <xf numFmtId="0" fontId="90" fillId="14" borderId="8" xfId="0" applyFont="1" applyFill="1" applyBorder="1" applyAlignment="1">
      <alignment horizontal="left" vertical="center" wrapText="1"/>
    </xf>
    <xf numFmtId="0" fontId="90" fillId="14" borderId="12" xfId="0" applyFont="1" applyFill="1" applyBorder="1" applyAlignment="1">
      <alignment horizontal="left" vertical="center" wrapText="1"/>
    </xf>
    <xf numFmtId="0" fontId="90" fillId="14" borderId="10" xfId="0" applyFont="1" applyFill="1" applyBorder="1" applyAlignment="1">
      <alignment horizontal="left" vertical="center" wrapText="1"/>
    </xf>
    <xf numFmtId="0" fontId="49" fillId="0" borderId="0" xfId="12" applyFont="1" applyAlignment="1">
      <alignment horizontal="center"/>
    </xf>
    <xf numFmtId="0" fontId="84" fillId="14" borderId="12" xfId="0" applyFont="1" applyFill="1" applyBorder="1"/>
    <xf numFmtId="0" fontId="84" fillId="14" borderId="10" xfId="0" applyFont="1" applyFill="1" applyBorder="1"/>
    <xf numFmtId="0" fontId="0" fillId="14" borderId="2" xfId="0" applyFill="1" applyBorder="1" applyAlignment="1">
      <alignment horizontal="center" vertical="center" wrapText="1"/>
    </xf>
    <xf numFmtId="0" fontId="9" fillId="0" borderId="0" xfId="0" applyFont="1" applyAlignment="1">
      <alignment horizontal="center" vertical="center" wrapText="1"/>
    </xf>
    <xf numFmtId="0" fontId="0" fillId="14" borderId="2" xfId="0" applyFill="1" applyBorder="1" applyAlignment="1">
      <alignment horizontal="center" vertical="center"/>
    </xf>
    <xf numFmtId="0" fontId="39" fillId="22" borderId="2" xfId="0" applyFont="1" applyFill="1" applyBorder="1" applyAlignment="1">
      <alignment horizontal="center" wrapText="1"/>
    </xf>
    <xf numFmtId="0" fontId="9" fillId="22" borderId="8" xfId="0" applyFont="1" applyFill="1" applyBorder="1" applyAlignment="1">
      <alignment horizontal="left" vertical="top"/>
    </xf>
    <xf numFmtId="0" fontId="9" fillId="22" borderId="12" xfId="0" applyFont="1" applyFill="1" applyBorder="1" applyAlignment="1">
      <alignment horizontal="left" vertical="top"/>
    </xf>
    <xf numFmtId="0" fontId="84" fillId="4" borderId="2" xfId="0" applyFont="1" applyFill="1" applyBorder="1" applyAlignment="1">
      <alignment horizontal="center" vertical="center" wrapText="1"/>
    </xf>
    <xf numFmtId="0" fontId="84" fillId="4" borderId="2" xfId="0" applyFont="1" applyFill="1" applyBorder="1" applyAlignment="1">
      <alignment horizontal="center" wrapText="1"/>
    </xf>
    <xf numFmtId="0" fontId="41" fillId="4" borderId="2" xfId="0" applyFont="1" applyFill="1" applyBorder="1" applyAlignment="1">
      <alignment horizontal="center"/>
    </xf>
    <xf numFmtId="0" fontId="0" fillId="4" borderId="2" xfId="0" applyFill="1" applyBorder="1" applyAlignment="1">
      <alignment horizontal="center" vertical="center"/>
    </xf>
    <xf numFmtId="0" fontId="0" fillId="0" borderId="2" xfId="0" applyBorder="1" applyAlignment="1">
      <alignment horizontal="center" vertical="center"/>
    </xf>
    <xf numFmtId="0" fontId="9" fillId="6" borderId="8" xfId="0" applyFont="1" applyFill="1" applyBorder="1" applyAlignment="1">
      <alignment horizontal="left"/>
    </xf>
    <xf numFmtId="0" fontId="9" fillId="6" borderId="12" xfId="0" applyFont="1" applyFill="1" applyBorder="1" applyAlignment="1">
      <alignment horizontal="left"/>
    </xf>
    <xf numFmtId="0" fontId="9" fillId="6" borderId="10" xfId="0" applyFont="1" applyFill="1" applyBorder="1" applyAlignment="1">
      <alignment horizontal="left"/>
    </xf>
    <xf numFmtId="0" fontId="9" fillId="4" borderId="2" xfId="0" applyFont="1" applyFill="1" applyBorder="1" applyAlignment="1">
      <alignment horizontal="center" vertical="center"/>
    </xf>
    <xf numFmtId="0" fontId="0" fillId="4" borderId="2" xfId="0" applyFill="1" applyBorder="1" applyAlignment="1">
      <alignment horizontal="center"/>
    </xf>
    <xf numFmtId="0" fontId="59" fillId="0" borderId="8" xfId="0" applyFont="1" applyBorder="1" applyAlignment="1">
      <alignment horizontal="center"/>
    </xf>
    <xf numFmtId="0" fontId="59" fillId="0" borderId="10" xfId="0" applyFont="1" applyBorder="1" applyAlignment="1">
      <alignment horizontal="center"/>
    </xf>
    <xf numFmtId="0" fontId="0" fillId="4" borderId="2" xfId="0" applyFill="1" applyBorder="1" applyAlignment="1">
      <alignment horizontal="center" vertical="center" wrapText="1"/>
    </xf>
    <xf numFmtId="49" fontId="21" fillId="14" borderId="3" xfId="0" applyNumberFormat="1" applyFont="1" applyFill="1" applyBorder="1" applyAlignment="1">
      <alignment horizontal="center" vertical="center"/>
    </xf>
    <xf numFmtId="49" fontId="21" fillId="14" borderId="5" xfId="0" applyNumberFormat="1" applyFont="1" applyFill="1" applyBorder="1" applyAlignment="1">
      <alignment horizontal="center" vertical="center"/>
    </xf>
    <xf numFmtId="49" fontId="21" fillId="14" borderId="9" xfId="0" applyNumberFormat="1" applyFont="1" applyFill="1" applyBorder="1" applyAlignment="1">
      <alignment horizontal="center" vertical="center"/>
    </xf>
    <xf numFmtId="49" fontId="21" fillId="14" borderId="13" xfId="0" applyNumberFormat="1" applyFont="1" applyFill="1" applyBorder="1" applyAlignment="1">
      <alignment horizontal="center" vertical="center"/>
    </xf>
    <xf numFmtId="49" fontId="21" fillId="14" borderId="14" xfId="0" applyNumberFormat="1" applyFont="1" applyFill="1" applyBorder="1" applyAlignment="1">
      <alignment horizontal="center" vertical="center"/>
    </xf>
    <xf numFmtId="49" fontId="21" fillId="14" borderId="16" xfId="0" applyNumberFormat="1" applyFont="1" applyFill="1" applyBorder="1" applyAlignment="1">
      <alignment horizontal="center" vertical="center"/>
    </xf>
    <xf numFmtId="49" fontId="21" fillId="14" borderId="1" xfId="0" applyNumberFormat="1" applyFont="1" applyFill="1" applyBorder="1" applyAlignment="1">
      <alignment horizontal="center" vertical="center"/>
    </xf>
    <xf numFmtId="49" fontId="21" fillId="14" borderId="15" xfId="0" applyNumberFormat="1" applyFont="1" applyFill="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4" borderId="2" xfId="0" applyFill="1" applyBorder="1" applyAlignment="1">
      <alignment horizont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0" fillId="0" borderId="4" xfId="0" applyBorder="1" applyAlignment="1">
      <alignment horizontal="center" vertical="center" wrapText="1"/>
    </xf>
    <xf numFmtId="49" fontId="21" fillId="14" borderId="2" xfId="0" applyNumberFormat="1" applyFont="1" applyFill="1" applyBorder="1" applyAlignment="1">
      <alignment horizontal="center" vertical="center"/>
    </xf>
    <xf numFmtId="0" fontId="21" fillId="0" borderId="8" xfId="0" applyFont="1" applyBorder="1" applyAlignment="1">
      <alignment horizontal="center" vertical="center"/>
    </xf>
    <xf numFmtId="0" fontId="21" fillId="0" borderId="10" xfId="0" applyFont="1" applyBorder="1" applyAlignment="1">
      <alignment horizontal="center" vertical="center"/>
    </xf>
    <xf numFmtId="0" fontId="59" fillId="0" borderId="8" xfId="0" applyFont="1" applyBorder="1" applyAlignment="1">
      <alignment horizontal="center" vertical="center"/>
    </xf>
    <xf numFmtId="0" fontId="59" fillId="0" borderId="10" xfId="0" applyFont="1" applyBorder="1" applyAlignment="1">
      <alignment horizontal="center" vertical="center"/>
    </xf>
    <xf numFmtId="0" fontId="0" fillId="0" borderId="2" xfId="0" applyBorder="1" applyAlignment="1">
      <alignment horizontal="center" vertical="center" wrapText="1"/>
    </xf>
    <xf numFmtId="0" fontId="84" fillId="9" borderId="2" xfId="0" applyFont="1" applyFill="1" applyBorder="1" applyAlignment="1">
      <alignment horizontal="center" vertical="center"/>
    </xf>
    <xf numFmtId="0" fontId="84" fillId="4" borderId="2" xfId="0" applyFont="1" applyFill="1" applyBorder="1" applyAlignment="1">
      <alignment horizontal="center" vertical="center"/>
    </xf>
    <xf numFmtId="0" fontId="84" fillId="9" borderId="2" xfId="0" applyFont="1" applyFill="1" applyBorder="1" applyAlignment="1">
      <alignment horizontal="center"/>
    </xf>
    <xf numFmtId="0" fontId="84" fillId="9" borderId="3" xfId="0" applyFont="1" applyFill="1" applyBorder="1" applyAlignment="1">
      <alignment horizontal="center" vertical="center"/>
    </xf>
    <xf numFmtId="0" fontId="84" fillId="9" borderId="5" xfId="0" applyFont="1" applyFill="1" applyBorder="1" applyAlignment="1">
      <alignment horizontal="center" vertical="center"/>
    </xf>
    <xf numFmtId="0" fontId="111" fillId="3" borderId="2" xfId="0" applyFont="1" applyFill="1" applyBorder="1" applyAlignment="1">
      <alignment horizontal="center" vertical="center"/>
    </xf>
    <xf numFmtId="0" fontId="21" fillId="3" borderId="3" xfId="0" applyFont="1" applyFill="1" applyBorder="1" applyAlignment="1">
      <alignment horizontal="center" wrapText="1"/>
    </xf>
    <xf numFmtId="0" fontId="21" fillId="3" borderId="5" xfId="0" applyFont="1" applyFill="1" applyBorder="1" applyAlignment="1">
      <alignment horizontal="center" wrapText="1"/>
    </xf>
    <xf numFmtId="0" fontId="59" fillId="3" borderId="3" xfId="0" applyFont="1" applyFill="1" applyBorder="1" applyAlignment="1">
      <alignment horizontal="center" vertical="center"/>
    </xf>
    <xf numFmtId="0" fontId="59" fillId="3" borderId="4" xfId="0" applyFont="1" applyFill="1" applyBorder="1" applyAlignment="1">
      <alignment horizontal="center" vertical="center"/>
    </xf>
    <xf numFmtId="0" fontId="59" fillId="3" borderId="5" xfId="0" applyFont="1"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right"/>
    </xf>
    <xf numFmtId="0" fontId="0" fillId="0" borderId="8" xfId="0" applyBorder="1" applyAlignment="1">
      <alignment horizontal="right"/>
    </xf>
    <xf numFmtId="0" fontId="0" fillId="0" borderId="12" xfId="0" applyBorder="1" applyAlignment="1">
      <alignment horizontal="right"/>
    </xf>
    <xf numFmtId="0" fontId="39" fillId="22" borderId="2" xfId="0" applyFont="1" applyFill="1" applyBorder="1" applyAlignment="1">
      <alignment horizontal="center"/>
    </xf>
    <xf numFmtId="0" fontId="59" fillId="4" borderId="3"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5" xfId="0" applyFont="1" applyFill="1" applyBorder="1" applyAlignment="1">
      <alignment horizontal="center" vertical="center" wrapText="1"/>
    </xf>
    <xf numFmtId="0" fontId="59" fillId="3" borderId="3" xfId="0" applyFont="1" applyFill="1" applyBorder="1" applyAlignment="1">
      <alignment horizontal="center" vertical="center" wrapText="1"/>
    </xf>
    <xf numFmtId="0" fontId="59" fillId="3" borderId="4" xfId="0" applyFont="1" applyFill="1" applyBorder="1" applyAlignment="1">
      <alignment horizontal="center" vertical="center" wrapText="1"/>
    </xf>
    <xf numFmtId="0" fontId="59" fillId="3" borderId="5" xfId="0" applyFont="1" applyFill="1" applyBorder="1" applyAlignment="1">
      <alignment horizontal="center" vertical="center" wrapText="1"/>
    </xf>
    <xf numFmtId="0" fontId="0" fillId="0" borderId="10" xfId="0" applyBorder="1" applyAlignment="1">
      <alignment horizontal="right"/>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45" fillId="0" borderId="8" xfId="0" applyFont="1" applyBorder="1" applyAlignment="1">
      <alignment horizontal="center"/>
    </xf>
    <xf numFmtId="0" fontId="45" fillId="0" borderId="10" xfId="0" applyFont="1" applyBorder="1" applyAlignment="1">
      <alignment horizontal="center"/>
    </xf>
    <xf numFmtId="0" fontId="84" fillId="0" borderId="0" xfId="0" applyFont="1" applyAlignment="1">
      <alignment horizontal="center" wrapText="1"/>
    </xf>
    <xf numFmtId="0" fontId="84" fillId="14" borderId="2" xfId="0" applyFont="1" applyFill="1" applyBorder="1" applyAlignment="1">
      <alignment vertical="center"/>
    </xf>
    <xf numFmtId="0" fontId="105" fillId="22" borderId="2" xfId="0" applyFont="1" applyFill="1" applyBorder="1" applyAlignment="1">
      <alignment horizontal="center" vertical="center" wrapText="1"/>
    </xf>
    <xf numFmtId="0" fontId="105" fillId="18" borderId="3" xfId="0" applyFont="1" applyFill="1" applyBorder="1" applyAlignment="1">
      <alignment horizontal="center" vertical="center"/>
    </xf>
    <xf numFmtId="0" fontId="105" fillId="18" borderId="5" xfId="0" applyFont="1" applyFill="1" applyBorder="1" applyAlignment="1">
      <alignment horizontal="center" vertical="center"/>
    </xf>
    <xf numFmtId="0" fontId="105"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52" fillId="10" borderId="2" xfId="0" applyFont="1" applyFill="1" applyBorder="1" applyAlignment="1">
      <alignment horizontal="center" wrapText="1"/>
    </xf>
    <xf numFmtId="0" fontId="104" fillId="14" borderId="8" xfId="0" applyFont="1" applyFill="1" applyBorder="1" applyAlignment="1">
      <alignment horizontal="left" vertical="center" wrapText="1"/>
    </xf>
    <xf numFmtId="0" fontId="104" fillId="14" borderId="12" xfId="0" applyFont="1" applyFill="1" applyBorder="1" applyAlignment="1">
      <alignment horizontal="left" vertical="center" wrapText="1"/>
    </xf>
    <xf numFmtId="0" fontId="104" fillId="14" borderId="10" xfId="0" applyFont="1" applyFill="1" applyBorder="1" applyAlignment="1">
      <alignment horizontal="left" vertical="center" wrapText="1"/>
    </xf>
    <xf numFmtId="0" fontId="59" fillId="14" borderId="3" xfId="0" applyFont="1" applyFill="1" applyBorder="1" applyAlignment="1">
      <alignment horizontal="center" vertical="center"/>
    </xf>
    <xf numFmtId="0" fontId="59" fillId="14" borderId="5" xfId="0" applyFont="1" applyFill="1" applyBorder="1" applyAlignment="1">
      <alignment horizontal="center" vertical="center"/>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24" fillId="6" borderId="2" xfId="0" applyFont="1" applyFill="1" applyBorder="1" applyAlignment="1">
      <alignment horizontal="left"/>
    </xf>
    <xf numFmtId="0" fontId="84" fillId="3" borderId="3" xfId="0" applyFont="1" applyFill="1" applyBorder="1" applyAlignment="1">
      <alignment horizontal="center" vertical="center"/>
    </xf>
    <xf numFmtId="0" fontId="84" fillId="3" borderId="4" xfId="0" applyFont="1" applyFill="1" applyBorder="1" applyAlignment="1">
      <alignment horizontal="center" vertical="center"/>
    </xf>
    <xf numFmtId="0" fontId="84" fillId="3" borderId="5" xfId="0" applyFont="1" applyFill="1" applyBorder="1" applyAlignment="1">
      <alignment horizontal="center" vertical="center"/>
    </xf>
    <xf numFmtId="0" fontId="84" fillId="9" borderId="4" xfId="0" applyFont="1" applyFill="1" applyBorder="1" applyAlignment="1">
      <alignment horizontal="center" vertical="center"/>
    </xf>
    <xf numFmtId="0" fontId="105" fillId="9" borderId="3" xfId="0" applyFont="1" applyFill="1" applyBorder="1" applyAlignment="1">
      <alignment horizontal="center" vertical="center"/>
    </xf>
    <xf numFmtId="0" fontId="105" fillId="9" borderId="4" xfId="0" applyFont="1" applyFill="1" applyBorder="1" applyAlignment="1">
      <alignment horizontal="center" vertical="center"/>
    </xf>
    <xf numFmtId="0" fontId="105" fillId="9" borderId="5" xfId="0" applyFont="1" applyFill="1" applyBorder="1" applyAlignment="1">
      <alignment horizontal="center" vertical="center"/>
    </xf>
    <xf numFmtId="49" fontId="105" fillId="18" borderId="2" xfId="0" applyNumberFormat="1" applyFont="1" applyFill="1" applyBorder="1" applyAlignment="1">
      <alignment horizontal="center" vertical="center" wrapText="1"/>
    </xf>
    <xf numFmtId="0" fontId="105" fillId="3" borderId="3" xfId="0" applyFont="1" applyFill="1" applyBorder="1" applyAlignment="1">
      <alignment horizontal="center" vertical="center"/>
    </xf>
    <xf numFmtId="0" fontId="105" fillId="3" borderId="4" xfId="0" applyFont="1" applyFill="1" applyBorder="1" applyAlignment="1">
      <alignment horizontal="center" vertical="center"/>
    </xf>
    <xf numFmtId="0" fontId="105" fillId="3" borderId="5" xfId="0" applyFont="1" applyFill="1" applyBorder="1" applyAlignment="1">
      <alignment horizontal="center" vertical="center"/>
    </xf>
    <xf numFmtId="0" fontId="105" fillId="4" borderId="14" xfId="0" applyFont="1" applyFill="1" applyBorder="1" applyAlignment="1">
      <alignment horizontal="center" vertical="center"/>
    </xf>
    <xf numFmtId="0" fontId="105" fillId="4" borderId="15" xfId="0" applyFont="1" applyFill="1" applyBorder="1" applyAlignment="1">
      <alignment horizontal="center" vertical="center"/>
    </xf>
    <xf numFmtId="0" fontId="45" fillId="9" borderId="2" xfId="0" applyFont="1" applyFill="1" applyBorder="1" applyAlignment="1">
      <alignment horizontal="center" vertical="center" wrapText="1"/>
    </xf>
    <xf numFmtId="0" fontId="41" fillId="4" borderId="2" xfId="0" applyFont="1" applyFill="1" applyBorder="1" applyAlignment="1">
      <alignment horizontal="center" vertical="center"/>
    </xf>
    <xf numFmtId="0" fontId="59" fillId="0" borderId="0" xfId="0" applyFont="1" applyAlignment="1">
      <alignment horizontal="center" vertical="center" wrapText="1"/>
    </xf>
    <xf numFmtId="0" fontId="105" fillId="0" borderId="0" xfId="0" applyFont="1" applyAlignment="1">
      <alignment horizontal="center" vertical="center"/>
    </xf>
    <xf numFmtId="0" fontId="0" fillId="0" borderId="0" xfId="0" applyAlignment="1">
      <alignment horizontal="center" wrapText="1"/>
    </xf>
    <xf numFmtId="0" fontId="45" fillId="10" borderId="2" xfId="0" applyFont="1" applyFill="1" applyBorder="1" applyAlignment="1">
      <alignment horizontal="center" wrapText="1"/>
    </xf>
    <xf numFmtId="0" fontId="59" fillId="10" borderId="2" xfId="0" applyFont="1" applyFill="1" applyBorder="1" applyAlignment="1">
      <alignment horizontal="center" wrapText="1"/>
    </xf>
    <xf numFmtId="0" fontId="59" fillId="10" borderId="2" xfId="0" applyFont="1" applyFill="1" applyBorder="1" applyAlignment="1">
      <alignment horizontal="center" vertical="center" wrapText="1"/>
    </xf>
    <xf numFmtId="0" fontId="84" fillId="4" borderId="3" xfId="0" applyFont="1" applyFill="1" applyBorder="1" applyAlignment="1">
      <alignment horizontal="center" vertical="center"/>
    </xf>
    <xf numFmtId="0" fontId="84" fillId="4" borderId="4" xfId="0" applyFont="1" applyFill="1" applyBorder="1" applyAlignment="1">
      <alignment horizontal="center" vertical="center"/>
    </xf>
    <xf numFmtId="0" fontId="84" fillId="4" borderId="5" xfId="0" applyFont="1" applyFill="1" applyBorder="1" applyAlignment="1">
      <alignment horizontal="center" vertical="center"/>
    </xf>
    <xf numFmtId="0" fontId="84" fillId="19" borderId="2" xfId="0" applyFont="1" applyFill="1" applyBorder="1" applyAlignment="1">
      <alignment horizontal="center" vertical="center"/>
    </xf>
    <xf numFmtId="0" fontId="0" fillId="0" borderId="8" xfId="0" applyBorder="1" applyAlignment="1">
      <alignment horizontal="center"/>
    </xf>
    <xf numFmtId="0" fontId="142" fillId="19" borderId="2" xfId="0" applyFont="1" applyFill="1" applyBorder="1" applyAlignment="1">
      <alignment horizontal="center"/>
    </xf>
    <xf numFmtId="0" fontId="142" fillId="19" borderId="8" xfId="0" applyFont="1" applyFill="1" applyBorder="1" applyAlignment="1">
      <alignment horizontal="center"/>
    </xf>
    <xf numFmtId="0" fontId="0" fillId="0" borderId="10" xfId="0" applyBorder="1" applyAlignment="1">
      <alignment horizontal="center"/>
    </xf>
    <xf numFmtId="0" fontId="105" fillId="4" borderId="2" xfId="0" applyFont="1" applyFill="1" applyBorder="1" applyAlignment="1">
      <alignment horizontal="center" wrapText="1"/>
    </xf>
    <xf numFmtId="0" fontId="105" fillId="9" borderId="3" xfId="0" applyFont="1" applyFill="1" applyBorder="1" applyAlignment="1">
      <alignment horizontal="center"/>
    </xf>
    <xf numFmtId="0" fontId="105" fillId="9" borderId="5" xfId="0" applyFont="1" applyFill="1" applyBorder="1" applyAlignment="1">
      <alignment horizontal="center"/>
    </xf>
    <xf numFmtId="0" fontId="59" fillId="7" borderId="3"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9" fillId="7" borderId="5" xfId="0" applyFont="1" applyFill="1" applyBorder="1" applyAlignment="1">
      <alignment horizontal="center" vertical="center" wrapText="1"/>
    </xf>
    <xf numFmtId="0" fontId="105" fillId="9" borderId="2" xfId="0" applyFont="1" applyFill="1" applyBorder="1" applyAlignment="1">
      <alignment horizontal="center" vertical="center"/>
    </xf>
    <xf numFmtId="0" fontId="105" fillId="9" borderId="2" xfId="0" applyFont="1" applyFill="1" applyBorder="1" applyAlignment="1">
      <alignment horizontal="center"/>
    </xf>
    <xf numFmtId="0" fontId="104" fillId="7" borderId="3" xfId="0" applyFont="1" applyFill="1" applyBorder="1" applyAlignment="1">
      <alignment horizontal="center" wrapText="1"/>
    </xf>
    <xf numFmtId="0" fontId="104" fillId="7" borderId="5" xfId="0" applyFont="1" applyFill="1" applyBorder="1" applyAlignment="1">
      <alignment horizontal="center" wrapText="1"/>
    </xf>
    <xf numFmtId="0" fontId="111" fillId="7" borderId="3" xfId="0" applyFont="1" applyFill="1" applyBorder="1" applyAlignment="1">
      <alignment horizontal="center" vertical="center"/>
    </xf>
    <xf numFmtId="0" fontId="111" fillId="7" borderId="4" xfId="0" applyFont="1" applyFill="1" applyBorder="1" applyAlignment="1">
      <alignment horizontal="center" vertical="center"/>
    </xf>
    <xf numFmtId="0" fontId="111" fillId="7" borderId="5" xfId="0" applyFont="1" applyFill="1" applyBorder="1" applyAlignment="1">
      <alignment horizontal="center" vertical="center"/>
    </xf>
    <xf numFmtId="0" fontId="111" fillId="4" borderId="3" xfId="0" applyFont="1" applyFill="1" applyBorder="1" applyAlignment="1">
      <alignment horizontal="center" vertical="center" wrapText="1"/>
    </xf>
    <xf numFmtId="0" fontId="111" fillId="4" borderId="4" xfId="0" applyFont="1" applyFill="1" applyBorder="1" applyAlignment="1">
      <alignment horizontal="center" vertical="center" wrapText="1"/>
    </xf>
    <xf numFmtId="0" fontId="111" fillId="4" borderId="5" xfId="0" applyFont="1" applyFill="1" applyBorder="1" applyAlignment="1">
      <alignment horizontal="center" vertical="center" wrapText="1"/>
    </xf>
    <xf numFmtId="0" fontId="0" fillId="14" borderId="2" xfId="0" applyFill="1" applyBorder="1" applyAlignment="1">
      <alignment horizontal="center"/>
    </xf>
    <xf numFmtId="0" fontId="0" fillId="0" borderId="3" xfId="0" applyBorder="1" applyAlignment="1">
      <alignment horizontal="center" vertical="center"/>
    </xf>
    <xf numFmtId="0" fontId="0" fillId="4" borderId="5" xfId="0" applyFill="1" applyBorder="1" applyAlignment="1">
      <alignment horizontal="center"/>
    </xf>
    <xf numFmtId="0" fontId="184" fillId="22" borderId="0" xfId="0" applyFont="1" applyFill="1" applyAlignment="1">
      <alignment horizontal="left" wrapText="1"/>
    </xf>
    <xf numFmtId="0" fontId="59" fillId="19" borderId="2" xfId="0" applyFont="1" applyFill="1" applyBorder="1" applyAlignment="1">
      <alignment horizontal="center" vertical="center" wrapText="1"/>
    </xf>
    <xf numFmtId="0" fontId="104" fillId="14" borderId="2" xfId="0" applyFont="1" applyFill="1" applyBorder="1" applyAlignment="1">
      <alignment horizontal="left" vertical="center" wrapText="1"/>
    </xf>
    <xf numFmtId="49" fontId="21" fillId="14" borderId="8" xfId="0" applyNumberFormat="1" applyFont="1" applyFill="1" applyBorder="1" applyAlignment="1">
      <alignment horizontal="center" vertical="center"/>
    </xf>
    <xf numFmtId="49" fontId="21" fillId="14" borderId="12" xfId="0" applyNumberFormat="1" applyFont="1" applyFill="1" applyBorder="1" applyAlignment="1">
      <alignment horizontal="center" vertical="center"/>
    </xf>
    <xf numFmtId="49" fontId="21" fillId="14" borderId="10" xfId="0" applyNumberFormat="1" applyFont="1" applyFill="1" applyBorder="1" applyAlignment="1">
      <alignment horizontal="center" vertical="center"/>
    </xf>
    <xf numFmtId="0" fontId="59" fillId="14" borderId="13" xfId="0" applyFont="1" applyFill="1" applyBorder="1" applyAlignment="1">
      <alignment horizontal="center" vertical="center" wrapText="1"/>
    </xf>
    <xf numFmtId="0" fontId="59" fillId="14" borderId="6" xfId="0" applyFont="1" applyFill="1" applyBorder="1" applyAlignment="1">
      <alignment horizontal="center" vertical="center" wrapText="1"/>
    </xf>
    <xf numFmtId="0" fontId="59" fillId="14" borderId="0" xfId="0" applyFont="1" applyFill="1" applyAlignment="1">
      <alignment horizontal="center" vertical="center" wrapText="1"/>
    </xf>
    <xf numFmtId="0" fontId="59" fillId="14" borderId="7" xfId="0" applyFont="1" applyFill="1" applyBorder="1" applyAlignment="1">
      <alignment horizontal="center" vertical="center" wrapText="1"/>
    </xf>
    <xf numFmtId="0" fontId="59" fillId="14" borderId="1" xfId="0" applyFont="1" applyFill="1" applyBorder="1" applyAlignment="1">
      <alignment horizontal="center" vertical="center" wrapText="1"/>
    </xf>
    <xf numFmtId="0" fontId="0" fillId="14" borderId="8" xfId="0" applyFill="1" applyBorder="1" applyAlignment="1">
      <alignment horizontal="center"/>
    </xf>
    <xf numFmtId="0" fontId="0" fillId="14" borderId="10" xfId="0" applyFill="1" applyBorder="1" applyAlignment="1">
      <alignment horizontal="center"/>
    </xf>
    <xf numFmtId="0" fontId="111" fillId="7" borderId="2" xfId="0" applyFont="1" applyFill="1" applyBorder="1" applyAlignment="1">
      <alignment horizontal="center" vertical="center"/>
    </xf>
    <xf numFmtId="0" fontId="24" fillId="6" borderId="16" xfId="0" applyFont="1" applyFill="1" applyBorder="1" applyAlignment="1">
      <alignment horizontal="left"/>
    </xf>
    <xf numFmtId="0" fontId="24" fillId="6" borderId="1" xfId="0" applyFont="1" applyFill="1" applyBorder="1" applyAlignment="1">
      <alignment horizontal="left"/>
    </xf>
    <xf numFmtId="0" fontId="17" fillId="0" borderId="0" xfId="2" applyFont="1" applyAlignment="1">
      <alignment horizontal="center"/>
    </xf>
    <xf numFmtId="49" fontId="17" fillId="0" borderId="0" xfId="2" applyNumberFormat="1" applyFont="1" applyAlignment="1">
      <alignment horizontal="center"/>
    </xf>
    <xf numFmtId="0" fontId="17" fillId="0" borderId="0" xfId="2" applyFont="1" applyAlignment="1">
      <alignment horizontal="center" vertical="top"/>
    </xf>
    <xf numFmtId="0" fontId="9" fillId="6" borderId="2" xfId="0" applyFont="1" applyFill="1" applyBorder="1" applyAlignment="1">
      <alignment horizontal="left" vertical="center"/>
    </xf>
    <xf numFmtId="0" fontId="0" fillId="3" borderId="2" xfId="0" applyFill="1" applyBorder="1" applyAlignment="1">
      <alignment horizontal="center"/>
    </xf>
    <xf numFmtId="49" fontId="45" fillId="14" borderId="8" xfId="0" applyNumberFormat="1" applyFont="1" applyFill="1" applyBorder="1" applyAlignment="1">
      <alignment horizontal="center"/>
    </xf>
    <xf numFmtId="49" fontId="45" fillId="14" borderId="10" xfId="0" applyNumberFormat="1" applyFont="1" applyFill="1" applyBorder="1" applyAlignment="1">
      <alignment horizontal="center"/>
    </xf>
    <xf numFmtId="49" fontId="29" fillId="14" borderId="8" xfId="0" applyNumberFormat="1" applyFont="1" applyFill="1" applyBorder="1" applyAlignment="1">
      <alignment horizontal="center" vertical="center" wrapText="1"/>
    </xf>
    <xf numFmtId="49" fontId="29" fillId="14" borderId="12" xfId="0" applyNumberFormat="1" applyFont="1" applyFill="1" applyBorder="1" applyAlignment="1">
      <alignment horizontal="center" vertical="center" wrapText="1"/>
    </xf>
    <xf numFmtId="49" fontId="29" fillId="14" borderId="10" xfId="0" applyNumberFormat="1" applyFont="1" applyFill="1" applyBorder="1" applyAlignment="1">
      <alignment horizontal="center" vertical="center" wrapText="1"/>
    </xf>
    <xf numFmtId="49" fontId="45" fillId="14" borderId="9" xfId="0" applyNumberFormat="1" applyFont="1" applyFill="1" applyBorder="1" applyAlignment="1">
      <alignment horizontal="center" vertical="center" wrapText="1"/>
    </xf>
    <xf numFmtId="49" fontId="45" fillId="14" borderId="13" xfId="0" applyNumberFormat="1" applyFont="1" applyFill="1" applyBorder="1" applyAlignment="1">
      <alignment horizontal="center" vertical="center" wrapText="1"/>
    </xf>
    <xf numFmtId="49" fontId="45" fillId="14" borderId="14" xfId="0" applyNumberFormat="1" applyFont="1" applyFill="1" applyBorder="1" applyAlignment="1">
      <alignment horizontal="center" vertical="center" wrapText="1"/>
    </xf>
    <xf numFmtId="49" fontId="45" fillId="14" borderId="16" xfId="0" applyNumberFormat="1" applyFont="1" applyFill="1" applyBorder="1" applyAlignment="1">
      <alignment horizontal="center" vertical="center" wrapText="1"/>
    </xf>
    <xf numFmtId="49" fontId="45" fillId="14" borderId="1" xfId="0" applyNumberFormat="1" applyFont="1" applyFill="1" applyBorder="1" applyAlignment="1">
      <alignment horizontal="center" vertical="center" wrapText="1"/>
    </xf>
    <xf numFmtId="49" fontId="45" fillId="14" borderId="15" xfId="0" applyNumberFormat="1" applyFont="1" applyFill="1" applyBorder="1" applyAlignment="1">
      <alignment horizontal="center" vertical="center" wrapText="1"/>
    </xf>
    <xf numFmtId="49" fontId="45" fillId="9" borderId="2" xfId="0" applyNumberFormat="1" applyFont="1" applyFill="1" applyBorder="1" applyAlignment="1">
      <alignment horizontal="center"/>
    </xf>
    <xf numFmtId="0" fontId="24" fillId="14" borderId="2" xfId="0" applyFont="1" applyFill="1" applyBorder="1" applyAlignment="1">
      <alignment horizontal="center" vertical="center"/>
    </xf>
    <xf numFmtId="0" fontId="24" fillId="9" borderId="2" xfId="0" applyFont="1" applyFill="1" applyBorder="1" applyAlignment="1">
      <alignment horizontal="center" vertical="center"/>
    </xf>
    <xf numFmtId="0" fontId="0" fillId="9" borderId="2" xfId="0" applyFill="1" applyBorder="1" applyAlignment="1">
      <alignment horizontal="center"/>
    </xf>
    <xf numFmtId="49" fontId="111" fillId="4" borderId="2" xfId="0" applyNumberFormat="1" applyFont="1" applyFill="1" applyBorder="1" applyAlignment="1">
      <alignment horizontal="center" vertical="center"/>
    </xf>
    <xf numFmtId="0" fontId="21" fillId="3" borderId="3" xfId="0" applyFont="1" applyFill="1" applyBorder="1" applyAlignment="1">
      <alignment horizontal="center" vertical="center"/>
    </xf>
    <xf numFmtId="0" fontId="21" fillId="3" borderId="5" xfId="0" applyFont="1" applyFill="1" applyBorder="1" applyAlignment="1">
      <alignment horizontal="center" vertical="center"/>
    </xf>
    <xf numFmtId="49" fontId="59" fillId="14" borderId="2" xfId="0" applyNumberFormat="1" applyFont="1" applyFill="1" applyBorder="1" applyAlignment="1">
      <alignment horizontal="center" vertical="center"/>
    </xf>
    <xf numFmtId="0" fontId="24" fillId="6" borderId="8" xfId="0" applyFont="1" applyFill="1" applyBorder="1" applyAlignment="1">
      <alignment horizontal="left" vertical="center"/>
    </xf>
    <xf numFmtId="0" fontId="24" fillId="6" borderId="12" xfId="0" applyFont="1" applyFill="1" applyBorder="1" applyAlignment="1">
      <alignment horizontal="left" vertical="center"/>
    </xf>
    <xf numFmtId="0" fontId="24" fillId="6" borderId="10" xfId="0" applyFont="1" applyFill="1" applyBorder="1" applyAlignment="1">
      <alignment horizontal="left" vertical="center"/>
    </xf>
    <xf numFmtId="0" fontId="0" fillId="9" borderId="3" xfId="0" applyFill="1" applyBorder="1" applyAlignment="1">
      <alignment horizontal="center"/>
    </xf>
    <xf numFmtId="0" fontId="0" fillId="9" borderId="4" xfId="0" applyFill="1" applyBorder="1" applyAlignment="1">
      <alignment horizontal="center"/>
    </xf>
    <xf numFmtId="49" fontId="45" fillId="14" borderId="8" xfId="0" applyNumberFormat="1" applyFont="1" applyFill="1" applyBorder="1" applyAlignment="1">
      <alignment horizontal="center" vertical="center"/>
    </xf>
    <xf numFmtId="49" fontId="45" fillId="14" borderId="10" xfId="0" applyNumberFormat="1" applyFont="1" applyFill="1" applyBorder="1" applyAlignment="1">
      <alignment horizontal="center" vertical="center"/>
    </xf>
    <xf numFmtId="0" fontId="111" fillId="4" borderId="2" xfId="0" applyFont="1" applyFill="1" applyBorder="1" applyAlignment="1">
      <alignment horizontal="center" vertical="center"/>
    </xf>
    <xf numFmtId="0" fontId="28" fillId="0" borderId="8" xfId="0" applyFont="1" applyBorder="1" applyAlignment="1">
      <alignment horizontal="left" vertical="center" wrapText="1"/>
    </xf>
    <xf numFmtId="0" fontId="28" fillId="0" borderId="12" xfId="0" applyFont="1" applyBorder="1" applyAlignment="1">
      <alignment horizontal="left" vertical="center" wrapText="1"/>
    </xf>
    <xf numFmtId="0" fontId="28" fillId="0" borderId="10" xfId="0" applyFont="1" applyBorder="1" applyAlignment="1">
      <alignment horizontal="left" vertical="center" wrapText="1"/>
    </xf>
    <xf numFmtId="49" fontId="45" fillId="14" borderId="12" xfId="0" applyNumberFormat="1" applyFont="1" applyFill="1" applyBorder="1" applyAlignment="1">
      <alignment horizontal="center" vertical="center"/>
    </xf>
    <xf numFmtId="0" fontId="52" fillId="0" borderId="13" xfId="0" applyFont="1" applyBorder="1" applyAlignment="1">
      <alignment horizontal="left" vertical="center" wrapText="1"/>
    </xf>
    <xf numFmtId="0" fontId="45" fillId="14" borderId="2" xfId="0" applyFont="1" applyFill="1" applyBorder="1" applyAlignment="1">
      <alignment horizontal="left" vertical="center" wrapText="1"/>
    </xf>
    <xf numFmtId="0" fontId="17" fillId="14" borderId="2" xfId="0" applyFont="1" applyFill="1" applyBorder="1" applyAlignment="1">
      <alignment horizontal="center" vertical="center"/>
    </xf>
    <xf numFmtId="0" fontId="47" fillId="9" borderId="2" xfId="0" applyFont="1" applyFill="1" applyBorder="1" applyAlignment="1">
      <alignment horizontal="center"/>
    </xf>
    <xf numFmtId="3" fontId="47" fillId="9" borderId="2" xfId="10" applyNumberFormat="1" applyFont="1" applyFill="1" applyBorder="1" applyAlignment="1" applyProtection="1">
      <alignment horizontal="center"/>
    </xf>
    <xf numFmtId="49" fontId="59" fillId="14" borderId="8" xfId="0" applyNumberFormat="1" applyFont="1" applyFill="1" applyBorder="1" applyAlignment="1">
      <alignment horizontal="center"/>
    </xf>
    <xf numFmtId="49" fontId="59" fillId="14" borderId="12" xfId="0" applyNumberFormat="1" applyFont="1" applyFill="1" applyBorder="1" applyAlignment="1">
      <alignment horizontal="center"/>
    </xf>
    <xf numFmtId="49" fontId="59" fillId="14" borderId="10" xfId="0" applyNumberFormat="1" applyFont="1" applyFill="1" applyBorder="1" applyAlignment="1">
      <alignment horizontal="center"/>
    </xf>
    <xf numFmtId="0" fontId="59" fillId="0" borderId="9" xfId="0" applyFont="1" applyBorder="1" applyAlignment="1">
      <alignment horizontal="left" vertical="center" wrapText="1"/>
    </xf>
    <xf numFmtId="0" fontId="59" fillId="0" borderId="13" xfId="0" applyFont="1" applyBorder="1" applyAlignment="1">
      <alignment horizontal="left" vertical="center" wrapText="1"/>
    </xf>
    <xf numFmtId="0" fontId="59" fillId="0" borderId="14" xfId="0" applyFont="1" applyBorder="1" applyAlignment="1">
      <alignment horizontal="left" vertical="center" wrapText="1"/>
    </xf>
    <xf numFmtId="0" fontId="52" fillId="9" borderId="2" xfId="0" applyFont="1" applyFill="1" applyBorder="1" applyAlignment="1">
      <alignment horizontal="center" vertical="center" wrapText="1"/>
    </xf>
    <xf numFmtId="0" fontId="111" fillId="9" borderId="2" xfId="0" applyFont="1" applyFill="1" applyBorder="1" applyAlignment="1">
      <alignment horizontal="center" vertical="center" wrapText="1"/>
    </xf>
    <xf numFmtId="2" fontId="52" fillId="3" borderId="2" xfId="0" applyNumberFormat="1" applyFont="1" applyFill="1" applyBorder="1" applyAlignment="1">
      <alignment horizontal="center" vertical="center" wrapText="1"/>
    </xf>
    <xf numFmtId="0" fontId="105" fillId="4" borderId="7" xfId="0" applyFont="1" applyFill="1" applyBorder="1" applyAlignment="1">
      <alignment horizontal="center" vertical="center"/>
    </xf>
    <xf numFmtId="0" fontId="52" fillId="3" borderId="2" xfId="0" applyFont="1" applyFill="1" applyBorder="1" applyAlignment="1">
      <alignment horizontal="center" vertical="center" wrapText="1"/>
    </xf>
    <xf numFmtId="0" fontId="111" fillId="14" borderId="2" xfId="0" applyFont="1" applyFill="1" applyBorder="1" applyAlignment="1">
      <alignment horizontal="center" vertical="center" wrapText="1"/>
    </xf>
    <xf numFmtId="0" fontId="52" fillId="0" borderId="0" xfId="0" applyFont="1" applyAlignment="1">
      <alignment horizontal="left" vertical="center" wrapText="1"/>
    </xf>
    <xf numFmtId="0" fontId="0" fillId="0" borderId="7" xfId="0" applyBorder="1" applyAlignment="1">
      <alignment horizontal="center" wrapText="1"/>
    </xf>
    <xf numFmtId="0" fontId="45" fillId="20" borderId="2" xfId="0" applyFont="1" applyFill="1" applyBorder="1" applyAlignment="1">
      <alignment horizontal="left" vertical="center" wrapText="1"/>
    </xf>
    <xf numFmtId="0" fontId="59" fillId="14" borderId="8" xfId="0" applyFont="1" applyFill="1" applyBorder="1" applyAlignment="1">
      <alignment horizontal="left" vertical="center" wrapText="1"/>
    </xf>
    <xf numFmtId="0" fontId="59" fillId="14" borderId="12" xfId="0" applyFont="1" applyFill="1" applyBorder="1" applyAlignment="1">
      <alignment horizontal="left" vertical="center" wrapText="1"/>
    </xf>
    <xf numFmtId="0" fontId="59" fillId="14" borderId="10" xfId="0" applyFont="1" applyFill="1" applyBorder="1" applyAlignment="1">
      <alignment horizontal="left" vertical="center" wrapText="1"/>
    </xf>
    <xf numFmtId="0" fontId="17" fillId="0" borderId="8" xfId="0" applyFont="1" applyBorder="1" applyAlignment="1">
      <alignment horizontal="center" vertical="center"/>
    </xf>
    <xf numFmtId="0" fontId="17" fillId="0" borderId="10" xfId="0" applyFont="1" applyBorder="1" applyAlignment="1">
      <alignment horizontal="center" vertical="center"/>
    </xf>
    <xf numFmtId="0" fontId="20" fillId="4" borderId="8" xfId="0" applyFont="1" applyFill="1" applyBorder="1" applyAlignment="1">
      <alignment horizontal="center" vertical="center"/>
    </xf>
    <xf numFmtId="0" fontId="20" fillId="4" borderId="10" xfId="0" applyFont="1" applyFill="1" applyBorder="1" applyAlignment="1">
      <alignment horizontal="center" vertical="center"/>
    </xf>
    <xf numFmtId="0" fontId="111" fillId="0" borderId="0" xfId="0" applyFont="1" applyAlignment="1">
      <alignment horizontal="left" vertical="center" wrapText="1"/>
    </xf>
    <xf numFmtId="0" fontId="45" fillId="0" borderId="0" xfId="0" applyFont="1" applyAlignment="1">
      <alignment horizontal="center" wrapText="1"/>
    </xf>
    <xf numFmtId="0" fontId="105" fillId="0" borderId="0" xfId="0" applyFont="1" applyAlignment="1">
      <alignment horizontal="center" vertical="center" wrapText="1"/>
    </xf>
    <xf numFmtId="49" fontId="17" fillId="0" borderId="0" xfId="0" applyNumberFormat="1" applyFont="1" applyAlignment="1">
      <alignment horizontal="center"/>
    </xf>
    <xf numFmtId="0" fontId="70" fillId="22" borderId="0" xfId="0" applyFont="1" applyFill="1" applyAlignment="1">
      <alignment horizontal="left" vertical="center" wrapText="1"/>
    </xf>
    <xf numFmtId="0" fontId="67" fillId="0" borderId="0" xfId="0" applyFont="1" applyAlignment="1">
      <alignment horizontal="center" vertical="center" wrapText="1"/>
    </xf>
    <xf numFmtId="0" fontId="67" fillId="0" borderId="0" xfId="0" applyFont="1" applyAlignment="1">
      <alignment horizontal="center" vertical="center"/>
    </xf>
    <xf numFmtId="0" fontId="57" fillId="22" borderId="8" xfId="0" applyFont="1" applyFill="1" applyBorder="1" applyAlignment="1">
      <alignment horizontal="center" vertical="center"/>
    </xf>
    <xf numFmtId="0" fontId="57" fillId="22" borderId="10" xfId="0" applyFont="1" applyFill="1" applyBorder="1" applyAlignment="1">
      <alignment horizontal="center" vertical="center"/>
    </xf>
    <xf numFmtId="0" fontId="9" fillId="0" borderId="0" xfId="0" applyFont="1" applyAlignment="1">
      <alignment horizontal="left"/>
    </xf>
    <xf numFmtId="0" fontId="57" fillId="22" borderId="8" xfId="0" applyFont="1" applyFill="1" applyBorder="1" applyAlignment="1">
      <alignment horizontal="center"/>
    </xf>
    <xf numFmtId="0" fontId="57" fillId="22" borderId="10" xfId="0" applyFont="1" applyFill="1" applyBorder="1" applyAlignment="1">
      <alignment horizontal="center"/>
    </xf>
    <xf numFmtId="0" fontId="111" fillId="0" borderId="13" xfId="0" applyFont="1" applyBorder="1" applyAlignment="1">
      <alignment horizontal="left" vertical="center" wrapText="1"/>
    </xf>
    <xf numFmtId="0" fontId="21" fillId="14" borderId="3" xfId="0" applyFont="1" applyFill="1" applyBorder="1" applyAlignment="1">
      <alignment horizontal="center" vertical="center"/>
    </xf>
    <xf numFmtId="0" fontId="21" fillId="14" borderId="5" xfId="0" applyFont="1" applyFill="1" applyBorder="1" applyAlignment="1">
      <alignment horizontal="center" vertical="center"/>
    </xf>
    <xf numFmtId="0" fontId="18" fillId="0" borderId="0" xfId="0" applyFont="1" applyAlignment="1">
      <alignment horizontal="center" vertical="top" wrapText="1"/>
    </xf>
    <xf numFmtId="0" fontId="0" fillId="14" borderId="3" xfId="0" applyFill="1" applyBorder="1" applyAlignment="1">
      <alignment horizontal="center"/>
    </xf>
    <xf numFmtId="0" fontId="0" fillId="14" borderId="4" xfId="0" applyFill="1" applyBorder="1" applyAlignment="1">
      <alignment horizontal="center"/>
    </xf>
    <xf numFmtId="49" fontId="59" fillId="0" borderId="8" xfId="0" applyNumberFormat="1" applyFont="1" applyBorder="1" applyAlignment="1">
      <alignment horizontal="left" vertical="center"/>
    </xf>
    <xf numFmtId="49" fontId="59" fillId="0" borderId="12" xfId="0" applyNumberFormat="1" applyFont="1" applyBorder="1" applyAlignment="1">
      <alignment horizontal="left" vertical="center"/>
    </xf>
    <xf numFmtId="49" fontId="59" fillId="0" borderId="10" xfId="0" applyNumberFormat="1" applyFont="1" applyBorder="1" applyAlignment="1">
      <alignment horizontal="left" vertical="center"/>
    </xf>
    <xf numFmtId="0" fontId="45" fillId="13" borderId="0" xfId="0" applyFont="1" applyFill="1" applyAlignment="1">
      <alignment horizontal="center" wrapText="1"/>
    </xf>
    <xf numFmtId="0" fontId="17" fillId="14" borderId="3" xfId="0" applyFont="1" applyFill="1" applyBorder="1" applyAlignment="1">
      <alignment horizontal="center" vertical="center" wrapText="1"/>
    </xf>
    <xf numFmtId="0" fontId="17" fillId="14" borderId="5" xfId="0" applyFont="1" applyFill="1" applyBorder="1" applyAlignment="1">
      <alignment horizontal="center" vertical="center" wrapText="1"/>
    </xf>
    <xf numFmtId="0" fontId="21" fillId="14" borderId="2" xfId="0" applyFont="1" applyFill="1" applyBorder="1" applyAlignment="1">
      <alignment horizontal="center" vertical="center" wrapText="1"/>
    </xf>
    <xf numFmtId="0" fontId="45" fillId="0" borderId="8" xfId="0" applyFont="1" applyBorder="1" applyAlignment="1">
      <alignment horizontal="left" vertical="center" wrapText="1"/>
    </xf>
    <xf numFmtId="0" fontId="45" fillId="0" borderId="12" xfId="0" applyFont="1" applyBorder="1" applyAlignment="1">
      <alignment horizontal="left" vertical="center" wrapText="1"/>
    </xf>
    <xf numFmtId="0" fontId="45" fillId="0" borderId="10" xfId="0" applyFont="1" applyBorder="1" applyAlignment="1">
      <alignment horizontal="left" vertical="center" wrapText="1"/>
    </xf>
    <xf numFmtId="0" fontId="45" fillId="0" borderId="2" xfId="0" applyFont="1" applyBorder="1" applyAlignment="1">
      <alignment horizontal="left" vertical="center" wrapText="1"/>
    </xf>
    <xf numFmtId="0" fontId="17" fillId="14" borderId="9" xfId="0" applyFont="1" applyFill="1" applyBorder="1" applyAlignment="1">
      <alignment horizontal="left" vertical="center" wrapText="1"/>
    </xf>
    <xf numFmtId="0" fontId="17" fillId="14" borderId="13" xfId="0" applyFont="1" applyFill="1" applyBorder="1" applyAlignment="1">
      <alignment horizontal="left" vertical="center" wrapText="1"/>
    </xf>
    <xf numFmtId="0" fontId="92" fillId="22" borderId="2" xfId="0" applyFont="1" applyFill="1" applyBorder="1" applyAlignment="1">
      <alignment horizontal="left" vertical="center" wrapText="1"/>
    </xf>
    <xf numFmtId="0" fontId="59" fillId="0" borderId="2" xfId="0" applyFont="1" applyBorder="1" applyAlignment="1">
      <alignment horizontal="left" vertical="center" wrapText="1"/>
    </xf>
    <xf numFmtId="0" fontId="9" fillId="6" borderId="8" xfId="0" applyFont="1" applyFill="1" applyBorder="1" applyAlignment="1">
      <alignment horizontal="left" vertical="center"/>
    </xf>
    <xf numFmtId="0" fontId="9" fillId="6" borderId="12" xfId="0" applyFont="1" applyFill="1" applyBorder="1" applyAlignment="1">
      <alignment horizontal="left" vertical="center"/>
    </xf>
    <xf numFmtId="49" fontId="21" fillId="0" borderId="9" xfId="0" applyNumberFormat="1" applyFont="1" applyBorder="1" applyAlignment="1">
      <alignment horizontal="center" vertical="center"/>
    </xf>
    <xf numFmtId="49" fontId="21" fillId="0" borderId="14" xfId="0" applyNumberFormat="1" applyFont="1" applyBorder="1" applyAlignment="1">
      <alignment horizontal="center" vertical="center"/>
    </xf>
    <xf numFmtId="49" fontId="21" fillId="0" borderId="6" xfId="0" applyNumberFormat="1" applyFont="1" applyBorder="1" applyAlignment="1">
      <alignment horizontal="center" vertical="center"/>
    </xf>
    <xf numFmtId="49" fontId="21" fillId="0" borderId="7" xfId="0" applyNumberFormat="1" applyFont="1" applyBorder="1" applyAlignment="1">
      <alignment horizontal="center" vertical="center"/>
    </xf>
    <xf numFmtId="49" fontId="21" fillId="0" borderId="16" xfId="0" applyNumberFormat="1" applyFont="1" applyBorder="1" applyAlignment="1">
      <alignment horizontal="center" vertical="center"/>
    </xf>
    <xf numFmtId="49" fontId="21" fillId="0" borderId="15" xfId="0" applyNumberFormat="1" applyFont="1" applyBorder="1" applyAlignment="1">
      <alignment horizontal="center" vertical="center"/>
    </xf>
    <xf numFmtId="0" fontId="17" fillId="14" borderId="9" xfId="0" applyFont="1" applyFill="1" applyBorder="1" applyAlignment="1">
      <alignment horizontal="left" vertical="center"/>
    </xf>
    <xf numFmtId="0" fontId="17" fillId="14" borderId="6" xfId="0" applyFont="1" applyFill="1" applyBorder="1" applyAlignment="1">
      <alignment horizontal="left" vertical="center"/>
    </xf>
    <xf numFmtId="0" fontId="17" fillId="14" borderId="0" xfId="0" applyFont="1" applyFill="1" applyAlignment="1">
      <alignment horizontal="left" vertical="center"/>
    </xf>
    <xf numFmtId="0" fontId="17" fillId="14" borderId="16" xfId="0" applyFont="1" applyFill="1" applyBorder="1" applyAlignment="1">
      <alignment horizontal="left" vertical="center"/>
    </xf>
    <xf numFmtId="0" fontId="17" fillId="14" borderId="1" xfId="0" applyFont="1" applyFill="1" applyBorder="1" applyAlignment="1">
      <alignment horizontal="left" vertical="center"/>
    </xf>
    <xf numFmtId="0" fontId="9" fillId="9" borderId="13" xfId="0" applyFont="1" applyFill="1" applyBorder="1" applyAlignment="1">
      <alignment horizontal="center" vertical="center"/>
    </xf>
    <xf numFmtId="0" fontId="9" fillId="9" borderId="0" xfId="0" applyFont="1" applyFill="1" applyAlignment="1">
      <alignment horizontal="center" vertical="center"/>
    </xf>
    <xf numFmtId="0" fontId="9" fillId="9" borderId="1" xfId="0" applyFont="1" applyFill="1" applyBorder="1" applyAlignment="1">
      <alignment horizontal="center" vertical="center"/>
    </xf>
    <xf numFmtId="49" fontId="21" fillId="14" borderId="2" xfId="0" applyNumberFormat="1" applyFont="1" applyFill="1" applyBorder="1" applyAlignment="1">
      <alignment horizontal="center"/>
    </xf>
    <xf numFmtId="0" fontId="17" fillId="0" borderId="0" xfId="0" applyFont="1" applyAlignment="1">
      <alignment horizontal="center" vertical="center"/>
    </xf>
    <xf numFmtId="49" fontId="45" fillId="22" borderId="2" xfId="0" applyNumberFormat="1" applyFont="1" applyFill="1" applyBorder="1" applyAlignment="1">
      <alignment horizontal="center" vertical="center" wrapText="1"/>
    </xf>
    <xf numFmtId="49" fontId="45" fillId="14" borderId="2" xfId="0" applyNumberFormat="1" applyFont="1" applyFill="1" applyBorder="1" applyAlignment="1">
      <alignment horizontal="center" vertical="center" wrapText="1"/>
    </xf>
    <xf numFmtId="49" fontId="55" fillId="22" borderId="2" xfId="0" applyNumberFormat="1" applyFont="1" applyFill="1" applyBorder="1" applyAlignment="1">
      <alignment horizontal="center" vertical="center" wrapText="1"/>
    </xf>
    <xf numFmtId="49" fontId="99" fillId="22" borderId="2" xfId="0" applyNumberFormat="1" applyFont="1" applyFill="1" applyBorder="1" applyAlignment="1">
      <alignment horizontal="center" vertical="center" wrapText="1"/>
    </xf>
    <xf numFmtId="49" fontId="45" fillId="14" borderId="8" xfId="0" applyNumberFormat="1" applyFont="1" applyFill="1" applyBorder="1" applyAlignment="1">
      <alignment horizontal="center" vertical="center" wrapText="1"/>
    </xf>
    <xf numFmtId="0" fontId="0" fillId="14" borderId="10" xfId="0" applyFill="1" applyBorder="1" applyAlignment="1">
      <alignment horizontal="center" vertical="center" wrapText="1"/>
    </xf>
    <xf numFmtId="49" fontId="45" fillId="14" borderId="3" xfId="0" applyNumberFormat="1" applyFont="1" applyFill="1" applyBorder="1" applyAlignment="1">
      <alignment horizontal="center" vertical="center" wrapText="1"/>
    </xf>
    <xf numFmtId="0" fontId="0" fillId="14" borderId="5" xfId="0" applyFill="1" applyBorder="1" applyAlignment="1">
      <alignment horizontal="center" vertical="center"/>
    </xf>
    <xf numFmtId="49" fontId="159" fillId="0" borderId="0" xfId="0" applyNumberFormat="1" applyFont="1" applyAlignment="1">
      <alignment horizontal="left" vertical="center" wrapText="1"/>
    </xf>
    <xf numFmtId="49" fontId="191" fillId="22" borderId="0" xfId="0" applyNumberFormat="1" applyFont="1" applyFill="1" applyAlignment="1">
      <alignment horizontal="left" vertical="center" wrapText="1"/>
    </xf>
    <xf numFmtId="0" fontId="17" fillId="0" borderId="8" xfId="0" applyFont="1" applyBorder="1" applyAlignment="1">
      <alignment horizontal="left" vertical="center" wrapText="1"/>
    </xf>
    <xf numFmtId="0" fontId="17" fillId="0" borderId="12" xfId="0" applyFont="1" applyBorder="1" applyAlignment="1">
      <alignment horizontal="left" vertical="center" wrapText="1"/>
    </xf>
    <xf numFmtId="0" fontId="17" fillId="0" borderId="10" xfId="0" applyFont="1" applyBorder="1" applyAlignment="1">
      <alignment horizontal="left" vertical="center" wrapText="1"/>
    </xf>
    <xf numFmtId="0" fontId="104" fillId="22" borderId="2" xfId="0" applyFont="1" applyFill="1" applyBorder="1" applyAlignment="1">
      <alignment horizontal="left" vertical="center" wrapText="1"/>
    </xf>
    <xf numFmtId="0" fontId="43" fillId="0" borderId="0" xfId="0" applyFont="1"/>
    <xf numFmtId="0" fontId="41" fillId="0" borderId="0" xfId="0" applyFont="1"/>
    <xf numFmtId="0" fontId="18" fillId="0" borderId="8" xfId="0" applyFont="1" applyBorder="1" applyAlignment="1">
      <alignment horizontal="left" vertical="top" wrapText="1"/>
    </xf>
    <xf numFmtId="0" fontId="18" fillId="0" borderId="12" xfId="0" applyFont="1" applyBorder="1" applyAlignment="1">
      <alignment horizontal="left" vertical="top" wrapText="1"/>
    </xf>
    <xf numFmtId="0" fontId="18" fillId="0" borderId="10" xfId="0" applyFont="1" applyBorder="1" applyAlignment="1">
      <alignment horizontal="left" vertical="top" wrapText="1"/>
    </xf>
    <xf numFmtId="0" fontId="90" fillId="0" borderId="8" xfId="0" applyFont="1" applyBorder="1" applyAlignment="1">
      <alignment horizontal="left" vertical="top" wrapText="1"/>
    </xf>
    <xf numFmtId="0" fontId="90" fillId="0" borderId="12" xfId="0" applyFont="1" applyBorder="1" applyAlignment="1">
      <alignment horizontal="left" vertical="top" wrapText="1"/>
    </xf>
    <xf numFmtId="0" fontId="90" fillId="0" borderId="10" xfId="0" applyFont="1" applyBorder="1" applyAlignment="1">
      <alignment horizontal="left" vertical="top" wrapText="1"/>
    </xf>
    <xf numFmtId="0" fontId="17" fillId="14" borderId="3" xfId="0" applyFont="1" applyFill="1" applyBorder="1" applyAlignment="1">
      <alignment horizontal="center" vertical="center"/>
    </xf>
    <xf numFmtId="0" fontId="17" fillId="14" borderId="5" xfId="0" applyFont="1" applyFill="1" applyBorder="1" applyAlignment="1">
      <alignment horizontal="center" vertical="center"/>
    </xf>
    <xf numFmtId="0" fontId="0" fillId="0" borderId="0" xfId="0" applyAlignment="1">
      <alignment horizontal="left" wrapText="1"/>
    </xf>
    <xf numFmtId="0" fontId="18" fillId="21" borderId="8" xfId="0" applyFont="1" applyFill="1" applyBorder="1" applyAlignment="1">
      <alignment horizontal="left" vertical="top" wrapText="1"/>
    </xf>
    <xf numFmtId="0" fontId="18" fillId="21" borderId="12" xfId="0" applyFont="1" applyFill="1" applyBorder="1" applyAlignment="1">
      <alignment horizontal="left" vertical="top" wrapText="1"/>
    </xf>
    <xf numFmtId="0" fontId="18" fillId="21" borderId="10" xfId="0" applyFont="1" applyFill="1" applyBorder="1" applyAlignment="1">
      <alignment horizontal="left" vertical="top" wrapText="1"/>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21" fillId="0" borderId="2" xfId="0" applyFont="1" applyBorder="1" applyAlignment="1">
      <alignment horizontal="left" wrapText="1"/>
    </xf>
    <xf numFmtId="0" fontId="21" fillId="0" borderId="2" xfId="0" applyFont="1" applyBorder="1" applyAlignment="1">
      <alignment horizontal="left"/>
    </xf>
    <xf numFmtId="0" fontId="45" fillId="9" borderId="8" xfId="0" applyFont="1" applyFill="1" applyBorder="1" applyAlignment="1">
      <alignment horizontal="center" vertical="center" wrapText="1"/>
    </xf>
    <xf numFmtId="0" fontId="45" fillId="9" borderId="10" xfId="0" applyFont="1" applyFill="1" applyBorder="1" applyAlignment="1">
      <alignment horizontal="center" vertical="center" wrapText="1"/>
    </xf>
    <xf numFmtId="0" fontId="18" fillId="14" borderId="2" xfId="0" applyFont="1" applyFill="1" applyBorder="1" applyAlignment="1">
      <alignment horizontal="left" vertical="top" wrapText="1"/>
    </xf>
    <xf numFmtId="0" fontId="38" fillId="13" borderId="2" xfId="0" applyFont="1" applyFill="1" applyBorder="1" applyAlignment="1">
      <alignment horizontal="left" vertical="top" wrapText="1"/>
    </xf>
    <xf numFmtId="49" fontId="17" fillId="14" borderId="2" xfId="0" quotePrefix="1" applyNumberFormat="1" applyFont="1" applyFill="1" applyBorder="1" applyAlignment="1">
      <alignment horizontal="center" vertical="center"/>
    </xf>
    <xf numFmtId="49" fontId="17" fillId="14" borderId="8" xfId="0" quotePrefix="1" applyNumberFormat="1" applyFont="1" applyFill="1" applyBorder="1" applyAlignment="1">
      <alignment horizontal="left" vertical="center"/>
    </xf>
    <xf numFmtId="49" fontId="17" fillId="14" borderId="12" xfId="0" quotePrefix="1" applyNumberFormat="1" applyFont="1" applyFill="1" applyBorder="1" applyAlignment="1">
      <alignment horizontal="left" vertical="center"/>
    </xf>
    <xf numFmtId="49" fontId="17" fillId="14" borderId="10" xfId="0" quotePrefix="1" applyNumberFormat="1" applyFont="1" applyFill="1" applyBorder="1" applyAlignment="1">
      <alignment horizontal="left" vertical="center"/>
    </xf>
    <xf numFmtId="0" fontId="17" fillId="0" borderId="9" xfId="0" applyFont="1" applyBorder="1" applyAlignment="1">
      <alignment horizontal="left" vertical="center" wrapText="1"/>
    </xf>
    <xf numFmtId="0" fontId="17" fillId="0" borderId="13" xfId="0" applyFont="1" applyBorder="1" applyAlignment="1">
      <alignment horizontal="left" vertical="center" wrapText="1"/>
    </xf>
    <xf numFmtId="0" fontId="17" fillId="0" borderId="16" xfId="0" applyFont="1" applyBorder="1" applyAlignment="1">
      <alignment horizontal="left" vertical="center" wrapText="1"/>
    </xf>
    <xf numFmtId="0" fontId="17" fillId="0" borderId="1" xfId="0" applyFont="1" applyBorder="1" applyAlignment="1">
      <alignment horizontal="left" vertical="center" wrapText="1"/>
    </xf>
    <xf numFmtId="49" fontId="17" fillId="14" borderId="8" xfId="0" quotePrefix="1" applyNumberFormat="1" applyFont="1" applyFill="1" applyBorder="1" applyAlignment="1">
      <alignment horizontal="center" vertical="center"/>
    </xf>
    <xf numFmtId="49" fontId="17" fillId="14" borderId="12" xfId="0" quotePrefix="1" applyNumberFormat="1" applyFont="1" applyFill="1" applyBorder="1" applyAlignment="1">
      <alignment horizontal="center" vertical="center"/>
    </xf>
  </cellXfs>
  <cellStyles count="41">
    <cellStyle name="Comma" xfId="10" builtinId="3"/>
    <cellStyle name="Comma 2" xfId="31" xr:uid="{E98AB69B-2D09-4100-A0A2-7D93D5B97A0F}"/>
    <cellStyle name="Date" xfId="37" xr:uid="{140E1842-FD6E-43F0-961A-11D69D6C7773}"/>
    <cellStyle name="Heading 1 2" xfId="33" xr:uid="{83B76338-4230-4728-9F06-A05ABDA2BB0F}"/>
    <cellStyle name="Heading 2 2" xfId="34" xr:uid="{921163A1-7238-4D50-9328-816A4FBDBCDA}"/>
    <cellStyle name="Heading 3 2" xfId="35" xr:uid="{2DA03360-CE1B-45C4-8F27-2F095E7A8B89}"/>
    <cellStyle name="Hyperlink" xfId="28" builtinId="8"/>
    <cellStyle name="Hyperlink 2" xfId="40" xr:uid="{DA5BC51B-0BA9-4B25-B69B-6EEEE04ECD2D}"/>
    <cellStyle name="Hyperlink 3" xfId="29" xr:uid="{F9C4357D-B4E1-4682-A261-84BBF02291CB}"/>
    <cellStyle name="Name" xfId="38" xr:uid="{5F6C9132-8B88-480F-803B-C1E68D147690}"/>
    <cellStyle name="Normal" xfId="0" builtinId="0"/>
    <cellStyle name="Normal 2" xfId="1" xr:uid="{00000000-0005-0000-0000-000003000000}"/>
    <cellStyle name="Normal 2 2" xfId="11" xr:uid="{00000000-0005-0000-0000-000004000000}"/>
    <cellStyle name="Normal 3" xfId="2" xr:uid="{00000000-0005-0000-0000-000005000000}"/>
    <cellStyle name="Normal 3 2" xfId="12" xr:uid="{00000000-0005-0000-0000-000006000000}"/>
    <cellStyle name="Normal 4" xfId="3" xr:uid="{00000000-0005-0000-0000-000007000000}"/>
    <cellStyle name="Normal 4 2" xfId="8" xr:uid="{00000000-0005-0000-0000-000008000000}"/>
    <cellStyle name="Normal 4 3" xfId="6" xr:uid="{00000000-0005-0000-0000-000009000000}"/>
    <cellStyle name="Normal 4 3 2" xfId="15"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25" xr:uid="{00000000-0005-0000-0000-00000E000000}"/>
    <cellStyle name="Normal 5 2 3" xfId="21" xr:uid="{00000000-0005-0000-0000-00000F000000}"/>
    <cellStyle name="Normal 5 3" xfId="13" xr:uid="{00000000-0005-0000-0000-000010000000}"/>
    <cellStyle name="Normal 5 3 2" xfId="22" xr:uid="{00000000-0005-0000-0000-000011000000}"/>
    <cellStyle name="Normal 5 4" xfId="18" xr:uid="{00000000-0005-0000-0000-000012000000}"/>
    <cellStyle name="Normal 5 5" xfId="26" xr:uid="{00000000-0005-0000-0000-000013000000}"/>
    <cellStyle name="Normal 5 6" xfId="27" xr:uid="{00000000-0005-0000-0000-000014000000}"/>
    <cellStyle name="Normal 6" xfId="5" xr:uid="{00000000-0005-0000-0000-000015000000}"/>
    <cellStyle name="Normal 6 2" xfId="7" xr:uid="{00000000-0005-0000-0000-000016000000}"/>
    <cellStyle name="Normal 6 2 2" xfId="16" xr:uid="{00000000-0005-0000-0000-000017000000}"/>
    <cellStyle name="Normal 6 2 2 2" xfId="24" xr:uid="{00000000-0005-0000-0000-000018000000}"/>
    <cellStyle name="Normal 6 2 3" xfId="20" xr:uid="{00000000-0005-0000-0000-000019000000}"/>
    <cellStyle name="Normal 6 3" xfId="14" xr:uid="{00000000-0005-0000-0000-00001A000000}"/>
    <cellStyle name="Normal 6 3 2" xfId="23" xr:uid="{00000000-0005-0000-0000-00001B000000}"/>
    <cellStyle name="Normal 6 4" xfId="19" xr:uid="{00000000-0005-0000-0000-00001C000000}"/>
    <cellStyle name="Project Start" xfId="36" xr:uid="{04996926-FA28-4A4F-9101-5FDD52A87B6E}"/>
    <cellStyle name="Task" xfId="39" xr:uid="{B751A01C-4CC4-498F-9A0B-DCD09855DDF7}"/>
    <cellStyle name="Title 2" xfId="32" xr:uid="{24FE2B31-1FE3-4CAA-A824-3F4748D40C24}"/>
    <cellStyle name="zHiddenText" xfId="30" xr:uid="{C98D9FF9-4429-4319-8C31-A409781DC749}"/>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A27CD48A-6B20-4AD8-A8C6-B965B2AE2D26}">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FFFF00"/>
      <color rgb="FFCDACE6"/>
      <color rgb="FFFF7C80"/>
      <color rgb="FFFF6600"/>
      <color rgb="FFFFFF99"/>
      <color rgb="FFFFCCCC"/>
      <color rgb="FFFFEFEF"/>
      <color rgb="FFEFE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1746</xdr:colOff>
      <xdr:row>3</xdr:row>
      <xdr:rowOff>170702</xdr:rowOff>
    </xdr:to>
    <xdr:pic>
      <xdr:nvPicPr>
        <xdr:cNvPr id="9" name="image1.jpe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12127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5" name="Left Arrow 4">
          <a:extLst>
            <a:ext uri="{FF2B5EF4-FFF2-40B4-BE49-F238E27FC236}">
              <a16:creationId xmlns:a16="http://schemas.microsoft.com/office/drawing/2014/main" id="{00000000-0008-0000-0100-000005000000}"/>
            </a:ext>
          </a:extLst>
        </xdr:cNvPr>
        <xdr:cNvSpPr/>
      </xdr:nvSpPr>
      <xdr:spPr>
        <a:xfrm>
          <a:off x="8620125" y="485775"/>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7" name="Left Arrow 6">
          <a:extLst>
            <a:ext uri="{FF2B5EF4-FFF2-40B4-BE49-F238E27FC236}">
              <a16:creationId xmlns:a16="http://schemas.microsoft.com/office/drawing/2014/main" id="{00000000-0008-0000-0100-000007000000}"/>
            </a:ext>
          </a:extLst>
        </xdr:cNvPr>
        <xdr:cNvSpPr/>
      </xdr:nvSpPr>
      <xdr:spPr>
        <a:xfrm>
          <a:off x="8582025" y="2486025"/>
          <a:ext cx="283845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359886</xdr:colOff>
      <xdr:row>3</xdr:row>
      <xdr:rowOff>187847</xdr:rowOff>
    </xdr:to>
    <xdr:pic>
      <xdr:nvPicPr>
        <xdr:cNvPr id="2" name="image1.jpeg">
          <a:extLst>
            <a:ext uri="{FF2B5EF4-FFF2-40B4-BE49-F238E27FC236}">
              <a16:creationId xmlns:a16="http://schemas.microsoft.com/office/drawing/2014/main" id="{C0BC1AE9-BA4D-4F0A-AEE3-623DC9697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1408D301-6017-4640-A091-682B24A9C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2574812"/>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8BCD8D39-0B8F-4A59-A8A3-7CD49C4BCC81}"/>
            </a:ext>
          </a:extLst>
        </xdr:cNvPr>
        <xdr:cNvSpPr/>
      </xdr:nvSpPr>
      <xdr:spPr>
        <a:xfrm>
          <a:off x="8620125" y="485775"/>
          <a:ext cx="274320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89DD4F93-03F1-4C18-B81B-B7DF0AFD4FC7}"/>
            </a:ext>
          </a:extLst>
        </xdr:cNvPr>
        <xdr:cNvSpPr/>
      </xdr:nvSpPr>
      <xdr:spPr>
        <a:xfrm>
          <a:off x="8582025" y="2486025"/>
          <a:ext cx="274320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437860</xdr:colOff>
      <xdr:row>69</xdr:row>
      <xdr:rowOff>40335</xdr:rowOff>
    </xdr:from>
    <xdr:to>
      <xdr:col>30</xdr:col>
      <xdr:colOff>316259</xdr:colOff>
      <xdr:row>88</xdr:row>
      <xdr:rowOff>132072</xdr:rowOff>
    </xdr:to>
    <xdr:pic>
      <xdr:nvPicPr>
        <xdr:cNvPr id="10" name="Picture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a:stretch>
          <a:fillRect/>
        </a:stretch>
      </xdr:blipFill>
      <xdr:spPr>
        <a:xfrm>
          <a:off x="20317095" y="10797982"/>
          <a:ext cx="6413514" cy="5569083"/>
        </a:xfrm>
        <a:prstGeom prst="rect">
          <a:avLst/>
        </a:prstGeom>
      </xdr:spPr>
    </xdr:pic>
    <xdr:clientData/>
  </xdr:twoCellAnchor>
  <xdr:twoCellAnchor>
    <xdr:from>
      <xdr:col>24</xdr:col>
      <xdr:colOff>342899</xdr:colOff>
      <xdr:row>74</xdr:row>
      <xdr:rowOff>123827</xdr:rowOff>
    </xdr:from>
    <xdr:to>
      <xdr:col>28</xdr:col>
      <xdr:colOff>282221</xdr:colOff>
      <xdr:row>86</xdr:row>
      <xdr:rowOff>77612</xdr:rowOff>
    </xdr:to>
    <xdr:sp macro="" textlink="">
      <xdr:nvSpPr>
        <xdr:cNvPr id="9" name="Rectangle 8">
          <a:extLst>
            <a:ext uri="{FF2B5EF4-FFF2-40B4-BE49-F238E27FC236}">
              <a16:creationId xmlns:a16="http://schemas.microsoft.com/office/drawing/2014/main" id="{00000000-0008-0000-0800-000009000000}"/>
            </a:ext>
          </a:extLst>
        </xdr:cNvPr>
        <xdr:cNvSpPr/>
      </xdr:nvSpPr>
      <xdr:spPr>
        <a:xfrm>
          <a:off x="24190677" y="11313938"/>
          <a:ext cx="2394655" cy="368617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522110</xdr:colOff>
      <xdr:row>0</xdr:row>
      <xdr:rowOff>49763</xdr:rowOff>
    </xdr:from>
    <xdr:to>
      <xdr:col>30</xdr:col>
      <xdr:colOff>1625770</xdr:colOff>
      <xdr:row>14</xdr:row>
      <xdr:rowOff>168332</xdr:rowOff>
    </xdr:to>
    <xdr:pic>
      <xdr:nvPicPr>
        <xdr:cNvPr id="11" name="Pictur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2"/>
        <a:stretch>
          <a:fillRect/>
        </a:stretch>
      </xdr:blipFill>
      <xdr:spPr>
        <a:xfrm>
          <a:off x="22528388" y="49763"/>
          <a:ext cx="6625167" cy="4694705"/>
        </a:xfrm>
        <a:prstGeom prst="rect">
          <a:avLst/>
        </a:prstGeom>
      </xdr:spPr>
    </xdr:pic>
    <xdr:clientData/>
  </xdr:twoCellAnchor>
  <xdr:twoCellAnchor editAs="oneCell">
    <xdr:from>
      <xdr:col>19</xdr:col>
      <xdr:colOff>209495</xdr:colOff>
      <xdr:row>110</xdr:row>
      <xdr:rowOff>148166</xdr:rowOff>
    </xdr:from>
    <xdr:to>
      <xdr:col>28</xdr:col>
      <xdr:colOff>379252</xdr:colOff>
      <xdr:row>121</xdr:row>
      <xdr:rowOff>330538</xdr:rowOff>
    </xdr:to>
    <xdr:pic>
      <xdr:nvPicPr>
        <xdr:cNvPr id="14" name="Picture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3"/>
        <a:stretch>
          <a:fillRect/>
        </a:stretch>
      </xdr:blipFill>
      <xdr:spPr>
        <a:xfrm>
          <a:off x="20988106" y="21716999"/>
          <a:ext cx="5694257" cy="3896071"/>
        </a:xfrm>
        <a:prstGeom prst="rect">
          <a:avLst/>
        </a:prstGeom>
      </xdr:spPr>
    </xdr:pic>
    <xdr:clientData/>
  </xdr:twoCellAnchor>
  <xdr:twoCellAnchor editAs="oneCell">
    <xdr:from>
      <xdr:col>20</xdr:col>
      <xdr:colOff>345724</xdr:colOff>
      <xdr:row>92</xdr:row>
      <xdr:rowOff>0</xdr:rowOff>
    </xdr:from>
    <xdr:to>
      <xdr:col>29</xdr:col>
      <xdr:colOff>84656</xdr:colOff>
      <xdr:row>103</xdr:row>
      <xdr:rowOff>369839</xdr:rowOff>
    </xdr:to>
    <xdr:pic>
      <xdr:nvPicPr>
        <xdr:cNvPr id="12" name="Picture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4"/>
        <a:stretch>
          <a:fillRect/>
        </a:stretch>
      </xdr:blipFill>
      <xdr:spPr>
        <a:xfrm>
          <a:off x="21738168" y="15819716"/>
          <a:ext cx="5264610" cy="4980928"/>
        </a:xfrm>
        <a:prstGeom prst="rect">
          <a:avLst/>
        </a:prstGeom>
      </xdr:spPr>
    </xdr:pic>
    <xdr:clientData/>
  </xdr:twoCellAnchor>
  <xdr:twoCellAnchor>
    <xdr:from>
      <xdr:col>20</xdr:col>
      <xdr:colOff>515056</xdr:colOff>
      <xdr:row>99</xdr:row>
      <xdr:rowOff>232833</xdr:rowOff>
    </xdr:from>
    <xdr:to>
      <xdr:col>28</xdr:col>
      <xdr:colOff>437445</xdr:colOff>
      <xdr:row>107</xdr:row>
      <xdr:rowOff>141111</xdr:rowOff>
    </xdr:to>
    <xdr:cxnSp macro="">
      <xdr:nvCxnSpPr>
        <xdr:cNvPr id="16" name="Straight Connector 15">
          <a:extLst>
            <a:ext uri="{FF2B5EF4-FFF2-40B4-BE49-F238E27FC236}">
              <a16:creationId xmlns:a16="http://schemas.microsoft.com/office/drawing/2014/main" id="{00000000-0008-0000-0800-000010000000}"/>
            </a:ext>
          </a:extLst>
        </xdr:cNvPr>
        <xdr:cNvCxnSpPr/>
      </xdr:nvCxnSpPr>
      <xdr:spPr>
        <a:xfrm>
          <a:off x="21907500" y="18478500"/>
          <a:ext cx="4833056" cy="215900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536223</xdr:colOff>
      <xdr:row>99</xdr:row>
      <xdr:rowOff>162277</xdr:rowOff>
    </xdr:from>
    <xdr:to>
      <xdr:col>28</xdr:col>
      <xdr:colOff>606778</xdr:colOff>
      <xdr:row>107</xdr:row>
      <xdr:rowOff>127000</xdr:rowOff>
    </xdr:to>
    <xdr:cxnSp macro="">
      <xdr:nvCxnSpPr>
        <xdr:cNvPr id="17" name="Straight Connector 16">
          <a:extLst>
            <a:ext uri="{FF2B5EF4-FFF2-40B4-BE49-F238E27FC236}">
              <a16:creationId xmlns:a16="http://schemas.microsoft.com/office/drawing/2014/main" id="{00000000-0008-0000-0800-000011000000}"/>
            </a:ext>
          </a:extLst>
        </xdr:cNvPr>
        <xdr:cNvCxnSpPr/>
      </xdr:nvCxnSpPr>
      <xdr:spPr>
        <a:xfrm flipV="1">
          <a:off x="21928667" y="18407944"/>
          <a:ext cx="4981222" cy="221544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133638</xdr:colOff>
      <xdr:row>123</xdr:row>
      <xdr:rowOff>93996</xdr:rowOff>
    </xdr:from>
    <xdr:to>
      <xdr:col>29</xdr:col>
      <xdr:colOff>98396</xdr:colOff>
      <xdr:row>138</xdr:row>
      <xdr:rowOff>35482</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5"/>
        <a:stretch>
          <a:fillRect/>
        </a:stretch>
      </xdr:blipFill>
      <xdr:spPr>
        <a:xfrm>
          <a:off x="19418962" y="28086290"/>
          <a:ext cx="6492344" cy="4023543"/>
        </a:xfrm>
        <a:prstGeom prst="rect">
          <a:avLst/>
        </a:prstGeom>
      </xdr:spPr>
    </xdr:pic>
    <xdr:clientData/>
  </xdr:twoCellAnchor>
  <xdr:twoCellAnchor editAs="oneCell">
    <xdr:from>
      <xdr:col>19</xdr:col>
      <xdr:colOff>437443</xdr:colOff>
      <xdr:row>140</xdr:row>
      <xdr:rowOff>182410</xdr:rowOff>
    </xdr:from>
    <xdr:to>
      <xdr:col>28</xdr:col>
      <xdr:colOff>369624</xdr:colOff>
      <xdr:row>147</xdr:row>
      <xdr:rowOff>249951</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6"/>
        <a:stretch>
          <a:fillRect/>
        </a:stretch>
      </xdr:blipFill>
      <xdr:spPr>
        <a:xfrm>
          <a:off x="21216054" y="30768243"/>
          <a:ext cx="5454595" cy="2753549"/>
        </a:xfrm>
        <a:prstGeom prst="rect">
          <a:avLst/>
        </a:prstGeom>
      </xdr:spPr>
    </xdr:pic>
    <xdr:clientData/>
  </xdr:twoCellAnchor>
  <xdr:twoCellAnchor>
    <xdr:from>
      <xdr:col>26</xdr:col>
      <xdr:colOff>63500</xdr:colOff>
      <xdr:row>95</xdr:row>
      <xdr:rowOff>112888</xdr:rowOff>
    </xdr:from>
    <xdr:to>
      <xdr:col>28</xdr:col>
      <xdr:colOff>585611</xdr:colOff>
      <xdr:row>95</xdr:row>
      <xdr:rowOff>141112</xdr:rowOff>
    </xdr:to>
    <xdr:cxnSp macro="">
      <xdr:nvCxnSpPr>
        <xdr:cNvPr id="15" name="Straight Connector 14">
          <a:extLst>
            <a:ext uri="{FF2B5EF4-FFF2-40B4-BE49-F238E27FC236}">
              <a16:creationId xmlns:a16="http://schemas.microsoft.com/office/drawing/2014/main" id="{00000000-0008-0000-0800-00000F000000}"/>
            </a:ext>
          </a:extLst>
        </xdr:cNvPr>
        <xdr:cNvCxnSpPr/>
      </xdr:nvCxnSpPr>
      <xdr:spPr>
        <a:xfrm flipV="1">
          <a:off x="25138944" y="17201444"/>
          <a:ext cx="174977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127001</xdr:colOff>
      <xdr:row>97</xdr:row>
      <xdr:rowOff>183445</xdr:rowOff>
    </xdr:from>
    <xdr:to>
      <xdr:col>29</xdr:col>
      <xdr:colOff>35279</xdr:colOff>
      <xdr:row>97</xdr:row>
      <xdr:rowOff>211669</xdr:rowOff>
    </xdr:to>
    <xdr:cxnSp macro="">
      <xdr:nvCxnSpPr>
        <xdr:cNvPr id="18" name="Straight Connector 17">
          <a:extLst>
            <a:ext uri="{FF2B5EF4-FFF2-40B4-BE49-F238E27FC236}">
              <a16:creationId xmlns:a16="http://schemas.microsoft.com/office/drawing/2014/main" id="{00000000-0008-0000-0800-000012000000}"/>
            </a:ext>
          </a:extLst>
        </xdr:cNvPr>
        <xdr:cNvCxnSpPr/>
      </xdr:nvCxnSpPr>
      <xdr:spPr>
        <a:xfrm flipV="1">
          <a:off x="25202445" y="17836445"/>
          <a:ext cx="174977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1142999</xdr:colOff>
      <xdr:row>106</xdr:row>
      <xdr:rowOff>257737</xdr:rowOff>
    </xdr:from>
    <xdr:to>
      <xdr:col>12</xdr:col>
      <xdr:colOff>1279737</xdr:colOff>
      <xdr:row>107</xdr:row>
      <xdr:rowOff>16762</xdr:rowOff>
    </xdr:to>
    <xdr:pic>
      <xdr:nvPicPr>
        <xdr:cNvPr id="3" name="Picture 2">
          <a:extLst>
            <a:ext uri="{FF2B5EF4-FFF2-40B4-BE49-F238E27FC236}">
              <a16:creationId xmlns:a16="http://schemas.microsoft.com/office/drawing/2014/main" id="{C37B451C-AE71-4514-9F3F-F788626768F7}"/>
            </a:ext>
          </a:extLst>
        </xdr:cNvPr>
        <xdr:cNvPicPr>
          <a:picLocks noChangeAspect="1"/>
        </xdr:cNvPicPr>
      </xdr:nvPicPr>
      <xdr:blipFill>
        <a:blip xmlns:r="http://schemas.openxmlformats.org/officeDocument/2006/relationships" r:embed="rId7"/>
        <a:stretch>
          <a:fillRect/>
        </a:stretch>
      </xdr:blipFill>
      <xdr:spPr>
        <a:xfrm>
          <a:off x="9244852" y="35376972"/>
          <a:ext cx="8255561" cy="412051"/>
        </a:xfrm>
        <a:prstGeom prst="rect">
          <a:avLst/>
        </a:prstGeom>
      </xdr:spPr>
    </xdr:pic>
    <xdr:clientData/>
  </xdr:twoCellAnchor>
  <xdr:twoCellAnchor editAs="oneCell">
    <xdr:from>
      <xdr:col>7</xdr:col>
      <xdr:colOff>829234</xdr:colOff>
      <xdr:row>107</xdr:row>
      <xdr:rowOff>22412</xdr:rowOff>
    </xdr:from>
    <xdr:to>
      <xdr:col>11</xdr:col>
      <xdr:colOff>669763</xdr:colOff>
      <xdr:row>120</xdr:row>
      <xdr:rowOff>268785</xdr:rowOff>
    </xdr:to>
    <xdr:pic>
      <xdr:nvPicPr>
        <xdr:cNvPr id="13" name="Picture 12">
          <a:extLst>
            <a:ext uri="{FF2B5EF4-FFF2-40B4-BE49-F238E27FC236}">
              <a16:creationId xmlns:a16="http://schemas.microsoft.com/office/drawing/2014/main" id="{9056DD72-7ADB-4D18-8823-823E86D046C2}"/>
            </a:ext>
          </a:extLst>
        </xdr:cNvPr>
        <xdr:cNvPicPr>
          <a:picLocks noChangeAspect="1"/>
        </xdr:cNvPicPr>
      </xdr:nvPicPr>
      <xdr:blipFill>
        <a:blip xmlns:r="http://schemas.openxmlformats.org/officeDocument/2006/relationships" r:embed="rId8"/>
        <a:stretch>
          <a:fillRect/>
        </a:stretch>
      </xdr:blipFill>
      <xdr:spPr>
        <a:xfrm>
          <a:off x="10085293" y="35791588"/>
          <a:ext cx="5628528" cy="4762344"/>
        </a:xfrm>
        <a:prstGeom prst="rect">
          <a:avLst/>
        </a:prstGeom>
      </xdr:spPr>
    </xdr:pic>
    <xdr:clientData/>
  </xdr:twoCellAnchor>
  <xdr:twoCellAnchor editAs="oneCell">
    <xdr:from>
      <xdr:col>7</xdr:col>
      <xdr:colOff>795617</xdr:colOff>
      <xdr:row>120</xdr:row>
      <xdr:rowOff>168086</xdr:rowOff>
    </xdr:from>
    <xdr:to>
      <xdr:col>11</xdr:col>
      <xdr:colOff>702885</xdr:colOff>
      <xdr:row>133</xdr:row>
      <xdr:rowOff>143038</xdr:rowOff>
    </xdr:to>
    <xdr:pic>
      <xdr:nvPicPr>
        <xdr:cNvPr id="19" name="Picture 18">
          <a:extLst>
            <a:ext uri="{FF2B5EF4-FFF2-40B4-BE49-F238E27FC236}">
              <a16:creationId xmlns:a16="http://schemas.microsoft.com/office/drawing/2014/main" id="{3EFC8B6C-0BF8-44E1-93A1-1C6B4DBA3590}"/>
            </a:ext>
          </a:extLst>
        </xdr:cNvPr>
        <xdr:cNvPicPr>
          <a:picLocks noChangeAspect="1"/>
        </xdr:cNvPicPr>
      </xdr:nvPicPr>
      <xdr:blipFill>
        <a:blip xmlns:r="http://schemas.openxmlformats.org/officeDocument/2006/relationships" r:embed="rId9"/>
        <a:stretch>
          <a:fillRect/>
        </a:stretch>
      </xdr:blipFill>
      <xdr:spPr>
        <a:xfrm>
          <a:off x="10051676" y="40453233"/>
          <a:ext cx="5703794" cy="42351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437860</xdr:colOff>
      <xdr:row>72</xdr:row>
      <xdr:rowOff>40335</xdr:rowOff>
    </xdr:from>
    <xdr:to>
      <xdr:col>30</xdr:col>
      <xdr:colOff>314717</xdr:colOff>
      <xdr:row>91</xdr:row>
      <xdr:rowOff>135744</xdr:rowOff>
    </xdr:to>
    <xdr:pic>
      <xdr:nvPicPr>
        <xdr:cNvPr id="2" name="Picture 1">
          <a:extLst>
            <a:ext uri="{FF2B5EF4-FFF2-40B4-BE49-F238E27FC236}">
              <a16:creationId xmlns:a16="http://schemas.microsoft.com/office/drawing/2014/main" id="{CD0BB3FA-712D-4EE5-B399-EFFB2BFE2906}"/>
            </a:ext>
          </a:extLst>
        </xdr:cNvPr>
        <xdr:cNvPicPr>
          <a:picLocks noChangeAspect="1"/>
        </xdr:cNvPicPr>
      </xdr:nvPicPr>
      <xdr:blipFill>
        <a:blip xmlns:r="http://schemas.openxmlformats.org/officeDocument/2006/relationships" r:embed="rId1"/>
        <a:stretch>
          <a:fillRect/>
        </a:stretch>
      </xdr:blipFill>
      <xdr:spPr>
        <a:xfrm>
          <a:off x="23859835" y="19157010"/>
          <a:ext cx="6376535" cy="5463747"/>
        </a:xfrm>
        <a:prstGeom prst="rect">
          <a:avLst/>
        </a:prstGeom>
      </xdr:spPr>
    </xdr:pic>
    <xdr:clientData/>
  </xdr:twoCellAnchor>
  <xdr:twoCellAnchor>
    <xdr:from>
      <xdr:col>24</xdr:col>
      <xdr:colOff>342899</xdr:colOff>
      <xdr:row>77</xdr:row>
      <xdr:rowOff>123827</xdr:rowOff>
    </xdr:from>
    <xdr:to>
      <xdr:col>28</xdr:col>
      <xdr:colOff>282221</xdr:colOff>
      <xdr:row>89</xdr:row>
      <xdr:rowOff>77612</xdr:rowOff>
    </xdr:to>
    <xdr:sp macro="" textlink="">
      <xdr:nvSpPr>
        <xdr:cNvPr id="3" name="Rectangle 2">
          <a:extLst>
            <a:ext uri="{FF2B5EF4-FFF2-40B4-BE49-F238E27FC236}">
              <a16:creationId xmlns:a16="http://schemas.microsoft.com/office/drawing/2014/main" id="{9CA28688-82FF-4F7E-BA09-42F46C6AE3EF}"/>
            </a:ext>
          </a:extLst>
        </xdr:cNvPr>
        <xdr:cNvSpPr/>
      </xdr:nvSpPr>
      <xdr:spPr>
        <a:xfrm>
          <a:off x="26717624" y="20431127"/>
          <a:ext cx="2301522" cy="45067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522110</xdr:colOff>
      <xdr:row>0</xdr:row>
      <xdr:rowOff>49763</xdr:rowOff>
    </xdr:from>
    <xdr:to>
      <xdr:col>30</xdr:col>
      <xdr:colOff>1626405</xdr:colOff>
      <xdr:row>14</xdr:row>
      <xdr:rowOff>175952</xdr:rowOff>
    </xdr:to>
    <xdr:pic>
      <xdr:nvPicPr>
        <xdr:cNvPr id="4" name="Picture 3">
          <a:extLst>
            <a:ext uri="{FF2B5EF4-FFF2-40B4-BE49-F238E27FC236}">
              <a16:creationId xmlns:a16="http://schemas.microsoft.com/office/drawing/2014/main" id="{F17837AE-9E44-42F9-87BE-06EBB7EEA5E8}"/>
            </a:ext>
          </a:extLst>
        </xdr:cNvPr>
        <xdr:cNvPicPr>
          <a:picLocks noChangeAspect="1"/>
        </xdr:cNvPicPr>
      </xdr:nvPicPr>
      <xdr:blipFill>
        <a:blip xmlns:r="http://schemas.openxmlformats.org/officeDocument/2006/relationships" r:embed="rId2"/>
        <a:stretch>
          <a:fillRect/>
        </a:stretch>
      </xdr:blipFill>
      <xdr:spPr>
        <a:xfrm>
          <a:off x="25125185" y="49763"/>
          <a:ext cx="6415617" cy="4711797"/>
        </a:xfrm>
        <a:prstGeom prst="rect">
          <a:avLst/>
        </a:prstGeom>
      </xdr:spPr>
    </xdr:pic>
    <xdr:clientData/>
  </xdr:twoCellAnchor>
  <xdr:twoCellAnchor editAs="oneCell">
    <xdr:from>
      <xdr:col>19</xdr:col>
      <xdr:colOff>209495</xdr:colOff>
      <xdr:row>115</xdr:row>
      <xdr:rowOff>148166</xdr:rowOff>
    </xdr:from>
    <xdr:to>
      <xdr:col>28</xdr:col>
      <xdr:colOff>379252</xdr:colOff>
      <xdr:row>126</xdr:row>
      <xdr:rowOff>332083</xdr:rowOff>
    </xdr:to>
    <xdr:pic>
      <xdr:nvPicPr>
        <xdr:cNvPr id="5" name="Picture 4">
          <a:extLst>
            <a:ext uri="{FF2B5EF4-FFF2-40B4-BE49-F238E27FC236}">
              <a16:creationId xmlns:a16="http://schemas.microsoft.com/office/drawing/2014/main" id="{054CCB91-3C4C-447E-AB53-32EC3321C709}"/>
            </a:ext>
          </a:extLst>
        </xdr:cNvPr>
        <xdr:cNvPicPr>
          <a:picLocks noChangeAspect="1"/>
        </xdr:cNvPicPr>
      </xdr:nvPicPr>
      <xdr:blipFill>
        <a:blip xmlns:r="http://schemas.openxmlformats.org/officeDocument/2006/relationships" r:embed="rId3"/>
        <a:stretch>
          <a:fillRect/>
        </a:stretch>
      </xdr:blipFill>
      <xdr:spPr>
        <a:xfrm>
          <a:off x="23631470" y="33904766"/>
          <a:ext cx="5484707" cy="4066486"/>
        </a:xfrm>
        <a:prstGeom prst="rect">
          <a:avLst/>
        </a:prstGeom>
      </xdr:spPr>
    </xdr:pic>
    <xdr:clientData/>
  </xdr:twoCellAnchor>
  <xdr:twoCellAnchor editAs="oneCell">
    <xdr:from>
      <xdr:col>20</xdr:col>
      <xdr:colOff>345724</xdr:colOff>
      <xdr:row>95</xdr:row>
      <xdr:rowOff>43494</xdr:rowOff>
    </xdr:from>
    <xdr:to>
      <xdr:col>29</xdr:col>
      <xdr:colOff>83115</xdr:colOff>
      <xdr:row>107</xdr:row>
      <xdr:rowOff>158611</xdr:rowOff>
    </xdr:to>
    <xdr:pic>
      <xdr:nvPicPr>
        <xdr:cNvPr id="6" name="Picture 5">
          <a:extLst>
            <a:ext uri="{FF2B5EF4-FFF2-40B4-BE49-F238E27FC236}">
              <a16:creationId xmlns:a16="http://schemas.microsoft.com/office/drawing/2014/main" id="{4A53F1BA-0EC8-4711-ACD1-F99D6879255C}"/>
            </a:ext>
          </a:extLst>
        </xdr:cNvPr>
        <xdr:cNvPicPr>
          <a:picLocks noChangeAspect="1"/>
        </xdr:cNvPicPr>
      </xdr:nvPicPr>
      <xdr:blipFill>
        <a:blip xmlns:r="http://schemas.openxmlformats.org/officeDocument/2006/relationships" r:embed="rId4"/>
        <a:stretch>
          <a:fillRect/>
        </a:stretch>
      </xdr:blipFill>
      <xdr:spPr>
        <a:xfrm>
          <a:off x="24358249" y="26827794"/>
          <a:ext cx="5055061" cy="5184228"/>
        </a:xfrm>
        <a:prstGeom prst="rect">
          <a:avLst/>
        </a:prstGeom>
      </xdr:spPr>
    </xdr:pic>
    <xdr:clientData/>
  </xdr:twoCellAnchor>
  <xdr:twoCellAnchor>
    <xdr:from>
      <xdr:col>20</xdr:col>
      <xdr:colOff>515056</xdr:colOff>
      <xdr:row>104</xdr:row>
      <xdr:rowOff>232833</xdr:rowOff>
    </xdr:from>
    <xdr:to>
      <xdr:col>28</xdr:col>
      <xdr:colOff>437445</xdr:colOff>
      <xdr:row>112</xdr:row>
      <xdr:rowOff>141111</xdr:rowOff>
    </xdr:to>
    <xdr:cxnSp macro="">
      <xdr:nvCxnSpPr>
        <xdr:cNvPr id="7" name="Straight Connector 6">
          <a:extLst>
            <a:ext uri="{FF2B5EF4-FFF2-40B4-BE49-F238E27FC236}">
              <a16:creationId xmlns:a16="http://schemas.microsoft.com/office/drawing/2014/main" id="{A5608085-A3C9-4C0C-811C-FDAC724A1CDA}"/>
            </a:ext>
          </a:extLst>
        </xdr:cNvPr>
        <xdr:cNvCxnSpPr/>
      </xdr:nvCxnSpPr>
      <xdr:spPr>
        <a:xfrm>
          <a:off x="24527581" y="29550783"/>
          <a:ext cx="4646789" cy="32610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536223</xdr:colOff>
      <xdr:row>104</xdr:row>
      <xdr:rowOff>162277</xdr:rowOff>
    </xdr:from>
    <xdr:to>
      <xdr:col>28</xdr:col>
      <xdr:colOff>606778</xdr:colOff>
      <xdr:row>112</xdr:row>
      <xdr:rowOff>127000</xdr:rowOff>
    </xdr:to>
    <xdr:cxnSp macro="">
      <xdr:nvCxnSpPr>
        <xdr:cNvPr id="8" name="Straight Connector 7">
          <a:extLst>
            <a:ext uri="{FF2B5EF4-FFF2-40B4-BE49-F238E27FC236}">
              <a16:creationId xmlns:a16="http://schemas.microsoft.com/office/drawing/2014/main" id="{11B3246B-FC38-48B7-BED9-F41DAAEA7619}"/>
            </a:ext>
          </a:extLst>
        </xdr:cNvPr>
        <xdr:cNvCxnSpPr/>
      </xdr:nvCxnSpPr>
      <xdr:spPr>
        <a:xfrm flipV="1">
          <a:off x="24548748" y="29480227"/>
          <a:ext cx="4775905" cy="3317523"/>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133638</xdr:colOff>
      <xdr:row>128</xdr:row>
      <xdr:rowOff>93996</xdr:rowOff>
    </xdr:from>
    <xdr:to>
      <xdr:col>29</xdr:col>
      <xdr:colOff>98396</xdr:colOff>
      <xdr:row>143</xdr:row>
      <xdr:rowOff>35480</xdr:rowOff>
    </xdr:to>
    <xdr:pic>
      <xdr:nvPicPr>
        <xdr:cNvPr id="9" name="Picture 8">
          <a:extLst>
            <a:ext uri="{FF2B5EF4-FFF2-40B4-BE49-F238E27FC236}">
              <a16:creationId xmlns:a16="http://schemas.microsoft.com/office/drawing/2014/main" id="{FBCC0719-CBA9-437F-BA68-6B44663FEA45}"/>
            </a:ext>
          </a:extLst>
        </xdr:cNvPr>
        <xdr:cNvPicPr>
          <a:picLocks noChangeAspect="1"/>
        </xdr:cNvPicPr>
      </xdr:nvPicPr>
      <xdr:blipFill>
        <a:blip xmlns:r="http://schemas.openxmlformats.org/officeDocument/2006/relationships" r:embed="rId5"/>
        <a:stretch>
          <a:fillRect/>
        </a:stretch>
      </xdr:blipFill>
      <xdr:spPr>
        <a:xfrm>
          <a:off x="22965063" y="38832171"/>
          <a:ext cx="6455366" cy="4037236"/>
        </a:xfrm>
        <a:prstGeom prst="rect">
          <a:avLst/>
        </a:prstGeom>
      </xdr:spPr>
    </xdr:pic>
    <xdr:clientData/>
  </xdr:twoCellAnchor>
  <xdr:twoCellAnchor editAs="oneCell">
    <xdr:from>
      <xdr:col>19</xdr:col>
      <xdr:colOff>437443</xdr:colOff>
      <xdr:row>147</xdr:row>
      <xdr:rowOff>182410</xdr:rowOff>
    </xdr:from>
    <xdr:to>
      <xdr:col>28</xdr:col>
      <xdr:colOff>371166</xdr:colOff>
      <xdr:row>154</xdr:row>
      <xdr:rowOff>249953</xdr:rowOff>
    </xdr:to>
    <xdr:pic>
      <xdr:nvPicPr>
        <xdr:cNvPr id="10" name="Picture 9">
          <a:extLst>
            <a:ext uri="{FF2B5EF4-FFF2-40B4-BE49-F238E27FC236}">
              <a16:creationId xmlns:a16="http://schemas.microsoft.com/office/drawing/2014/main" id="{2424DA60-3FA6-45BB-B402-C710B536D9D3}"/>
            </a:ext>
          </a:extLst>
        </xdr:cNvPr>
        <xdr:cNvPicPr>
          <a:picLocks noChangeAspect="1"/>
        </xdr:cNvPicPr>
      </xdr:nvPicPr>
      <xdr:blipFill>
        <a:blip xmlns:r="http://schemas.openxmlformats.org/officeDocument/2006/relationships" r:embed="rId6"/>
        <a:stretch>
          <a:fillRect/>
        </a:stretch>
      </xdr:blipFill>
      <xdr:spPr>
        <a:xfrm>
          <a:off x="23859418" y="44025985"/>
          <a:ext cx="5245045" cy="3043424"/>
        </a:xfrm>
        <a:prstGeom prst="rect">
          <a:avLst/>
        </a:prstGeom>
      </xdr:spPr>
    </xdr:pic>
    <xdr:clientData/>
  </xdr:twoCellAnchor>
  <xdr:twoCellAnchor>
    <xdr:from>
      <xdr:col>26</xdr:col>
      <xdr:colOff>63500</xdr:colOff>
      <xdr:row>100</xdr:row>
      <xdr:rowOff>112888</xdr:rowOff>
    </xdr:from>
    <xdr:to>
      <xdr:col>28</xdr:col>
      <xdr:colOff>585611</xdr:colOff>
      <xdr:row>100</xdr:row>
      <xdr:rowOff>141112</xdr:rowOff>
    </xdr:to>
    <xdr:cxnSp macro="">
      <xdr:nvCxnSpPr>
        <xdr:cNvPr id="11" name="Straight Connector 10">
          <a:extLst>
            <a:ext uri="{FF2B5EF4-FFF2-40B4-BE49-F238E27FC236}">
              <a16:creationId xmlns:a16="http://schemas.microsoft.com/office/drawing/2014/main" id="{FC9A50D5-C9E2-4A40-BCFE-02E780CDA951}"/>
            </a:ext>
          </a:extLst>
        </xdr:cNvPr>
        <xdr:cNvCxnSpPr/>
      </xdr:nvCxnSpPr>
      <xdr:spPr>
        <a:xfrm flipV="1">
          <a:off x="27619325" y="28040188"/>
          <a:ext cx="1703211"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127001</xdr:colOff>
      <xdr:row>102</xdr:row>
      <xdr:rowOff>183445</xdr:rowOff>
    </xdr:from>
    <xdr:to>
      <xdr:col>29</xdr:col>
      <xdr:colOff>35279</xdr:colOff>
      <xdr:row>102</xdr:row>
      <xdr:rowOff>211669</xdr:rowOff>
    </xdr:to>
    <xdr:cxnSp macro="">
      <xdr:nvCxnSpPr>
        <xdr:cNvPr id="12" name="Straight Connector 11">
          <a:extLst>
            <a:ext uri="{FF2B5EF4-FFF2-40B4-BE49-F238E27FC236}">
              <a16:creationId xmlns:a16="http://schemas.microsoft.com/office/drawing/2014/main" id="{95AA0918-1B98-41A2-95E0-CDFD5C82DEAA}"/>
            </a:ext>
          </a:extLst>
        </xdr:cNvPr>
        <xdr:cNvCxnSpPr/>
      </xdr:nvCxnSpPr>
      <xdr:spPr>
        <a:xfrm flipV="1">
          <a:off x="27682826" y="28682245"/>
          <a:ext cx="167992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22411</xdr:colOff>
      <xdr:row>112</xdr:row>
      <xdr:rowOff>33619</xdr:rowOff>
    </xdr:from>
    <xdr:to>
      <xdr:col>12</xdr:col>
      <xdr:colOff>1307460</xdr:colOff>
      <xdr:row>112</xdr:row>
      <xdr:rowOff>450659</xdr:rowOff>
    </xdr:to>
    <xdr:pic>
      <xdr:nvPicPr>
        <xdr:cNvPr id="13" name="Picture 12">
          <a:extLst>
            <a:ext uri="{FF2B5EF4-FFF2-40B4-BE49-F238E27FC236}">
              <a16:creationId xmlns:a16="http://schemas.microsoft.com/office/drawing/2014/main" id="{C1E5798E-3E31-403B-A085-0DABDDE4B494}"/>
            </a:ext>
          </a:extLst>
        </xdr:cNvPr>
        <xdr:cNvPicPr>
          <a:picLocks noChangeAspect="1"/>
        </xdr:cNvPicPr>
      </xdr:nvPicPr>
      <xdr:blipFill>
        <a:blip xmlns:r="http://schemas.openxmlformats.org/officeDocument/2006/relationships" r:embed="rId7"/>
        <a:stretch>
          <a:fillRect/>
        </a:stretch>
      </xdr:blipFill>
      <xdr:spPr>
        <a:xfrm>
          <a:off x="9252136" y="32704369"/>
          <a:ext cx="8270502" cy="415226"/>
        </a:xfrm>
        <a:prstGeom prst="rect">
          <a:avLst/>
        </a:prstGeom>
      </xdr:spPr>
    </xdr:pic>
    <xdr:clientData/>
  </xdr:twoCellAnchor>
  <xdr:twoCellAnchor editAs="oneCell">
    <xdr:from>
      <xdr:col>7</xdr:col>
      <xdr:colOff>862852</xdr:colOff>
      <xdr:row>112</xdr:row>
      <xdr:rowOff>448235</xdr:rowOff>
    </xdr:from>
    <xdr:to>
      <xdr:col>11</xdr:col>
      <xdr:colOff>692950</xdr:colOff>
      <xdr:row>126</xdr:row>
      <xdr:rowOff>235621</xdr:rowOff>
    </xdr:to>
    <xdr:pic>
      <xdr:nvPicPr>
        <xdr:cNvPr id="14" name="Picture 13">
          <a:extLst>
            <a:ext uri="{FF2B5EF4-FFF2-40B4-BE49-F238E27FC236}">
              <a16:creationId xmlns:a16="http://schemas.microsoft.com/office/drawing/2014/main" id="{A4AD344E-DE9A-4347-BAFA-5D211BBE85D9}"/>
            </a:ext>
          </a:extLst>
        </xdr:cNvPr>
        <xdr:cNvPicPr>
          <a:picLocks noChangeAspect="1"/>
        </xdr:cNvPicPr>
      </xdr:nvPicPr>
      <xdr:blipFill>
        <a:blip xmlns:r="http://schemas.openxmlformats.org/officeDocument/2006/relationships" r:embed="rId8"/>
        <a:stretch>
          <a:fillRect/>
        </a:stretch>
      </xdr:blipFill>
      <xdr:spPr>
        <a:xfrm>
          <a:off x="10092577" y="33118985"/>
          <a:ext cx="5623112" cy="4762157"/>
        </a:xfrm>
        <a:prstGeom prst="rect">
          <a:avLst/>
        </a:prstGeom>
      </xdr:spPr>
    </xdr:pic>
    <xdr:clientData/>
  </xdr:twoCellAnchor>
  <xdr:twoCellAnchor editAs="oneCell">
    <xdr:from>
      <xdr:col>7</xdr:col>
      <xdr:colOff>771526</xdr:colOff>
      <xdr:row>125</xdr:row>
      <xdr:rowOff>233080</xdr:rowOff>
    </xdr:from>
    <xdr:to>
      <xdr:col>11</xdr:col>
      <xdr:colOff>803328</xdr:colOff>
      <xdr:row>138</xdr:row>
      <xdr:rowOff>302558</xdr:rowOff>
    </xdr:to>
    <xdr:pic>
      <xdr:nvPicPr>
        <xdr:cNvPr id="15" name="Picture 14">
          <a:extLst>
            <a:ext uri="{FF2B5EF4-FFF2-40B4-BE49-F238E27FC236}">
              <a16:creationId xmlns:a16="http://schemas.microsoft.com/office/drawing/2014/main" id="{A1E64B30-78A7-41DE-8304-DCBD2B498542}"/>
            </a:ext>
          </a:extLst>
        </xdr:cNvPr>
        <xdr:cNvPicPr>
          <a:picLocks noChangeAspect="1"/>
        </xdr:cNvPicPr>
      </xdr:nvPicPr>
      <xdr:blipFill>
        <a:blip xmlns:r="http://schemas.openxmlformats.org/officeDocument/2006/relationships" r:embed="rId9"/>
        <a:stretch>
          <a:fillRect/>
        </a:stretch>
      </xdr:blipFill>
      <xdr:spPr>
        <a:xfrm>
          <a:off x="10010776" y="41352505"/>
          <a:ext cx="5824816" cy="43271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99377</xdr:colOff>
      <xdr:row>32</xdr:row>
      <xdr:rowOff>847</xdr:rowOff>
    </xdr:from>
    <xdr:to>
      <xdr:col>24</xdr:col>
      <xdr:colOff>190818</xdr:colOff>
      <xdr:row>45</xdr:row>
      <xdr:rowOff>150095</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1"/>
        <a:stretch>
          <a:fillRect/>
        </a:stretch>
      </xdr:blipFill>
      <xdr:spPr>
        <a:xfrm>
          <a:off x="14015402" y="9621097"/>
          <a:ext cx="6358890" cy="3572071"/>
        </a:xfrm>
        <a:prstGeom prst="rect">
          <a:avLst/>
        </a:prstGeom>
      </xdr:spPr>
    </xdr:pic>
    <xdr:clientData/>
  </xdr:twoCellAnchor>
  <xdr:twoCellAnchor editAs="oneCell">
    <xdr:from>
      <xdr:col>14</xdr:col>
      <xdr:colOff>99377</xdr:colOff>
      <xdr:row>54</xdr:row>
      <xdr:rowOff>367444</xdr:rowOff>
    </xdr:from>
    <xdr:to>
      <xdr:col>24</xdr:col>
      <xdr:colOff>192996</xdr:colOff>
      <xdr:row>73</xdr:row>
      <xdr:rowOff>859</xdr:rowOff>
    </xdr:to>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2"/>
        <a:stretch>
          <a:fillRect/>
        </a:stretch>
      </xdr:blipFill>
      <xdr:spPr>
        <a:xfrm>
          <a:off x="14015402" y="13169044"/>
          <a:ext cx="6366510" cy="5573717"/>
        </a:xfrm>
        <a:prstGeom prst="rect">
          <a:avLst/>
        </a:prstGeom>
      </xdr:spPr>
    </xdr:pic>
    <xdr:clientData/>
  </xdr:twoCellAnchor>
  <xdr:twoCellAnchor editAs="oneCell">
    <xdr:from>
      <xdr:col>14</xdr:col>
      <xdr:colOff>99379</xdr:colOff>
      <xdr:row>71</xdr:row>
      <xdr:rowOff>220978</xdr:rowOff>
    </xdr:from>
    <xdr:to>
      <xdr:col>24</xdr:col>
      <xdr:colOff>187735</xdr:colOff>
      <xdr:row>81</xdr:row>
      <xdr:rowOff>117359</xdr:rowOff>
    </xdr:to>
    <xdr:pic>
      <xdr:nvPicPr>
        <xdr:cNvPr id="9" name="Picture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3"/>
        <a:stretch>
          <a:fillRect/>
        </a:stretch>
      </xdr:blipFill>
      <xdr:spPr>
        <a:xfrm>
          <a:off x="14015404" y="18737578"/>
          <a:ext cx="6351270" cy="1664238"/>
        </a:xfrm>
        <a:prstGeom prst="rect">
          <a:avLst/>
        </a:prstGeom>
      </xdr:spPr>
    </xdr:pic>
    <xdr:clientData/>
  </xdr:twoCellAnchor>
  <xdr:twoCellAnchor editAs="oneCell">
    <xdr:from>
      <xdr:col>14</xdr:col>
      <xdr:colOff>97788</xdr:colOff>
      <xdr:row>79</xdr:row>
      <xdr:rowOff>111186</xdr:rowOff>
    </xdr:from>
    <xdr:to>
      <xdr:col>24</xdr:col>
      <xdr:colOff>187958</xdr:colOff>
      <xdr:row>108</xdr:row>
      <xdr:rowOff>162268</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4"/>
        <a:stretch>
          <a:fillRect/>
        </a:stretch>
      </xdr:blipFill>
      <xdr:spPr>
        <a:xfrm>
          <a:off x="14013813" y="20370861"/>
          <a:ext cx="6351270" cy="5191862"/>
        </a:xfrm>
        <a:prstGeom prst="rect">
          <a:avLst/>
        </a:prstGeom>
      </xdr:spPr>
    </xdr:pic>
    <xdr:clientData/>
  </xdr:twoCellAnchor>
  <xdr:twoCellAnchor editAs="oneCell">
    <xdr:from>
      <xdr:col>24</xdr:col>
      <xdr:colOff>505709</xdr:colOff>
      <xdr:row>17</xdr:row>
      <xdr:rowOff>135111</xdr:rowOff>
    </xdr:from>
    <xdr:to>
      <xdr:col>35</xdr:col>
      <xdr:colOff>456061</xdr:colOff>
      <xdr:row>44</xdr:row>
      <xdr:rowOff>69061</xdr:rowOff>
    </xdr:to>
    <xdr:pic>
      <xdr:nvPicPr>
        <xdr:cNvPr id="11" name="Picture 10">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5"/>
        <a:stretch>
          <a:fillRect/>
        </a:stretch>
      </xdr:blipFill>
      <xdr:spPr>
        <a:xfrm>
          <a:off x="20405022" y="4024486"/>
          <a:ext cx="6935353" cy="8815035"/>
        </a:xfrm>
        <a:prstGeom prst="rect">
          <a:avLst/>
        </a:prstGeom>
      </xdr:spPr>
    </xdr:pic>
    <xdr:clientData/>
  </xdr:twoCellAnchor>
  <xdr:twoCellAnchor editAs="oneCell">
    <xdr:from>
      <xdr:col>14</xdr:col>
      <xdr:colOff>76200</xdr:colOff>
      <xdr:row>18</xdr:row>
      <xdr:rowOff>122873</xdr:rowOff>
    </xdr:from>
    <xdr:to>
      <xdr:col>24</xdr:col>
      <xdr:colOff>187903</xdr:colOff>
      <xdr:row>29</xdr:row>
      <xdr:rowOff>117097</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6"/>
        <a:stretch>
          <a:fillRect/>
        </a:stretch>
      </xdr:blipFill>
      <xdr:spPr>
        <a:xfrm>
          <a:off x="13641388" y="4305936"/>
          <a:ext cx="6445827" cy="51230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99377</xdr:colOff>
      <xdr:row>32</xdr:row>
      <xdr:rowOff>847</xdr:rowOff>
    </xdr:from>
    <xdr:to>
      <xdr:col>23</xdr:col>
      <xdr:colOff>190818</xdr:colOff>
      <xdr:row>45</xdr:row>
      <xdr:rowOff>384137</xdr:rowOff>
    </xdr:to>
    <xdr:pic>
      <xdr:nvPicPr>
        <xdr:cNvPr id="2" name="Picture 1">
          <a:extLst>
            <a:ext uri="{FF2B5EF4-FFF2-40B4-BE49-F238E27FC236}">
              <a16:creationId xmlns:a16="http://schemas.microsoft.com/office/drawing/2014/main" id="{74E728B7-7887-43BD-A1D6-A7FC2DC64C57}"/>
            </a:ext>
          </a:extLst>
        </xdr:cNvPr>
        <xdr:cNvPicPr>
          <a:picLocks noChangeAspect="1"/>
        </xdr:cNvPicPr>
      </xdr:nvPicPr>
      <xdr:blipFill>
        <a:blip xmlns:r="http://schemas.openxmlformats.org/officeDocument/2006/relationships" r:embed="rId1"/>
        <a:stretch>
          <a:fillRect/>
        </a:stretch>
      </xdr:blipFill>
      <xdr:spPr>
        <a:xfrm>
          <a:off x="15453677" y="11097472"/>
          <a:ext cx="6168391" cy="3614079"/>
        </a:xfrm>
        <a:prstGeom prst="rect">
          <a:avLst/>
        </a:prstGeom>
      </xdr:spPr>
    </xdr:pic>
    <xdr:clientData/>
  </xdr:twoCellAnchor>
  <xdr:twoCellAnchor editAs="oneCell">
    <xdr:from>
      <xdr:col>13</xdr:col>
      <xdr:colOff>99377</xdr:colOff>
      <xdr:row>47</xdr:row>
      <xdr:rowOff>367444</xdr:rowOff>
    </xdr:from>
    <xdr:to>
      <xdr:col>23</xdr:col>
      <xdr:colOff>195717</xdr:colOff>
      <xdr:row>66</xdr:row>
      <xdr:rowOff>115158</xdr:rowOff>
    </xdr:to>
    <xdr:pic>
      <xdr:nvPicPr>
        <xdr:cNvPr id="3" name="Picture 2">
          <a:extLst>
            <a:ext uri="{FF2B5EF4-FFF2-40B4-BE49-F238E27FC236}">
              <a16:creationId xmlns:a16="http://schemas.microsoft.com/office/drawing/2014/main" id="{0A5D50A9-2301-4133-B9C8-23F19787F2AB}"/>
            </a:ext>
          </a:extLst>
        </xdr:cNvPr>
        <xdr:cNvPicPr>
          <a:picLocks noChangeAspect="1"/>
        </xdr:cNvPicPr>
      </xdr:nvPicPr>
      <xdr:blipFill>
        <a:blip xmlns:r="http://schemas.openxmlformats.org/officeDocument/2006/relationships" r:embed="rId2"/>
        <a:stretch>
          <a:fillRect/>
        </a:stretch>
      </xdr:blipFill>
      <xdr:spPr>
        <a:xfrm>
          <a:off x="15453677" y="15750319"/>
          <a:ext cx="6176011" cy="6856540"/>
        </a:xfrm>
        <a:prstGeom prst="rect">
          <a:avLst/>
        </a:prstGeom>
      </xdr:spPr>
    </xdr:pic>
    <xdr:clientData/>
  </xdr:twoCellAnchor>
  <xdr:twoCellAnchor editAs="oneCell">
    <xdr:from>
      <xdr:col>13</xdr:col>
      <xdr:colOff>99379</xdr:colOff>
      <xdr:row>63</xdr:row>
      <xdr:rowOff>220978</xdr:rowOff>
    </xdr:from>
    <xdr:to>
      <xdr:col>23</xdr:col>
      <xdr:colOff>185921</xdr:colOff>
      <xdr:row>73</xdr:row>
      <xdr:rowOff>117359</xdr:rowOff>
    </xdr:to>
    <xdr:pic>
      <xdr:nvPicPr>
        <xdr:cNvPr id="4" name="Picture 3">
          <a:extLst>
            <a:ext uri="{FF2B5EF4-FFF2-40B4-BE49-F238E27FC236}">
              <a16:creationId xmlns:a16="http://schemas.microsoft.com/office/drawing/2014/main" id="{41492842-149D-412D-88C8-165F478B5A45}"/>
            </a:ext>
          </a:extLst>
        </xdr:cNvPr>
        <xdr:cNvPicPr>
          <a:picLocks noChangeAspect="1"/>
        </xdr:cNvPicPr>
      </xdr:nvPicPr>
      <xdr:blipFill>
        <a:blip xmlns:r="http://schemas.openxmlformats.org/officeDocument/2006/relationships" r:embed="rId3"/>
        <a:stretch>
          <a:fillRect/>
        </a:stretch>
      </xdr:blipFill>
      <xdr:spPr>
        <a:xfrm>
          <a:off x="15453679" y="22795228"/>
          <a:ext cx="6160771" cy="2182381"/>
        </a:xfrm>
        <a:prstGeom prst="rect">
          <a:avLst/>
        </a:prstGeom>
      </xdr:spPr>
    </xdr:pic>
    <xdr:clientData/>
  </xdr:twoCellAnchor>
  <xdr:twoCellAnchor editAs="oneCell">
    <xdr:from>
      <xdr:col>13</xdr:col>
      <xdr:colOff>97788</xdr:colOff>
      <xdr:row>71</xdr:row>
      <xdr:rowOff>111186</xdr:rowOff>
    </xdr:from>
    <xdr:to>
      <xdr:col>23</xdr:col>
      <xdr:colOff>184330</xdr:colOff>
      <xdr:row>100</xdr:row>
      <xdr:rowOff>184493</xdr:rowOff>
    </xdr:to>
    <xdr:pic>
      <xdr:nvPicPr>
        <xdr:cNvPr id="5" name="Picture 4">
          <a:extLst>
            <a:ext uri="{FF2B5EF4-FFF2-40B4-BE49-F238E27FC236}">
              <a16:creationId xmlns:a16="http://schemas.microsoft.com/office/drawing/2014/main" id="{970CC4B5-654B-4278-A0AA-65D503C43A9F}"/>
            </a:ext>
          </a:extLst>
        </xdr:cNvPr>
        <xdr:cNvPicPr>
          <a:picLocks noChangeAspect="1"/>
        </xdr:cNvPicPr>
      </xdr:nvPicPr>
      <xdr:blipFill>
        <a:blip xmlns:r="http://schemas.openxmlformats.org/officeDocument/2006/relationships" r:embed="rId4"/>
        <a:stretch>
          <a:fillRect/>
        </a:stretch>
      </xdr:blipFill>
      <xdr:spPr>
        <a:xfrm>
          <a:off x="15452088" y="24914286"/>
          <a:ext cx="6160771" cy="5601436"/>
        </a:xfrm>
        <a:prstGeom prst="rect">
          <a:avLst/>
        </a:prstGeom>
      </xdr:spPr>
    </xdr:pic>
    <xdr:clientData/>
  </xdr:twoCellAnchor>
  <xdr:twoCellAnchor editAs="oneCell">
    <xdr:from>
      <xdr:col>23</xdr:col>
      <xdr:colOff>505709</xdr:colOff>
      <xdr:row>17</xdr:row>
      <xdr:rowOff>135111</xdr:rowOff>
    </xdr:from>
    <xdr:to>
      <xdr:col>34</xdr:col>
      <xdr:colOff>456061</xdr:colOff>
      <xdr:row>44</xdr:row>
      <xdr:rowOff>301290</xdr:rowOff>
    </xdr:to>
    <xdr:pic>
      <xdr:nvPicPr>
        <xdr:cNvPr id="6" name="Picture 5">
          <a:extLst>
            <a:ext uri="{FF2B5EF4-FFF2-40B4-BE49-F238E27FC236}">
              <a16:creationId xmlns:a16="http://schemas.microsoft.com/office/drawing/2014/main" id="{48EC6205-DDDA-49DD-9748-92113E4A4FFD}"/>
            </a:ext>
          </a:extLst>
        </xdr:cNvPr>
        <xdr:cNvPicPr>
          <a:picLocks noChangeAspect="1"/>
        </xdr:cNvPicPr>
      </xdr:nvPicPr>
      <xdr:blipFill>
        <a:blip xmlns:r="http://schemas.openxmlformats.org/officeDocument/2006/relationships" r:embed="rId5"/>
        <a:stretch>
          <a:fillRect/>
        </a:stretch>
      </xdr:blipFill>
      <xdr:spPr>
        <a:xfrm>
          <a:off x="21936959" y="4849986"/>
          <a:ext cx="6655952" cy="9126483"/>
        </a:xfrm>
        <a:prstGeom prst="rect">
          <a:avLst/>
        </a:prstGeom>
      </xdr:spPr>
    </xdr:pic>
    <xdr:clientData/>
  </xdr:twoCellAnchor>
  <xdr:twoCellAnchor editAs="oneCell">
    <xdr:from>
      <xdr:col>13</xdr:col>
      <xdr:colOff>76200</xdr:colOff>
      <xdr:row>18</xdr:row>
      <xdr:rowOff>122873</xdr:rowOff>
    </xdr:from>
    <xdr:to>
      <xdr:col>23</xdr:col>
      <xdr:colOff>187903</xdr:colOff>
      <xdr:row>29</xdr:row>
      <xdr:rowOff>118911</xdr:rowOff>
    </xdr:to>
    <xdr:pic>
      <xdr:nvPicPr>
        <xdr:cNvPr id="7" name="Picture 6">
          <a:extLst>
            <a:ext uri="{FF2B5EF4-FFF2-40B4-BE49-F238E27FC236}">
              <a16:creationId xmlns:a16="http://schemas.microsoft.com/office/drawing/2014/main" id="{130EADD6-045E-485E-A71D-F8CD0BA66516}"/>
            </a:ext>
          </a:extLst>
        </xdr:cNvPr>
        <xdr:cNvPicPr>
          <a:picLocks noChangeAspect="1"/>
        </xdr:cNvPicPr>
      </xdr:nvPicPr>
      <xdr:blipFill>
        <a:blip xmlns:r="http://schemas.openxmlformats.org/officeDocument/2006/relationships" r:embed="rId6"/>
        <a:stretch>
          <a:fillRect/>
        </a:stretch>
      </xdr:blipFill>
      <xdr:spPr>
        <a:xfrm>
          <a:off x="15430500" y="5133023"/>
          <a:ext cx="6188653" cy="51041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42335</xdr:colOff>
      <xdr:row>11</xdr:row>
      <xdr:rowOff>118783</xdr:rowOff>
    </xdr:from>
    <xdr:to>
      <xdr:col>20</xdr:col>
      <xdr:colOff>532572</xdr:colOff>
      <xdr:row>36</xdr:row>
      <xdr:rowOff>96675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747129" y="3446930"/>
          <a:ext cx="6418149" cy="5543573"/>
        </a:xfrm>
        <a:prstGeom prst="rect">
          <a:avLst/>
        </a:prstGeom>
      </xdr:spPr>
    </xdr:pic>
    <xdr:clientData/>
  </xdr:twoCellAnchor>
  <xdr:twoCellAnchor editAs="oneCell">
    <xdr:from>
      <xdr:col>11</xdr:col>
      <xdr:colOff>177801</xdr:colOff>
      <xdr:row>10</xdr:row>
      <xdr:rowOff>59266</xdr:rowOff>
    </xdr:from>
    <xdr:to>
      <xdr:col>15</xdr:col>
      <xdr:colOff>86420</xdr:colOff>
      <xdr:row>11</xdr:row>
      <xdr:rowOff>93102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5333134" y="3014133"/>
          <a:ext cx="2914286" cy="2476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14</xdr:row>
      <xdr:rowOff>0</xdr:rowOff>
    </xdr:from>
    <xdr:to>
      <xdr:col>20</xdr:col>
      <xdr:colOff>38201</xdr:colOff>
      <xdr:row>31</xdr:row>
      <xdr:rowOff>90641</xdr:rowOff>
    </xdr:to>
    <xdr:pic>
      <xdr:nvPicPr>
        <xdr:cNvPr id="2" name="Picture 1">
          <a:extLst>
            <a:ext uri="{FF2B5EF4-FFF2-40B4-BE49-F238E27FC236}">
              <a16:creationId xmlns:a16="http://schemas.microsoft.com/office/drawing/2014/main" id="{999DD512-8702-51D5-0856-A8F1822BCC4E}"/>
            </a:ext>
          </a:extLst>
        </xdr:cNvPr>
        <xdr:cNvPicPr>
          <a:picLocks noChangeAspect="1"/>
        </xdr:cNvPicPr>
      </xdr:nvPicPr>
      <xdr:blipFill>
        <a:blip xmlns:r="http://schemas.openxmlformats.org/officeDocument/2006/relationships" r:embed="rId1"/>
        <a:stretch>
          <a:fillRect/>
        </a:stretch>
      </xdr:blipFill>
      <xdr:spPr>
        <a:xfrm>
          <a:off x="8880231" y="4696558"/>
          <a:ext cx="5973009" cy="37247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DRAFT%20MCH%20Excel%20Mock%20Up_%20for%20Ben-1.1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SME%20Mockups\MCH%20Excel%20Mock%20Up_%20for%20Ben-Gina%208.31.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usnwf12\Noresco\Users\lalorba\Desktop\Jobs\8%20-%202019%20MCH%20Logic%20Updates\2019%20MCH%20Excel%20Mock%20Up_%20ALL%20CHANGES_3.8.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Old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changed"/>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Old Project Scope"/>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ina Rodda" id="{BD17CC92-27D3-4BF7-9A5B-BD2675BA4B85}" userId="Gina Rodda" providerId="None"/>
  <person displayName="Alhabibi, Haider@Energy" id="{48CEAA92-D030-42BE-84EC-C4A7D3DA395F}" userId="Haider.AlHabibi@energy.ca.gov" providerId="PeoplePicker"/>
  <person displayName="Balneg, Ronald@Energy" id="{C413FCB3-D68D-483C-9670-B7CC3FD42FA4}" userId="S::Ronald.Balneg@energy.ca.gov::8e55ca1a-840b-416d-9cb4-0f80263dfd18" providerId="AD"/>
  <person displayName="Becker, Stephen@Energy" id="{C5F90C07-CFEB-4977-9CCA-FF7B7A974969}" userId="S::Stephen.Becker@energy.ca.gov::7e46ff21-278a-4c4f-9d57-e7ab67455f6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5" dT="2025-01-15T22:23:04.90" personId="{C413FCB3-D68D-483C-9670-B7CC3FD42FA4}" id="{378C7C7D-E34B-4D0A-8B86-01C1C8E46D1F}">
    <text>These references are old</text>
  </threadedComment>
</ThreadedComments>
</file>

<file path=xl/threadedComments/threadedComment2.xml><?xml version="1.0" encoding="utf-8"?>
<ThreadedComments xmlns="http://schemas.microsoft.com/office/spreadsheetml/2018/threadedcomments" xmlns:x="http://schemas.openxmlformats.org/spreadsheetml/2006/main">
  <threadedComment ref="K6" dT="2025-01-21T07:09:28.44" personId="{C5F90C07-CFEB-4977-9CCA-FF7B7A974969}" id="{CE166F44-EFFF-407A-8F1C-95CA4E389584}">
    <text>@Alhabibi, Haider@Energy do we need to include the 160.3(b) requirements for defrost and capacity variation with 3rd party thermostats here?</text>
    <mentions>
      <mention mentionpersonId="{48CEAA92-D030-42BE-84EC-C4A7D3DA395F}" mentionId="{26CE72D1-8096-461E-9476-B977E643ACAA}" startIndex="0" length="24"/>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I9" dT="2022-01-18T17:17:26.07" personId="{BD17CC92-27D3-4BF7-9A5B-BD2675BA4B85}" id="{54C231D7-2662-439F-91E6-5714CE2238AE}">
    <text>This should be low and high rise and is only reuqired if balanced ventilation not used, so not sure about this trigger</text>
  </threadedComment>
  <threadedComment ref="I10" dT="2022-01-18T17:19:54.15" personId="{BD17CC92-27D3-4BF7-9A5B-BD2675BA4B85}" id="{8AE73DF7-D6E7-415F-B7AF-B55D1195E018}">
    <text>low and high rise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4.bin"/><Relationship Id="rId5" Type="http://schemas.microsoft.com/office/2017/10/relationships/threadedComment" Target="../threadedComments/threadedComment1.xml"/><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xml"/><Relationship Id="rId1" Type="http://schemas.openxmlformats.org/officeDocument/2006/relationships/printerSettings" Target="../printerSettings/printerSettings15.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0.bin"/><Relationship Id="rId4" Type="http://schemas.microsoft.com/office/2017/10/relationships/threadedComment" Target="../threadedComments/threadedComment2.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5.xml"/><Relationship Id="rId1" Type="http://schemas.openxmlformats.org/officeDocument/2006/relationships/printerSettings" Target="../printerSettings/printerSettings21.bin"/><Relationship Id="rId4" Type="http://schemas.openxmlformats.org/officeDocument/2006/relationships/comments" Target="../comments1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19.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8.xml"/><Relationship Id="rId1" Type="http://schemas.openxmlformats.org/officeDocument/2006/relationships/printerSettings" Target="../printerSettings/printerSettings25.bin"/><Relationship Id="rId4" Type="http://schemas.openxmlformats.org/officeDocument/2006/relationships/comments" Target="../comments20.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9.bin"/><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34FC-FAA0-4134-A303-D7EEACF68B19}">
  <dimension ref="A1:D33"/>
  <sheetViews>
    <sheetView topLeftCell="A14" zoomScale="117" zoomScaleNormal="100" workbookViewId="0">
      <selection activeCell="C21" sqref="C21"/>
    </sheetView>
  </sheetViews>
  <sheetFormatPr defaultColWidth="9.140625" defaultRowHeight="14.25"/>
  <cols>
    <col min="1" max="2" width="16.140625" style="421" customWidth="1"/>
    <col min="3" max="3" width="81" style="423" customWidth="1"/>
    <col min="4" max="4" width="19.42578125" style="421" bestFit="1" customWidth="1"/>
    <col min="5" max="16384" width="9.140625" style="15"/>
  </cols>
  <sheetData>
    <row r="1" spans="1:4" ht="15">
      <c r="A1" s="420" t="s">
        <v>0</v>
      </c>
      <c r="B1" s="420" t="s">
        <v>1</v>
      </c>
      <c r="C1" s="422" t="s">
        <v>2</v>
      </c>
      <c r="D1" s="420" t="s">
        <v>3</v>
      </c>
    </row>
    <row r="2" spans="1:4" ht="29.25">
      <c r="A2" s="495">
        <v>45426</v>
      </c>
      <c r="B2" s="495"/>
      <c r="C2" s="567" t="s">
        <v>4</v>
      </c>
      <c r="D2" s="497" t="s">
        <v>5</v>
      </c>
    </row>
    <row r="3" spans="1:4">
      <c r="A3" s="495">
        <v>45593</v>
      </c>
      <c r="B3" s="504" t="s">
        <v>6</v>
      </c>
      <c r="C3" s="567" t="s">
        <v>7</v>
      </c>
      <c r="D3" s="503" t="s">
        <v>8</v>
      </c>
    </row>
    <row r="4" spans="1:4">
      <c r="A4" s="495">
        <v>45593</v>
      </c>
      <c r="B4" s="504" t="s">
        <v>9</v>
      </c>
      <c r="C4" s="567" t="s">
        <v>10</v>
      </c>
      <c r="D4" s="503" t="s">
        <v>8</v>
      </c>
    </row>
    <row r="5" spans="1:4" ht="28.5">
      <c r="A5" s="495">
        <v>45607</v>
      </c>
      <c r="B5" s="504" t="s">
        <v>11</v>
      </c>
      <c r="C5" s="567" t="s">
        <v>12</v>
      </c>
      <c r="D5" s="503" t="s">
        <v>8</v>
      </c>
    </row>
    <row r="6" spans="1:4" ht="71.25">
      <c r="A6" s="495">
        <v>45607</v>
      </c>
      <c r="B6" s="504" t="s">
        <v>13</v>
      </c>
      <c r="C6" s="567" t="s">
        <v>14</v>
      </c>
      <c r="D6" s="503" t="s">
        <v>8</v>
      </c>
    </row>
    <row r="7" spans="1:4">
      <c r="A7" s="495">
        <v>45607</v>
      </c>
      <c r="B7" s="496" t="s">
        <v>15</v>
      </c>
      <c r="C7" s="567" t="s">
        <v>16</v>
      </c>
      <c r="D7" s="503" t="s">
        <v>8</v>
      </c>
    </row>
    <row r="8" spans="1:4">
      <c r="A8" s="495">
        <v>45639</v>
      </c>
      <c r="B8" s="496" t="s">
        <v>15</v>
      </c>
      <c r="C8" s="567" t="s">
        <v>17</v>
      </c>
      <c r="D8" s="503" t="s">
        <v>8</v>
      </c>
    </row>
    <row r="9" spans="1:4">
      <c r="A9" s="495">
        <v>45639</v>
      </c>
      <c r="B9" s="496" t="s">
        <v>15</v>
      </c>
      <c r="C9" s="567" t="s">
        <v>18</v>
      </c>
      <c r="D9" s="503" t="s">
        <v>8</v>
      </c>
    </row>
    <row r="10" spans="1:4">
      <c r="A10" s="495">
        <v>45639</v>
      </c>
      <c r="B10" s="496" t="s">
        <v>15</v>
      </c>
      <c r="C10" s="567" t="s">
        <v>19</v>
      </c>
      <c r="D10" s="503" t="s">
        <v>8</v>
      </c>
    </row>
    <row r="11" spans="1:4">
      <c r="A11" s="495">
        <v>45639</v>
      </c>
      <c r="B11" s="496" t="s">
        <v>13</v>
      </c>
      <c r="C11" s="567" t="s">
        <v>20</v>
      </c>
      <c r="D11" s="503" t="s">
        <v>8</v>
      </c>
    </row>
    <row r="12" spans="1:4">
      <c r="A12" s="495">
        <v>45639</v>
      </c>
      <c r="B12" s="496" t="s">
        <v>13</v>
      </c>
      <c r="C12" s="567" t="s">
        <v>21</v>
      </c>
      <c r="D12" s="503" t="s">
        <v>8</v>
      </c>
    </row>
    <row r="13" spans="1:4" ht="57">
      <c r="A13" s="495">
        <v>45639</v>
      </c>
      <c r="B13" s="496" t="s">
        <v>13</v>
      </c>
      <c r="C13" s="567" t="s">
        <v>22</v>
      </c>
      <c r="D13" s="503" t="s">
        <v>8</v>
      </c>
    </row>
    <row r="14" spans="1:4" ht="42.75">
      <c r="A14" s="495">
        <v>45639</v>
      </c>
      <c r="B14" s="496" t="s">
        <v>13</v>
      </c>
      <c r="C14" s="567" t="s">
        <v>23</v>
      </c>
      <c r="D14" s="503" t="s">
        <v>8</v>
      </c>
    </row>
    <row r="15" spans="1:4" ht="28.5">
      <c r="A15" s="495">
        <v>45639</v>
      </c>
      <c r="B15" s="496" t="s">
        <v>13</v>
      </c>
      <c r="C15" s="567" t="s">
        <v>24</v>
      </c>
      <c r="D15" s="503" t="s">
        <v>8</v>
      </c>
    </row>
    <row r="16" spans="1:4" ht="28.5">
      <c r="A16" s="495">
        <v>45639</v>
      </c>
      <c r="B16" s="496" t="s">
        <v>13</v>
      </c>
      <c r="C16" s="567" t="s">
        <v>25</v>
      </c>
      <c r="D16" s="503" t="s">
        <v>8</v>
      </c>
    </row>
    <row r="17" spans="1:4" ht="28.5">
      <c r="A17" s="495">
        <v>45639</v>
      </c>
      <c r="B17" s="496" t="s">
        <v>13</v>
      </c>
      <c r="C17" s="567" t="s">
        <v>26</v>
      </c>
      <c r="D17" s="503" t="s">
        <v>8</v>
      </c>
    </row>
    <row r="18" spans="1:4">
      <c r="A18" s="495">
        <v>45639</v>
      </c>
      <c r="B18" s="496" t="s">
        <v>13</v>
      </c>
      <c r="C18" s="567" t="s">
        <v>27</v>
      </c>
      <c r="D18" s="503" t="s">
        <v>8</v>
      </c>
    </row>
    <row r="19" spans="1:4">
      <c r="A19" s="495">
        <v>45639</v>
      </c>
      <c r="B19" s="496" t="s">
        <v>13</v>
      </c>
      <c r="C19" s="567" t="s">
        <v>28</v>
      </c>
      <c r="D19" s="503" t="s">
        <v>8</v>
      </c>
    </row>
    <row r="20" spans="1:4" ht="28.5">
      <c r="A20" s="495">
        <v>45639</v>
      </c>
      <c r="B20" s="496" t="s">
        <v>13</v>
      </c>
      <c r="C20" s="568" t="s">
        <v>29</v>
      </c>
      <c r="D20" s="503" t="s">
        <v>8</v>
      </c>
    </row>
    <row r="21" spans="1:4" ht="42.75">
      <c r="A21" s="495">
        <v>45639</v>
      </c>
      <c r="B21" s="569" t="s">
        <v>30</v>
      </c>
      <c r="C21" s="568" t="s">
        <v>31</v>
      </c>
      <c r="D21" s="503" t="s">
        <v>8</v>
      </c>
    </row>
    <row r="22" spans="1:4" ht="28.5">
      <c r="A22" s="495">
        <v>45639</v>
      </c>
      <c r="B22" s="569" t="s">
        <v>30</v>
      </c>
      <c r="C22" s="568" t="s">
        <v>32</v>
      </c>
      <c r="D22" s="503" t="s">
        <v>8</v>
      </c>
    </row>
    <row r="23" spans="1:4" ht="28.5">
      <c r="A23" s="495">
        <v>45639</v>
      </c>
      <c r="B23" s="569" t="s">
        <v>30</v>
      </c>
      <c r="C23" s="568" t="s">
        <v>33</v>
      </c>
      <c r="D23" s="503" t="s">
        <v>8</v>
      </c>
    </row>
    <row r="24" spans="1:4">
      <c r="A24" s="495">
        <v>45639</v>
      </c>
      <c r="B24" s="569" t="s">
        <v>30</v>
      </c>
      <c r="C24" s="568" t="s">
        <v>34</v>
      </c>
      <c r="D24" s="503" t="s">
        <v>8</v>
      </c>
    </row>
    <row r="25" spans="1:4" ht="28.5">
      <c r="A25" s="495">
        <v>45639</v>
      </c>
      <c r="B25" s="569" t="s">
        <v>30</v>
      </c>
      <c r="C25" s="568" t="s">
        <v>35</v>
      </c>
      <c r="D25" s="503" t="s">
        <v>8</v>
      </c>
    </row>
    <row r="26" spans="1:4" ht="28.5">
      <c r="A26" s="495">
        <v>45639</v>
      </c>
      <c r="B26" s="569" t="s">
        <v>30</v>
      </c>
      <c r="C26" s="568" t="s">
        <v>36</v>
      </c>
      <c r="D26" s="503" t="s">
        <v>8</v>
      </c>
    </row>
    <row r="27" spans="1:4">
      <c r="A27" s="495">
        <v>45639</v>
      </c>
      <c r="B27" s="569" t="s">
        <v>37</v>
      </c>
      <c r="C27" s="568" t="s">
        <v>38</v>
      </c>
      <c r="D27" s="503" t="s">
        <v>8</v>
      </c>
    </row>
    <row r="28" spans="1:4">
      <c r="C28" s="568" t="s">
        <v>39</v>
      </c>
    </row>
    <row r="30" spans="1:4" ht="15">
      <c r="A30" s="673" t="s">
        <v>1660</v>
      </c>
    </row>
    <row r="31" spans="1:4">
      <c r="A31" s="672">
        <v>45672</v>
      </c>
      <c r="B31" s="569" t="s">
        <v>13</v>
      </c>
      <c r="C31" s="568" t="s">
        <v>1661</v>
      </c>
    </row>
    <row r="32" spans="1:4">
      <c r="A32" s="672">
        <v>45673</v>
      </c>
      <c r="B32" s="569" t="s">
        <v>1663</v>
      </c>
      <c r="C32" s="568" t="s">
        <v>1662</v>
      </c>
    </row>
    <row r="33" spans="1:3">
      <c r="A33" s="672">
        <v>45673</v>
      </c>
      <c r="B33" s="569" t="s">
        <v>1664</v>
      </c>
      <c r="C33" s="568" t="s">
        <v>1662</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2"/>
  <sheetViews>
    <sheetView zoomScale="68" workbookViewId="0">
      <selection activeCell="B36" sqref="B36"/>
    </sheetView>
  </sheetViews>
  <sheetFormatPr defaultColWidth="9.140625" defaultRowHeight="14.25"/>
  <cols>
    <col min="1" max="1" width="16.140625" style="15" customWidth="1"/>
    <col min="2" max="2" width="63.42578125" style="15" customWidth="1"/>
    <col min="3" max="3" width="17.140625" style="15" customWidth="1"/>
    <col min="4" max="16384" width="9.140625" style="15"/>
  </cols>
  <sheetData>
    <row r="1" spans="1:3" ht="15">
      <c r="A1" s="14" t="s">
        <v>40</v>
      </c>
      <c r="B1" s="14" t="s">
        <v>41</v>
      </c>
      <c r="C1" s="14" t="s">
        <v>42</v>
      </c>
    </row>
    <row r="2" spans="1:3">
      <c r="A2" s="15" t="s">
        <v>43</v>
      </c>
      <c r="B2" s="15" t="s">
        <v>44</v>
      </c>
      <c r="C2" s="15" t="s">
        <v>45</v>
      </c>
    </row>
    <row r="3" spans="1:3">
      <c r="A3" s="15" t="s">
        <v>9</v>
      </c>
      <c r="B3" s="15" t="s">
        <v>46</v>
      </c>
      <c r="C3" s="15" t="s">
        <v>45</v>
      </c>
    </row>
    <row r="4" spans="1:3">
      <c r="A4" s="15" t="s">
        <v>47</v>
      </c>
      <c r="B4" s="15" t="s">
        <v>48</v>
      </c>
      <c r="C4" s="15" t="s">
        <v>45</v>
      </c>
    </row>
    <row r="5" spans="1:3">
      <c r="A5" s="15" t="s">
        <v>49</v>
      </c>
      <c r="B5" s="15" t="s">
        <v>50</v>
      </c>
      <c r="C5" s="15" t="s">
        <v>45</v>
      </c>
    </row>
    <row r="6" spans="1:3">
      <c r="A6" s="15" t="s">
        <v>51</v>
      </c>
      <c r="B6" s="15" t="s">
        <v>52</v>
      </c>
      <c r="C6" s="15" t="s">
        <v>45</v>
      </c>
    </row>
    <row r="7" spans="1:3">
      <c r="A7" s="212" t="s">
        <v>13</v>
      </c>
      <c r="B7" s="212" t="s">
        <v>53</v>
      </c>
      <c r="C7" s="212" t="s">
        <v>54</v>
      </c>
    </row>
    <row r="8" spans="1:3">
      <c r="A8" s="212" t="s">
        <v>55</v>
      </c>
      <c r="B8" s="212" t="s">
        <v>56</v>
      </c>
      <c r="C8" s="212" t="s">
        <v>54</v>
      </c>
    </row>
    <row r="9" spans="1:3">
      <c r="A9" s="212" t="s">
        <v>30</v>
      </c>
      <c r="B9" s="212" t="s">
        <v>57</v>
      </c>
      <c r="C9" s="212" t="s">
        <v>54</v>
      </c>
    </row>
    <row r="10" spans="1:3">
      <c r="A10" s="212" t="s">
        <v>58</v>
      </c>
      <c r="B10" s="212" t="s">
        <v>59</v>
      </c>
      <c r="C10" s="212" t="s">
        <v>9</v>
      </c>
    </row>
    <row r="11" spans="1:3">
      <c r="A11" s="212" t="s">
        <v>15</v>
      </c>
      <c r="B11" s="212" t="s">
        <v>60</v>
      </c>
      <c r="C11" s="212" t="s">
        <v>9</v>
      </c>
    </row>
    <row r="12" spans="1:3">
      <c r="A12" s="212" t="s">
        <v>61</v>
      </c>
      <c r="B12" s="212" t="s">
        <v>62</v>
      </c>
      <c r="C12" s="212" t="s">
        <v>9</v>
      </c>
    </row>
    <row r="13" spans="1:3">
      <c r="A13" s="212" t="s">
        <v>63</v>
      </c>
      <c r="B13" s="212" t="s">
        <v>64</v>
      </c>
      <c r="C13" s="212" t="s">
        <v>9</v>
      </c>
    </row>
    <row r="14" spans="1:3">
      <c r="A14" s="212" t="s">
        <v>11</v>
      </c>
      <c r="B14" s="212" t="s">
        <v>65</v>
      </c>
      <c r="C14" s="212" t="s">
        <v>9</v>
      </c>
    </row>
    <row r="15" spans="1:3">
      <c r="A15" s="212" t="s">
        <v>66</v>
      </c>
      <c r="B15" s="212" t="s">
        <v>67</v>
      </c>
      <c r="C15" s="15" t="s">
        <v>45</v>
      </c>
    </row>
    <row r="16" spans="1:3">
      <c r="A16" s="212" t="s">
        <v>68</v>
      </c>
      <c r="B16" s="15" t="s">
        <v>69</v>
      </c>
      <c r="C16" s="15" t="s">
        <v>45</v>
      </c>
    </row>
    <row r="17" spans="1:3">
      <c r="A17" s="212" t="s">
        <v>70</v>
      </c>
      <c r="B17" s="212" t="s">
        <v>71</v>
      </c>
      <c r="C17" s="15" t="s">
        <v>45</v>
      </c>
    </row>
    <row r="18" spans="1:3">
      <c r="A18" s="212" t="s">
        <v>72</v>
      </c>
      <c r="B18" s="212" t="s">
        <v>73</v>
      </c>
      <c r="C18" s="212" t="s">
        <v>45</v>
      </c>
    </row>
    <row r="19" spans="1:3">
      <c r="A19" s="212"/>
      <c r="B19" s="212" t="s">
        <v>74</v>
      </c>
      <c r="C19" s="15" t="s">
        <v>45</v>
      </c>
    </row>
    <row r="22" spans="1:3">
      <c r="C22" s="212"/>
    </row>
  </sheetData>
  <pageMargins left="0.7" right="0.7" top="0.75" bottom="0.75" header="0.3" footer="0.3"/>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58"/>
  <sheetViews>
    <sheetView topLeftCell="A34" zoomScale="75" zoomScaleNormal="120" workbookViewId="0">
      <selection activeCell="A58" sqref="A58"/>
    </sheetView>
  </sheetViews>
  <sheetFormatPr defaultColWidth="9.140625" defaultRowHeight="14.25"/>
  <cols>
    <col min="1" max="1" width="40.42578125" style="180" customWidth="1"/>
    <col min="2" max="2" width="22.42578125" style="15" customWidth="1"/>
    <col min="3" max="3" width="130.140625" style="15" customWidth="1"/>
    <col min="4" max="16384" width="9.140625" style="15"/>
  </cols>
  <sheetData>
    <row r="1" spans="1:3" ht="15">
      <c r="A1" s="179" t="s">
        <v>75</v>
      </c>
      <c r="B1" s="93"/>
      <c r="C1" s="93"/>
    </row>
    <row r="2" spans="1:3" ht="15">
      <c r="A2" s="180">
        <v>110.1</v>
      </c>
      <c r="B2" s="213"/>
    </row>
    <row r="3" spans="1:3" ht="15">
      <c r="A3" s="180">
        <v>110.12</v>
      </c>
      <c r="B3" s="213"/>
    </row>
    <row r="4" spans="1:3" ht="15">
      <c r="A4" s="180">
        <v>110.2</v>
      </c>
      <c r="B4" s="213"/>
    </row>
    <row r="5" spans="1:3" ht="15">
      <c r="A5" s="181">
        <v>120.1</v>
      </c>
      <c r="B5" s="213"/>
      <c r="C5" s="212"/>
    </row>
    <row r="6" spans="1:3" ht="15">
      <c r="A6" s="182">
        <v>120.2</v>
      </c>
      <c r="B6" s="213"/>
      <c r="C6" s="212"/>
    </row>
    <row r="7" spans="1:3" ht="15">
      <c r="A7" s="182">
        <v>120.3</v>
      </c>
      <c r="B7" s="213"/>
      <c r="C7" s="212"/>
    </row>
    <row r="8" spans="1:3" ht="15">
      <c r="A8" s="180">
        <v>120.4</v>
      </c>
      <c r="B8" s="213"/>
      <c r="C8" s="212"/>
    </row>
    <row r="9" spans="1:3" ht="15">
      <c r="A9" s="180">
        <v>120.9</v>
      </c>
      <c r="B9" s="213"/>
      <c r="C9" s="214"/>
    </row>
    <row r="10" spans="1:3" ht="15">
      <c r="A10" s="180">
        <v>140.4</v>
      </c>
      <c r="B10" s="213"/>
      <c r="C10" s="212"/>
    </row>
    <row r="11" spans="1:3" ht="15">
      <c r="A11" s="183" t="s">
        <v>76</v>
      </c>
      <c r="B11" s="213"/>
    </row>
    <row r="12" spans="1:3" ht="15">
      <c r="A12" s="182" t="s">
        <v>77</v>
      </c>
      <c r="B12" s="213"/>
    </row>
    <row r="13" spans="1:3" ht="15">
      <c r="A13" s="182" t="s">
        <v>78</v>
      </c>
      <c r="B13" s="213"/>
    </row>
    <row r="14" spans="1:3" ht="15">
      <c r="A14" s="182" t="s">
        <v>79</v>
      </c>
      <c r="B14" s="213"/>
    </row>
    <row r="15" spans="1:3" ht="15">
      <c r="A15" s="182" t="s">
        <v>80</v>
      </c>
      <c r="B15" s="213"/>
      <c r="C15" s="212"/>
    </row>
    <row r="16" spans="1:3" ht="15">
      <c r="A16" s="182" t="s">
        <v>81</v>
      </c>
      <c r="B16" s="213"/>
    </row>
    <row r="17" spans="1:2" ht="15">
      <c r="A17" s="182" t="s">
        <v>82</v>
      </c>
      <c r="B17" s="213"/>
    </row>
    <row r="18" spans="1:2" ht="15">
      <c r="A18" s="182" t="s">
        <v>83</v>
      </c>
      <c r="B18" s="213"/>
    </row>
    <row r="19" spans="1:2" ht="15">
      <c r="A19" s="182" t="s">
        <v>84</v>
      </c>
      <c r="B19" s="213"/>
    </row>
    <row r="20" spans="1:2" ht="15">
      <c r="A20" s="182" t="s">
        <v>85</v>
      </c>
      <c r="B20" s="213"/>
    </row>
    <row r="21" spans="1:2" ht="15">
      <c r="A21" s="182" t="s">
        <v>86</v>
      </c>
      <c r="B21" s="213"/>
    </row>
    <row r="22" spans="1:2" ht="15">
      <c r="A22" s="182" t="s">
        <v>87</v>
      </c>
      <c r="B22" s="213"/>
    </row>
    <row r="23" spans="1:2" ht="15">
      <c r="A23" s="182" t="s">
        <v>88</v>
      </c>
      <c r="B23" s="213"/>
    </row>
    <row r="24" spans="1:2" ht="15">
      <c r="A24" s="182" t="s">
        <v>89</v>
      </c>
      <c r="B24" s="213"/>
    </row>
    <row r="25" spans="1:2" ht="15">
      <c r="A25" s="182" t="s">
        <v>90</v>
      </c>
      <c r="B25" s="213"/>
    </row>
    <row r="26" spans="1:2" ht="15">
      <c r="A26" s="182" t="s">
        <v>91</v>
      </c>
      <c r="B26" s="213"/>
    </row>
    <row r="27" spans="1:2" ht="15">
      <c r="A27" s="182" t="s">
        <v>92</v>
      </c>
      <c r="B27" s="213"/>
    </row>
    <row r="28" spans="1:2" ht="15">
      <c r="A28" s="182" t="s">
        <v>93</v>
      </c>
      <c r="B28" s="213"/>
    </row>
    <row r="29" spans="1:2" ht="15">
      <c r="A29" s="182" t="s">
        <v>94</v>
      </c>
      <c r="B29" s="213"/>
    </row>
    <row r="30" spans="1:2" ht="15">
      <c r="A30" s="182" t="s">
        <v>95</v>
      </c>
      <c r="B30" s="213"/>
    </row>
    <row r="31" spans="1:2" ht="15">
      <c r="A31" s="182" t="s">
        <v>96</v>
      </c>
      <c r="B31" s="213"/>
    </row>
    <row r="32" spans="1:2" ht="15">
      <c r="A32" s="182" t="s">
        <v>97</v>
      </c>
      <c r="B32" s="213"/>
    </row>
    <row r="33" spans="1:2" ht="15">
      <c r="A33" s="182" t="s">
        <v>98</v>
      </c>
      <c r="B33" s="213"/>
    </row>
    <row r="34" spans="1:2" ht="15">
      <c r="A34" s="182" t="s">
        <v>99</v>
      </c>
      <c r="B34" s="213"/>
    </row>
    <row r="35" spans="1:2" ht="15">
      <c r="A35" s="182" t="s">
        <v>100</v>
      </c>
      <c r="B35" s="213"/>
    </row>
    <row r="36" spans="1:2" ht="15">
      <c r="A36" s="182" t="s">
        <v>101</v>
      </c>
      <c r="B36" s="213"/>
    </row>
    <row r="37" spans="1:2" ht="15">
      <c r="A37" s="182" t="s">
        <v>102</v>
      </c>
      <c r="B37" s="213"/>
    </row>
    <row r="38" spans="1:2" ht="15">
      <c r="A38" s="183" t="s">
        <v>76</v>
      </c>
      <c r="B38" s="213"/>
    </row>
    <row r="39" spans="1:2" ht="15">
      <c r="A39" s="182" t="s">
        <v>103</v>
      </c>
      <c r="B39" s="213"/>
    </row>
    <row r="40" spans="1:2" ht="15">
      <c r="A40" s="182" t="s">
        <v>104</v>
      </c>
      <c r="B40" s="213"/>
    </row>
    <row r="41" spans="1:2" ht="15">
      <c r="A41" s="182" t="s">
        <v>105</v>
      </c>
      <c r="B41" s="213"/>
    </row>
    <row r="42" spans="1:2" ht="15">
      <c r="A42" s="182" t="s">
        <v>106</v>
      </c>
      <c r="B42" s="213"/>
    </row>
    <row r="43" spans="1:2" ht="15">
      <c r="A43" s="182" t="s">
        <v>107</v>
      </c>
      <c r="B43" s="213"/>
    </row>
    <row r="44" spans="1:2" ht="15">
      <c r="A44" s="182" t="s">
        <v>108</v>
      </c>
      <c r="B44" s="213"/>
    </row>
    <row r="45" spans="1:2" ht="15">
      <c r="A45" s="182" t="s">
        <v>109</v>
      </c>
      <c r="B45" s="213"/>
    </row>
    <row r="46" spans="1:2" ht="15">
      <c r="A46" s="182" t="s">
        <v>110</v>
      </c>
      <c r="B46" s="213"/>
    </row>
    <row r="47" spans="1:2" ht="15">
      <c r="A47" s="182" t="s">
        <v>111</v>
      </c>
      <c r="B47" s="213"/>
    </row>
    <row r="48" spans="1:2" ht="15">
      <c r="A48" s="182" t="s">
        <v>112</v>
      </c>
      <c r="B48" s="213"/>
    </row>
    <row r="49" spans="1:2" ht="15">
      <c r="A49" s="182" t="s">
        <v>113</v>
      </c>
      <c r="B49" s="213"/>
    </row>
    <row r="50" spans="1:2" ht="15">
      <c r="A50" s="182" t="s">
        <v>114</v>
      </c>
      <c r="B50" s="213"/>
    </row>
    <row r="51" spans="1:2" ht="15">
      <c r="A51" s="182" t="s">
        <v>115</v>
      </c>
      <c r="B51" s="213"/>
    </row>
    <row r="52" spans="1:2" ht="15">
      <c r="A52" s="182" t="s">
        <v>116</v>
      </c>
      <c r="B52" s="213"/>
    </row>
    <row r="53" spans="1:2" ht="15">
      <c r="A53" s="182" t="s">
        <v>117</v>
      </c>
      <c r="B53" s="213"/>
    </row>
    <row r="54" spans="1:2" ht="15">
      <c r="A54" s="182" t="s">
        <v>118</v>
      </c>
      <c r="B54" s="213"/>
    </row>
    <row r="55" spans="1:2" ht="15">
      <c r="A55" s="182" t="s">
        <v>119</v>
      </c>
      <c r="B55" s="213"/>
    </row>
    <row r="56" spans="1:2">
      <c r="A56" s="182" t="s">
        <v>120</v>
      </c>
    </row>
    <row r="57" spans="1:2" ht="15">
      <c r="A57" s="182" t="s">
        <v>121</v>
      </c>
      <c r="B57" s="213"/>
    </row>
    <row r="58" spans="1:2" ht="15">
      <c r="A58" s="182" t="s">
        <v>122</v>
      </c>
      <c r="B58" s="213"/>
    </row>
  </sheetData>
  <sortState xmlns:xlrd2="http://schemas.microsoft.com/office/spreadsheetml/2017/richdata2" ref="A2:B67">
    <sortCondition ref="A2:A67"/>
  </sortState>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28"/>
  <sheetViews>
    <sheetView topLeftCell="A2" zoomScale="145" zoomScaleNormal="145" workbookViewId="0">
      <selection activeCell="K17" sqref="K17"/>
    </sheetView>
  </sheetViews>
  <sheetFormatPr defaultColWidth="8.42578125" defaultRowHeight="1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2">
      <c r="A1" s="18"/>
      <c r="B1" t="s">
        <v>123</v>
      </c>
      <c r="C1" s="19"/>
      <c r="D1" t="s">
        <v>124</v>
      </c>
      <c r="F1" s="688"/>
      <c r="G1" s="688"/>
      <c r="H1" t="s">
        <v>125</v>
      </c>
      <c r="J1" s="20"/>
      <c r="K1" t="s">
        <v>126</v>
      </c>
    </row>
    <row r="2" spans="1:12">
      <c r="A2" s="17" t="s">
        <v>127</v>
      </c>
      <c r="B2" s="17"/>
      <c r="C2" s="17"/>
      <c r="F2" s="618"/>
      <c r="G2" s="618"/>
    </row>
    <row r="3" spans="1:12" ht="15.75">
      <c r="A3" s="2" t="s">
        <v>128</v>
      </c>
      <c r="B3" s="3"/>
      <c r="C3" s="3"/>
      <c r="D3" s="1"/>
      <c r="E3" s="17"/>
      <c r="F3" s="17"/>
      <c r="G3" s="17"/>
      <c r="H3" s="1"/>
      <c r="I3" s="1"/>
      <c r="J3" s="1"/>
      <c r="K3" s="1"/>
    </row>
    <row r="4" spans="1:12" ht="15.75">
      <c r="A4" s="681" t="s">
        <v>129</v>
      </c>
      <c r="B4" s="681"/>
      <c r="C4" s="681"/>
      <c r="D4" s="1"/>
      <c r="E4" s="3"/>
      <c r="F4" s="3"/>
      <c r="G4" s="3"/>
      <c r="H4" s="1"/>
      <c r="I4" s="682" t="s">
        <v>130</v>
      </c>
      <c r="J4" s="682"/>
      <c r="K4" s="682"/>
    </row>
    <row r="5" spans="1:12">
      <c r="A5" s="481" t="s">
        <v>131</v>
      </c>
      <c r="B5" s="482"/>
      <c r="C5" s="482"/>
      <c r="D5" s="483"/>
      <c r="E5" s="482"/>
      <c r="F5" s="482"/>
      <c r="G5" s="482"/>
      <c r="H5" s="483"/>
      <c r="I5" s="484"/>
      <c r="J5" s="484"/>
      <c r="K5" s="485" t="s">
        <v>132</v>
      </c>
    </row>
    <row r="6" spans="1:12" ht="30.75" customHeight="1">
      <c r="A6" s="689" t="s">
        <v>133</v>
      </c>
      <c r="B6" s="690"/>
      <c r="C6" s="690"/>
      <c r="D6" s="690"/>
      <c r="E6" s="690"/>
      <c r="F6" s="690"/>
      <c r="G6" s="690"/>
      <c r="H6" s="690"/>
      <c r="I6" s="690"/>
      <c r="J6" s="690"/>
      <c r="K6" s="691"/>
    </row>
    <row r="7" spans="1:12">
      <c r="A7" s="674" t="s">
        <v>134</v>
      </c>
      <c r="B7" s="675"/>
      <c r="C7" s="685"/>
      <c r="D7" s="686"/>
      <c r="E7" s="686"/>
      <c r="F7" s="686"/>
      <c r="G7" s="686"/>
      <c r="H7" s="687"/>
      <c r="I7" s="679" t="s">
        <v>135</v>
      </c>
      <c r="J7" s="680"/>
      <c r="K7" s="21" t="s">
        <v>136</v>
      </c>
    </row>
    <row r="8" spans="1:12">
      <c r="A8" s="674" t="s">
        <v>137</v>
      </c>
      <c r="B8" s="675"/>
      <c r="C8" s="685"/>
      <c r="D8" s="686"/>
      <c r="E8" s="686"/>
      <c r="F8" s="686"/>
      <c r="G8" s="686"/>
      <c r="H8" s="687"/>
      <c r="I8" s="679" t="s">
        <v>138</v>
      </c>
      <c r="J8" s="680"/>
      <c r="K8" s="662"/>
      <c r="L8" s="26"/>
    </row>
    <row r="9" spans="1:12">
      <c r="A9" s="4"/>
      <c r="B9" s="4"/>
      <c r="C9" s="4"/>
      <c r="D9" s="4"/>
      <c r="E9" s="4"/>
      <c r="F9" s="4"/>
      <c r="G9" s="4"/>
      <c r="H9" s="4"/>
      <c r="I9" s="16"/>
      <c r="J9" s="16"/>
      <c r="K9" s="4"/>
    </row>
    <row r="10" spans="1:12">
      <c r="A10" s="4"/>
      <c r="B10" s="215" t="s">
        <v>139</v>
      </c>
      <c r="C10" s="4"/>
      <c r="D10" s="4"/>
      <c r="E10" s="4"/>
      <c r="F10" s="4"/>
      <c r="G10" s="4"/>
      <c r="H10" s="4"/>
      <c r="I10" s="16"/>
      <c r="J10" s="16"/>
      <c r="K10" s="4"/>
    </row>
    <row r="11" spans="1:12">
      <c r="A11" s="4"/>
      <c r="B11" s="4"/>
      <c r="C11" s="4"/>
      <c r="D11" s="4"/>
      <c r="E11" s="4"/>
      <c r="F11" s="4"/>
      <c r="G11" s="4"/>
      <c r="H11" s="4"/>
      <c r="I11" s="16"/>
      <c r="J11" s="16"/>
      <c r="K11" s="4"/>
    </row>
    <row r="12" spans="1:12">
      <c r="A12" s="17" t="s">
        <v>127</v>
      </c>
      <c r="B12" s="17"/>
      <c r="C12" s="17"/>
      <c r="F12" s="618"/>
      <c r="G12" s="618"/>
    </row>
    <row r="13" spans="1:12" ht="15.75">
      <c r="A13" s="2" t="s">
        <v>128</v>
      </c>
      <c r="B13" s="3"/>
      <c r="C13" s="3"/>
      <c r="D13" s="1"/>
      <c r="E13" s="17"/>
      <c r="F13" s="17"/>
      <c r="G13" s="17"/>
      <c r="H13" s="1"/>
      <c r="I13" s="1"/>
      <c r="J13" s="1"/>
      <c r="K13" s="1"/>
    </row>
    <row r="14" spans="1:12" ht="15.75">
      <c r="A14" s="681" t="s">
        <v>129</v>
      </c>
      <c r="B14" s="681"/>
      <c r="C14" s="681"/>
      <c r="D14" s="1"/>
      <c r="E14" s="3"/>
      <c r="F14" s="3"/>
      <c r="G14" s="3"/>
      <c r="H14" s="1"/>
      <c r="I14" s="682" t="s">
        <v>130</v>
      </c>
      <c r="J14" s="682"/>
      <c r="K14" s="682"/>
    </row>
    <row r="15" spans="1:12">
      <c r="A15" s="481" t="s">
        <v>131</v>
      </c>
      <c r="B15" s="482"/>
      <c r="C15" s="482"/>
      <c r="D15" s="483"/>
      <c r="E15" s="482"/>
      <c r="F15" s="482"/>
      <c r="G15" s="482"/>
      <c r="H15" s="483"/>
      <c r="I15" s="484"/>
      <c r="J15" s="484"/>
      <c r="K15" s="485" t="s">
        <v>132</v>
      </c>
    </row>
    <row r="16" spans="1:12">
      <c r="A16" s="674" t="s">
        <v>134</v>
      </c>
      <c r="B16" s="675"/>
      <c r="C16" s="683"/>
      <c r="D16" s="684"/>
      <c r="E16" s="684"/>
      <c r="F16" s="684"/>
      <c r="G16" s="424"/>
      <c r="H16" s="425"/>
      <c r="I16" s="679" t="s">
        <v>135</v>
      </c>
      <c r="J16" s="680"/>
      <c r="K16" s="21" t="s">
        <v>136</v>
      </c>
    </row>
    <row r="17" spans="1:11">
      <c r="A17" s="674" t="s">
        <v>137</v>
      </c>
      <c r="B17" s="675"/>
      <c r="C17" s="676" t="s">
        <v>140</v>
      </c>
      <c r="D17" s="677"/>
      <c r="E17" s="677"/>
      <c r="F17" s="677"/>
      <c r="G17" s="677"/>
      <c r="H17" s="678"/>
      <c r="I17" s="679" t="s">
        <v>138</v>
      </c>
      <c r="J17" s="680"/>
      <c r="K17" s="31"/>
    </row>
    <row r="18" spans="1:11">
      <c r="A18" s="4"/>
      <c r="B18" s="4"/>
      <c r="C18" s="4"/>
      <c r="D18" s="4"/>
      <c r="E18" s="4"/>
      <c r="F18" s="4"/>
      <c r="G18" s="4"/>
      <c r="H18" s="4"/>
      <c r="I18" s="16"/>
      <c r="J18" s="16"/>
      <c r="K18" s="4"/>
    </row>
    <row r="19" spans="1:11">
      <c r="A19" s="4"/>
      <c r="B19" s="22"/>
      <c r="C19" s="4"/>
      <c r="D19" s="4"/>
      <c r="E19" s="4"/>
      <c r="F19" s="4"/>
      <c r="G19" s="4"/>
      <c r="H19" s="4"/>
      <c r="I19" s="16"/>
      <c r="J19" s="16"/>
      <c r="K19" s="4"/>
    </row>
    <row r="20" spans="1:11">
      <c r="A20" s="13"/>
      <c r="B20" s="4"/>
      <c r="C20" s="4"/>
      <c r="D20" s="4"/>
      <c r="E20" s="4"/>
      <c r="F20" s="4"/>
      <c r="G20" s="13"/>
      <c r="H20" s="4"/>
      <c r="I20" s="4"/>
      <c r="J20" s="5"/>
      <c r="K20" s="5"/>
    </row>
    <row r="21" spans="1:11">
      <c r="A21" s="13"/>
      <c r="B21" s="4"/>
      <c r="C21" s="4"/>
      <c r="D21" s="4"/>
      <c r="E21" s="4"/>
      <c r="F21" s="4"/>
      <c r="G21" s="13"/>
      <c r="H21" s="4"/>
      <c r="I21" s="4"/>
      <c r="J21" s="5"/>
      <c r="K21" s="5"/>
    </row>
    <row r="22" spans="1:11" ht="15" customHeight="1">
      <c r="A22" s="664"/>
      <c r="B22" s="4"/>
      <c r="C22" s="4"/>
      <c r="D22" s="4"/>
      <c r="E22" s="4"/>
      <c r="F22" s="4"/>
      <c r="G22" s="4"/>
      <c r="H22" s="4"/>
      <c r="I22" s="4"/>
      <c r="J22" s="4"/>
      <c r="K22" s="4"/>
    </row>
    <row r="23" spans="1:11">
      <c r="A23" s="4"/>
      <c r="B23" s="4"/>
      <c r="C23" s="4"/>
      <c r="D23" s="4"/>
      <c r="E23" s="4"/>
      <c r="F23" s="4"/>
      <c r="G23" s="4"/>
      <c r="H23" s="4"/>
      <c r="I23" s="4"/>
      <c r="J23" s="4"/>
      <c r="K23" s="4"/>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ht="15" customHeight="1">
      <c r="A27" s="4"/>
      <c r="B27" s="4"/>
      <c r="C27" s="4"/>
      <c r="D27" s="4"/>
      <c r="E27" s="4"/>
      <c r="F27" s="4"/>
      <c r="G27" s="4"/>
      <c r="H27" s="4"/>
      <c r="I27" s="4"/>
      <c r="J27" s="4"/>
      <c r="K27" s="4"/>
    </row>
    <row r="28" spans="1:11">
      <c r="A28" s="4"/>
      <c r="B28" s="4"/>
      <c r="C28" s="4"/>
      <c r="D28" s="4"/>
      <c r="E28" s="4"/>
      <c r="F28" s="4"/>
      <c r="G28" s="4"/>
      <c r="H28" s="4"/>
      <c r="I28" s="4"/>
      <c r="J28" s="4"/>
      <c r="K28" s="4"/>
    </row>
  </sheetData>
  <mergeCells count="18">
    <mergeCell ref="C7:H7"/>
    <mergeCell ref="C8:H8"/>
    <mergeCell ref="F1:G1"/>
    <mergeCell ref="A6:K6"/>
    <mergeCell ref="I4:K4"/>
    <mergeCell ref="I7:J7"/>
    <mergeCell ref="I8:J8"/>
    <mergeCell ref="A7:B7"/>
    <mergeCell ref="A8:B8"/>
    <mergeCell ref="A4:C4"/>
    <mergeCell ref="A17:B17"/>
    <mergeCell ref="C17:H17"/>
    <mergeCell ref="I17:J17"/>
    <mergeCell ref="A14:C14"/>
    <mergeCell ref="I14:K14"/>
    <mergeCell ref="A16:B16"/>
    <mergeCell ref="I16:J16"/>
    <mergeCell ref="C16:F16"/>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2E5F-3B0A-441D-99B7-4610DE131DE4}">
  <sheetPr codeName="Sheet4"/>
  <dimension ref="A1:L20"/>
  <sheetViews>
    <sheetView zoomScale="115" zoomScaleNormal="115" workbookViewId="0">
      <selection activeCell="G12" sqref="G12"/>
    </sheetView>
  </sheetViews>
  <sheetFormatPr defaultColWidth="8.85546875" defaultRowHeight="15"/>
  <sheetData>
    <row r="1" spans="1:12">
      <c r="A1" s="18"/>
      <c r="B1" t="s">
        <v>123</v>
      </c>
      <c r="C1" s="19"/>
      <c r="D1" t="s">
        <v>124</v>
      </c>
      <c r="F1" s="688"/>
      <c r="G1" s="688"/>
      <c r="H1" t="s">
        <v>125</v>
      </c>
      <c r="J1" s="20"/>
      <c r="K1" t="s">
        <v>126</v>
      </c>
    </row>
    <row r="2" spans="1:12">
      <c r="A2" s="17" t="s">
        <v>127</v>
      </c>
      <c r="B2" s="17"/>
      <c r="C2" s="17"/>
      <c r="F2" s="618"/>
      <c r="G2" s="618"/>
    </row>
    <row r="3" spans="1:12" ht="15.75">
      <c r="A3" s="2" t="s">
        <v>128</v>
      </c>
      <c r="B3" s="3"/>
      <c r="C3" s="3"/>
      <c r="D3" s="1"/>
      <c r="E3" s="17"/>
      <c r="F3" s="17"/>
      <c r="G3" s="17"/>
      <c r="H3" s="1"/>
      <c r="I3" s="1"/>
      <c r="J3" s="1"/>
      <c r="K3" s="1"/>
    </row>
    <row r="4" spans="1:12" ht="15.75">
      <c r="A4" s="692" t="s">
        <v>141</v>
      </c>
      <c r="B4" s="692"/>
      <c r="C4" s="692"/>
      <c r="D4" s="1"/>
      <c r="E4" s="3"/>
      <c r="F4" s="3"/>
      <c r="G4" s="3"/>
      <c r="H4" s="1"/>
      <c r="I4" s="682" t="s">
        <v>130</v>
      </c>
      <c r="J4" s="682"/>
      <c r="K4" s="682"/>
    </row>
    <row r="5" spans="1:12">
      <c r="A5" s="481" t="s">
        <v>131</v>
      </c>
      <c r="B5" s="482"/>
      <c r="C5" s="482"/>
      <c r="D5" s="483"/>
      <c r="E5" s="482"/>
      <c r="F5" s="482"/>
      <c r="G5" s="482"/>
      <c r="H5" s="483"/>
      <c r="I5" s="484"/>
      <c r="J5" s="484"/>
      <c r="K5" s="485" t="s">
        <v>132</v>
      </c>
    </row>
    <row r="6" spans="1:12" ht="34.5" customHeight="1">
      <c r="A6" s="693" t="s">
        <v>142</v>
      </c>
      <c r="B6" s="694"/>
      <c r="C6" s="694"/>
      <c r="D6" s="694"/>
      <c r="E6" s="694"/>
      <c r="F6" s="694"/>
      <c r="G6" s="694"/>
      <c r="H6" s="694"/>
      <c r="I6" s="694"/>
      <c r="J6" s="694"/>
      <c r="K6" s="695"/>
    </row>
    <row r="7" spans="1:12">
      <c r="A7" s="674" t="s">
        <v>134</v>
      </c>
      <c r="B7" s="675"/>
      <c r="C7" s="685"/>
      <c r="D7" s="686"/>
      <c r="E7" s="686"/>
      <c r="F7" s="686"/>
      <c r="G7" s="686"/>
      <c r="H7" s="687"/>
      <c r="I7" s="679" t="s">
        <v>135</v>
      </c>
      <c r="J7" s="680"/>
      <c r="K7" s="21" t="s">
        <v>136</v>
      </c>
    </row>
    <row r="8" spans="1:12">
      <c r="A8" s="674" t="s">
        <v>137</v>
      </c>
      <c r="B8" s="675"/>
      <c r="C8" s="685"/>
      <c r="D8" s="686"/>
      <c r="E8" s="686"/>
      <c r="F8" s="686"/>
      <c r="G8" s="686"/>
      <c r="H8" s="687"/>
      <c r="I8" s="679" t="s">
        <v>138</v>
      </c>
      <c r="J8" s="680"/>
      <c r="K8" s="662"/>
      <c r="L8" s="26"/>
    </row>
    <row r="9" spans="1:12">
      <c r="A9" s="4"/>
      <c r="B9" s="4"/>
      <c r="C9" s="4"/>
      <c r="D9" s="4"/>
      <c r="E9" s="4"/>
      <c r="F9" s="4"/>
      <c r="G9" s="4"/>
      <c r="H9" s="4"/>
      <c r="I9" s="16"/>
      <c r="J9" s="16"/>
      <c r="K9" s="4"/>
    </row>
    <row r="10" spans="1:12">
      <c r="A10" s="4"/>
      <c r="B10" s="215" t="s">
        <v>139</v>
      </c>
      <c r="C10" s="4"/>
      <c r="D10" s="4"/>
      <c r="E10" s="4"/>
      <c r="F10" s="4"/>
      <c r="G10" s="4"/>
      <c r="H10" s="4"/>
      <c r="I10" s="16"/>
      <c r="J10" s="16"/>
      <c r="K10" s="4"/>
    </row>
    <row r="11" spans="1:12">
      <c r="A11" s="4"/>
      <c r="B11" s="4"/>
      <c r="C11" s="4"/>
      <c r="D11" s="4"/>
      <c r="E11" s="4"/>
      <c r="F11" s="4"/>
      <c r="G11" s="4"/>
      <c r="H11" s="4"/>
      <c r="I11" s="16"/>
      <c r="J11" s="16"/>
      <c r="K11" s="4"/>
    </row>
    <row r="12" spans="1:12">
      <c r="A12" s="17" t="s">
        <v>127</v>
      </c>
      <c r="B12" s="17"/>
      <c r="C12" s="17"/>
      <c r="F12" s="618"/>
      <c r="G12" s="618"/>
    </row>
    <row r="13" spans="1:12" ht="15.75">
      <c r="A13" s="2" t="s">
        <v>128</v>
      </c>
      <c r="B13" s="3"/>
      <c r="C13" s="3"/>
      <c r="D13" s="1"/>
      <c r="E13" s="17"/>
      <c r="F13" s="17"/>
      <c r="G13" s="17"/>
      <c r="H13" s="1"/>
      <c r="I13" s="1"/>
      <c r="J13" s="1"/>
      <c r="K13" s="1"/>
    </row>
    <row r="14" spans="1:12" ht="15.75">
      <c r="A14" s="692" t="s">
        <v>129</v>
      </c>
      <c r="B14" s="692"/>
      <c r="C14" s="692"/>
      <c r="D14" s="1"/>
      <c r="E14" s="3"/>
      <c r="F14" s="3"/>
      <c r="G14" s="3"/>
      <c r="H14" s="1"/>
      <c r="I14" s="682" t="s">
        <v>130</v>
      </c>
      <c r="J14" s="682"/>
      <c r="K14" s="682"/>
    </row>
    <row r="15" spans="1:12">
      <c r="A15" s="481" t="s">
        <v>131</v>
      </c>
      <c r="B15" s="482"/>
      <c r="C15" s="482"/>
      <c r="D15" s="483"/>
      <c r="E15" s="482"/>
      <c r="F15" s="482"/>
      <c r="G15" s="482"/>
      <c r="H15" s="483"/>
      <c r="I15" s="484"/>
      <c r="J15" s="484"/>
      <c r="K15" s="485" t="s">
        <v>132</v>
      </c>
    </row>
    <row r="16" spans="1:12">
      <c r="A16" s="674" t="s">
        <v>134</v>
      </c>
      <c r="B16" s="675"/>
      <c r="C16" s="683"/>
      <c r="D16" s="684"/>
      <c r="E16" s="684"/>
      <c r="F16" s="684"/>
      <c r="G16" s="424"/>
      <c r="H16" s="425"/>
      <c r="I16" s="679" t="s">
        <v>135</v>
      </c>
      <c r="J16" s="680"/>
      <c r="K16" s="21" t="s">
        <v>136</v>
      </c>
    </row>
    <row r="17" spans="1:11">
      <c r="A17" s="674" t="s">
        <v>137</v>
      </c>
      <c r="B17" s="675"/>
      <c r="C17" s="676" t="s">
        <v>140</v>
      </c>
      <c r="D17" s="677"/>
      <c r="E17" s="677"/>
      <c r="F17" s="677"/>
      <c r="G17" s="677"/>
      <c r="H17" s="678"/>
      <c r="I17" s="679" t="s">
        <v>138</v>
      </c>
      <c r="J17" s="680"/>
      <c r="K17" s="31"/>
    </row>
    <row r="18" spans="1:11">
      <c r="A18" s="4"/>
      <c r="B18" s="4"/>
      <c r="C18" s="4"/>
      <c r="D18" s="4"/>
      <c r="E18" s="4"/>
      <c r="F18" s="4"/>
      <c r="G18" s="4"/>
      <c r="H18" s="4"/>
      <c r="I18" s="16"/>
      <c r="J18" s="16"/>
      <c r="K18" s="4"/>
    </row>
    <row r="19" spans="1:11">
      <c r="A19" s="4"/>
      <c r="B19" s="22"/>
      <c r="C19" s="4"/>
      <c r="D19" s="4"/>
      <c r="E19" s="4"/>
      <c r="F19" s="4"/>
      <c r="G19" s="4"/>
      <c r="H19" s="4"/>
      <c r="I19" s="16"/>
      <c r="J19" s="16"/>
      <c r="K19" s="4"/>
    </row>
    <row r="20" spans="1:11">
      <c r="A20" s="13"/>
      <c r="B20" s="4"/>
      <c r="C20" s="4"/>
      <c r="D20" s="4"/>
      <c r="E20" s="4"/>
      <c r="F20" s="4"/>
      <c r="G20" s="13"/>
      <c r="H20" s="4"/>
      <c r="I20" s="4"/>
      <c r="J20" s="5"/>
      <c r="K20" s="5"/>
    </row>
  </sheetData>
  <mergeCells count="18">
    <mergeCell ref="A17:B17"/>
    <mergeCell ref="C17:H17"/>
    <mergeCell ref="I17:J17"/>
    <mergeCell ref="A8:B8"/>
    <mergeCell ref="C8:H8"/>
    <mergeCell ref="I8:J8"/>
    <mergeCell ref="A14:C14"/>
    <mergeCell ref="I14:K14"/>
    <mergeCell ref="A16:B16"/>
    <mergeCell ref="I16:J16"/>
    <mergeCell ref="C16:F16"/>
    <mergeCell ref="F1:G1"/>
    <mergeCell ref="A4:C4"/>
    <mergeCell ref="I4:K4"/>
    <mergeCell ref="A6:K6"/>
    <mergeCell ref="A7:B7"/>
    <mergeCell ref="C7:H7"/>
    <mergeCell ref="I7:J7"/>
  </mergeCells>
  <pageMargins left="0.7" right="0.7" top="0.75" bottom="0.75" header="0.3" footer="0.3"/>
  <pageSetup orientation="portrait" horizontalDpi="90" verticalDpi="9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3D73-83D4-4CEB-BCA8-EE5D2DC81D1B}">
  <dimension ref="A1:R9"/>
  <sheetViews>
    <sheetView zoomScale="125" zoomScaleNormal="100" workbookViewId="0">
      <selection activeCell="D15" sqref="D15"/>
    </sheetView>
  </sheetViews>
  <sheetFormatPr defaultColWidth="8.42578125" defaultRowHeight="15"/>
  <cols>
    <col min="2" max="2" width="10.140625" customWidth="1"/>
    <col min="5" max="5" width="7.42578125" customWidth="1"/>
    <col min="6" max="6" width="10.140625" customWidth="1"/>
    <col min="8" max="8" width="9.42578125" customWidth="1"/>
    <col min="11" max="11" width="10.42578125" customWidth="1"/>
  </cols>
  <sheetData>
    <row r="1" spans="1:18">
      <c r="A1" s="18"/>
      <c r="B1" t="s">
        <v>123</v>
      </c>
      <c r="C1" s="19"/>
      <c r="D1" t="s">
        <v>124</v>
      </c>
      <c r="F1" s="581"/>
      <c r="G1" t="s">
        <v>125</v>
      </c>
      <c r="I1" s="20"/>
      <c r="J1" t="s">
        <v>126</v>
      </c>
    </row>
    <row r="4" spans="1:18">
      <c r="A4" s="215" t="s">
        <v>143</v>
      </c>
      <c r="B4" s="4"/>
      <c r="C4" s="4"/>
      <c r="D4" s="4"/>
      <c r="E4" s="4"/>
      <c r="F4" s="13"/>
      <c r="G4" s="4"/>
      <c r="H4" s="4"/>
      <c r="I4" s="5"/>
      <c r="J4" s="5"/>
    </row>
    <row r="5" spans="1:18">
      <c r="A5" s="215"/>
      <c r="B5" s="4"/>
      <c r="C5" s="4"/>
      <c r="D5" s="4"/>
      <c r="E5" s="4"/>
      <c r="F5" s="13"/>
      <c r="G5" s="4"/>
      <c r="H5" s="4"/>
      <c r="I5" s="5"/>
      <c r="J5" s="5"/>
    </row>
    <row r="6" spans="1:18">
      <c r="A6" s="697"/>
      <c r="B6" s="697"/>
      <c r="E6" s="698" t="s">
        <v>144</v>
      </c>
      <c r="F6" s="698"/>
      <c r="G6" s="19"/>
      <c r="I6" s="697" t="s">
        <v>145</v>
      </c>
      <c r="J6" s="697"/>
      <c r="K6" s="19"/>
    </row>
    <row r="7" spans="1:18">
      <c r="A7" s="215"/>
      <c r="B7" s="4"/>
      <c r="E7" s="697" t="s">
        <v>146</v>
      </c>
      <c r="F7" s="697"/>
      <c r="G7" s="19"/>
      <c r="I7" s="697" t="s">
        <v>147</v>
      </c>
      <c r="J7" s="697"/>
      <c r="K7" s="19"/>
    </row>
    <row r="8" spans="1:18">
      <c r="A8" s="215"/>
      <c r="B8" s="4"/>
      <c r="C8" s="4"/>
      <c r="D8" s="4"/>
      <c r="E8" s="696" t="s">
        <v>148</v>
      </c>
      <c r="F8" s="696"/>
      <c r="G8" s="19"/>
      <c r="H8" s="4"/>
      <c r="I8" s="696" t="s">
        <v>149</v>
      </c>
      <c r="J8" s="696"/>
      <c r="K8" s="19"/>
    </row>
    <row r="9" spans="1:18">
      <c r="A9" s="499" t="s">
        <v>150</v>
      </c>
      <c r="B9" s="500"/>
      <c r="C9" s="500"/>
      <c r="D9" s="500"/>
      <c r="E9" s="500"/>
      <c r="F9" s="500"/>
      <c r="G9" s="500"/>
      <c r="H9" s="500"/>
      <c r="I9" s="500"/>
      <c r="J9" s="500"/>
      <c r="K9" s="500"/>
      <c r="L9" s="501"/>
      <c r="M9" s="502"/>
      <c r="N9" s="502"/>
      <c r="O9" s="502"/>
      <c r="P9" s="502"/>
      <c r="Q9" s="502"/>
      <c r="R9" s="502"/>
    </row>
  </sheetData>
  <mergeCells count="7">
    <mergeCell ref="E8:F8"/>
    <mergeCell ref="I8:J8"/>
    <mergeCell ref="A6:B6"/>
    <mergeCell ref="E6:F6"/>
    <mergeCell ref="I6:J6"/>
    <mergeCell ref="E7:F7"/>
    <mergeCell ref="I7:J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0730-BAC4-4A9C-A6AA-08C4607C86CC}">
  <dimension ref="A1:R9"/>
  <sheetViews>
    <sheetView zoomScale="125" zoomScaleNormal="100" workbookViewId="0">
      <selection activeCell="G15" sqref="G15"/>
    </sheetView>
  </sheetViews>
  <sheetFormatPr defaultColWidth="8.42578125" defaultRowHeight="15"/>
  <cols>
    <col min="2" max="2" width="10.140625" customWidth="1"/>
    <col min="4" max="4" width="8.140625" customWidth="1"/>
    <col min="5" max="5" width="8.42578125" customWidth="1"/>
    <col min="6" max="6" width="11.140625" customWidth="1"/>
    <col min="8" max="8" width="9.42578125" customWidth="1"/>
    <col min="11" max="11" width="10.42578125" customWidth="1"/>
  </cols>
  <sheetData>
    <row r="1" spans="1:18">
      <c r="A1" s="18"/>
      <c r="B1" t="s">
        <v>123</v>
      </c>
      <c r="C1" s="19"/>
      <c r="D1" t="s">
        <v>124</v>
      </c>
      <c r="F1" s="581"/>
      <c r="G1" t="s">
        <v>125</v>
      </c>
      <c r="I1" s="20"/>
      <c r="J1" t="s">
        <v>126</v>
      </c>
    </row>
    <row r="4" spans="1:18">
      <c r="A4" s="215" t="s">
        <v>143</v>
      </c>
      <c r="B4" s="4"/>
      <c r="C4" s="4"/>
      <c r="D4" s="4"/>
      <c r="E4" s="4"/>
      <c r="F4" s="13"/>
      <c r="G4" s="4"/>
      <c r="H4" s="4"/>
      <c r="I4" s="5"/>
      <c r="J4" s="5"/>
    </row>
    <row r="5" spans="1:18">
      <c r="A5" s="215"/>
      <c r="B5" s="4"/>
      <c r="C5" s="4"/>
      <c r="D5" s="4"/>
      <c r="E5" s="4"/>
      <c r="F5" s="13"/>
      <c r="G5" s="4"/>
      <c r="H5" s="4"/>
      <c r="I5" s="5"/>
      <c r="J5" s="5"/>
    </row>
    <row r="6" spans="1:18">
      <c r="A6" s="699" t="s">
        <v>151</v>
      </c>
      <c r="B6" s="699"/>
      <c r="C6" s="19"/>
      <c r="E6" s="698" t="s">
        <v>144</v>
      </c>
      <c r="F6" s="698"/>
      <c r="G6" s="19"/>
      <c r="I6" s="697" t="s">
        <v>145</v>
      </c>
      <c r="J6" s="697"/>
      <c r="K6" s="19"/>
    </row>
    <row r="7" spans="1:18">
      <c r="A7" s="215"/>
      <c r="B7" s="4"/>
      <c r="E7" s="697" t="s">
        <v>146</v>
      </c>
      <c r="F7" s="697"/>
      <c r="G7" s="19"/>
      <c r="I7" s="697" t="s">
        <v>147</v>
      </c>
      <c r="J7" s="697"/>
      <c r="K7" s="19"/>
    </row>
    <row r="8" spans="1:18">
      <c r="A8" s="215"/>
      <c r="B8" s="4"/>
      <c r="C8" s="4"/>
      <c r="D8" s="4"/>
      <c r="E8" s="696" t="s">
        <v>148</v>
      </c>
      <c r="F8" s="696"/>
      <c r="G8" s="19"/>
      <c r="H8" s="4"/>
      <c r="I8" s="696" t="s">
        <v>149</v>
      </c>
      <c r="J8" s="696"/>
      <c r="K8" s="19"/>
    </row>
    <row r="9" spans="1:18">
      <c r="A9" s="499" t="s">
        <v>152</v>
      </c>
      <c r="B9" s="500"/>
      <c r="C9" s="500"/>
      <c r="D9" s="500"/>
      <c r="E9" s="500"/>
      <c r="F9" s="500"/>
      <c r="G9" s="500"/>
      <c r="H9" s="500"/>
      <c r="I9" s="500"/>
      <c r="J9" s="500"/>
      <c r="K9" s="500"/>
      <c r="L9" s="501"/>
      <c r="M9" s="502"/>
      <c r="N9" s="502"/>
      <c r="O9" s="502"/>
      <c r="P9" s="502"/>
      <c r="Q9" s="502"/>
      <c r="R9" s="502"/>
    </row>
  </sheetData>
  <mergeCells count="7">
    <mergeCell ref="A6:B6"/>
    <mergeCell ref="I7:J7"/>
    <mergeCell ref="I8:J8"/>
    <mergeCell ref="E6:F6"/>
    <mergeCell ref="E7:F7"/>
    <mergeCell ref="E8:F8"/>
    <mergeCell ref="I6:J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D8AC-8EC3-4173-8BC9-38B0E8BE02A3}">
  <dimension ref="A1:L25"/>
  <sheetViews>
    <sheetView zoomScale="115" zoomScaleNormal="115" workbookViewId="0">
      <selection activeCell="H4" sqref="H4:J5"/>
    </sheetView>
  </sheetViews>
  <sheetFormatPr defaultColWidth="8.42578125" defaultRowHeight="15"/>
  <cols>
    <col min="1" max="1" width="3.42578125" customWidth="1"/>
    <col min="2" max="2" width="17.42578125" customWidth="1"/>
    <col min="3" max="3" width="2.42578125" customWidth="1"/>
    <col min="4" max="4" width="10.42578125" customWidth="1"/>
    <col min="5" max="5" width="3" customWidth="1"/>
    <col min="6" max="6" width="21.42578125" customWidth="1"/>
    <col min="7" max="7" width="4.140625" customWidth="1"/>
    <col min="8" max="8" width="15.140625" customWidth="1"/>
    <col min="9" max="9" width="2.42578125" customWidth="1"/>
    <col min="10" max="10" width="16.140625" customWidth="1"/>
    <col min="11" max="11" width="3" customWidth="1"/>
    <col min="12" max="12" width="23.42578125" customWidth="1"/>
  </cols>
  <sheetData>
    <row r="1" spans="1:12">
      <c r="B1" s="18" t="s">
        <v>123</v>
      </c>
      <c r="D1" s="392" t="s">
        <v>124</v>
      </c>
      <c r="E1" s="392"/>
      <c r="G1" s="688" t="s">
        <v>153</v>
      </c>
      <c r="H1" s="688"/>
      <c r="K1" s="20"/>
      <c r="L1" s="20" t="s">
        <v>126</v>
      </c>
    </row>
    <row r="2" spans="1:12">
      <c r="A2" s="4"/>
      <c r="B2" s="4"/>
      <c r="C2" s="4"/>
      <c r="D2" s="4"/>
      <c r="E2" s="4"/>
      <c r="F2" s="4"/>
      <c r="G2" s="4"/>
      <c r="H2" s="4"/>
      <c r="I2" s="4"/>
      <c r="J2" s="4"/>
      <c r="K2" s="4"/>
    </row>
    <row r="3" spans="1:12" ht="15" customHeight="1">
      <c r="A3" s="708" t="s">
        <v>154</v>
      </c>
      <c r="B3" s="709"/>
      <c r="C3" s="709"/>
      <c r="D3" s="709"/>
      <c r="E3" s="709"/>
      <c r="F3" s="709"/>
      <c r="G3" s="709"/>
      <c r="H3" s="709"/>
      <c r="I3" s="709"/>
      <c r="J3" s="709"/>
      <c r="K3" s="709"/>
      <c r="L3" s="710"/>
    </row>
    <row r="4" spans="1:12">
      <c r="A4" s="333" t="s">
        <v>155</v>
      </c>
      <c r="B4" s="711" t="s">
        <v>156</v>
      </c>
      <c r="C4" s="711"/>
      <c r="D4" s="711"/>
      <c r="E4" s="712"/>
      <c r="F4" s="712"/>
      <c r="G4" s="333" t="s">
        <v>157</v>
      </c>
      <c r="H4" s="713" t="s">
        <v>158</v>
      </c>
      <c r="I4" s="714"/>
      <c r="J4" s="715"/>
      <c r="K4" s="334"/>
      <c r="L4" s="335"/>
    </row>
    <row r="5" spans="1:12">
      <c r="A5" s="582" t="s">
        <v>159</v>
      </c>
      <c r="B5" s="700" t="s">
        <v>160</v>
      </c>
      <c r="C5" s="700"/>
      <c r="D5" s="700"/>
      <c r="E5" s="701" t="s">
        <v>161</v>
      </c>
      <c r="F5" s="702"/>
      <c r="G5" s="617" t="s">
        <v>162</v>
      </c>
      <c r="H5" s="703" t="s">
        <v>163</v>
      </c>
      <c r="I5" s="704"/>
      <c r="J5" s="705"/>
      <c r="K5" s="706"/>
      <c r="L5" s="707"/>
    </row>
    <row r="6" spans="1:12">
      <c r="A6" s="719" t="s">
        <v>164</v>
      </c>
      <c r="B6" s="721" t="s">
        <v>165</v>
      </c>
      <c r="C6" s="721"/>
      <c r="D6" s="721"/>
      <c r="E6" s="721"/>
      <c r="F6" s="722"/>
      <c r="G6" s="332" t="s">
        <v>166</v>
      </c>
      <c r="H6" s="703" t="s">
        <v>167</v>
      </c>
      <c r="I6" s="704"/>
      <c r="J6" s="705"/>
      <c r="K6" s="706"/>
      <c r="L6" s="707"/>
    </row>
    <row r="7" spans="1:12" hidden="1">
      <c r="A7" s="720"/>
      <c r="B7" s="362"/>
      <c r="C7" s="362"/>
      <c r="D7" s="362"/>
      <c r="E7" s="362"/>
      <c r="F7" s="363"/>
      <c r="G7" s="361"/>
      <c r="H7" s="723"/>
      <c r="I7" s="724"/>
      <c r="J7" s="725"/>
      <c r="K7" s="726"/>
      <c r="L7" s="727"/>
    </row>
    <row r="8" spans="1:12" ht="15" customHeight="1">
      <c r="A8" s="716"/>
      <c r="B8" s="717"/>
      <c r="C8" s="717"/>
      <c r="D8" s="717"/>
      <c r="E8" s="717"/>
      <c r="F8" s="717"/>
      <c r="G8" s="717"/>
      <c r="H8" s="717"/>
      <c r="I8" s="717"/>
      <c r="J8" s="717"/>
      <c r="K8" s="717"/>
      <c r="L8" s="718"/>
    </row>
    <row r="9" spans="1:12" ht="15" customHeight="1">
      <c r="F9" s="492" t="s">
        <v>168</v>
      </c>
      <c r="I9" s="331"/>
      <c r="J9" s="331"/>
      <c r="K9" s="331"/>
    </row>
    <row r="10" spans="1:12">
      <c r="F10" s="630">
        <v>1</v>
      </c>
      <c r="J10" s="331"/>
      <c r="K10" s="331"/>
    </row>
    <row r="11" spans="1:12">
      <c r="F11" s="630">
        <v>2</v>
      </c>
      <c r="J11" s="331"/>
      <c r="K11" s="331"/>
    </row>
    <row r="12" spans="1:12">
      <c r="F12" s="630">
        <v>3</v>
      </c>
      <c r="J12" s="331"/>
      <c r="K12" s="331"/>
    </row>
    <row r="13" spans="1:12">
      <c r="F13" s="630">
        <v>4</v>
      </c>
    </row>
    <row r="14" spans="1:12">
      <c r="F14" s="630">
        <v>5</v>
      </c>
    </row>
    <row r="15" spans="1:12">
      <c r="F15" s="630">
        <v>6</v>
      </c>
    </row>
    <row r="16" spans="1:12">
      <c r="F16" s="630">
        <v>7</v>
      </c>
    </row>
    <row r="17" spans="6:6">
      <c r="F17" s="630">
        <v>8</v>
      </c>
    </row>
    <row r="18" spans="6:6">
      <c r="F18" s="630">
        <v>9</v>
      </c>
    </row>
    <row r="19" spans="6:6">
      <c r="F19" s="630">
        <v>10</v>
      </c>
    </row>
    <row r="20" spans="6:6">
      <c r="F20" s="630">
        <v>11</v>
      </c>
    </row>
    <row r="21" spans="6:6">
      <c r="F21" s="630">
        <v>12</v>
      </c>
    </row>
    <row r="22" spans="6:6">
      <c r="F22" s="630">
        <v>13</v>
      </c>
    </row>
    <row r="23" spans="6:6">
      <c r="F23" s="630">
        <v>14</v>
      </c>
    </row>
    <row r="24" spans="6:6">
      <c r="F24" s="630">
        <v>15</v>
      </c>
    </row>
    <row r="25" spans="6:6">
      <c r="F25" s="630">
        <v>16</v>
      </c>
    </row>
  </sheetData>
  <mergeCells count="16">
    <mergeCell ref="A8:L8"/>
    <mergeCell ref="A6:A7"/>
    <mergeCell ref="B6:F6"/>
    <mergeCell ref="H6:J6"/>
    <mergeCell ref="K6:L6"/>
    <mergeCell ref="H7:J7"/>
    <mergeCell ref="K7:L7"/>
    <mergeCell ref="B5:D5"/>
    <mergeCell ref="E5:F5"/>
    <mergeCell ref="H5:J5"/>
    <mergeCell ref="K5:L5"/>
    <mergeCell ref="G1:H1"/>
    <mergeCell ref="A3:L3"/>
    <mergeCell ref="B4:D4"/>
    <mergeCell ref="E4:F4"/>
    <mergeCell ref="H4:J4"/>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8F60-091E-4820-96A3-1AE83A0178EF}">
  <sheetPr codeName="Sheet5"/>
  <dimension ref="A1:L25"/>
  <sheetViews>
    <sheetView zoomScale="130" zoomScaleNormal="100" workbookViewId="0">
      <selection activeCell="M27" sqref="M27"/>
    </sheetView>
  </sheetViews>
  <sheetFormatPr defaultColWidth="8.42578125" defaultRowHeight="15"/>
  <cols>
    <col min="1" max="1" width="3.42578125" customWidth="1"/>
    <col min="2" max="2" width="17.42578125" customWidth="1"/>
    <col min="3" max="3" width="2.42578125" customWidth="1"/>
    <col min="4" max="4" width="10.42578125" customWidth="1"/>
    <col min="5" max="5" width="3" customWidth="1"/>
    <col min="6" max="6" width="21.42578125" customWidth="1"/>
    <col min="7" max="7" width="4.140625" customWidth="1"/>
    <col min="8" max="8" width="15.140625" customWidth="1"/>
    <col min="9" max="9" width="2.42578125" customWidth="1"/>
    <col min="10" max="10" width="16.140625" customWidth="1"/>
    <col min="11" max="11" width="3" customWidth="1"/>
    <col min="12" max="12" width="23.42578125" customWidth="1"/>
  </cols>
  <sheetData>
    <row r="1" spans="1:12">
      <c r="B1" s="18" t="s">
        <v>123</v>
      </c>
      <c r="D1" s="392" t="s">
        <v>124</v>
      </c>
      <c r="E1" s="392"/>
      <c r="G1" s="688" t="s">
        <v>153</v>
      </c>
      <c r="H1" s="688"/>
      <c r="K1" s="20"/>
      <c r="L1" s="20" t="s">
        <v>126</v>
      </c>
    </row>
    <row r="2" spans="1:12">
      <c r="A2" s="4"/>
      <c r="B2" s="4"/>
      <c r="C2" s="4"/>
      <c r="D2" s="4"/>
      <c r="E2" s="4"/>
      <c r="F2" s="4"/>
      <c r="G2" s="4"/>
      <c r="H2" s="4"/>
      <c r="I2" s="4"/>
      <c r="J2" s="4"/>
      <c r="K2" s="4"/>
    </row>
    <row r="3" spans="1:12" ht="15" customHeight="1">
      <c r="A3" s="708" t="s">
        <v>154</v>
      </c>
      <c r="B3" s="709"/>
      <c r="C3" s="709"/>
      <c r="D3" s="709"/>
      <c r="E3" s="709"/>
      <c r="F3" s="709"/>
      <c r="G3" s="709"/>
      <c r="H3" s="709"/>
      <c r="I3" s="709"/>
      <c r="J3" s="709"/>
      <c r="K3" s="709"/>
      <c r="L3" s="710"/>
    </row>
    <row r="4" spans="1:12">
      <c r="A4" s="333" t="s">
        <v>155</v>
      </c>
      <c r="B4" s="711" t="s">
        <v>156</v>
      </c>
      <c r="C4" s="711"/>
      <c r="D4" s="711"/>
      <c r="E4" s="712"/>
      <c r="F4" s="712"/>
      <c r="G4" s="333" t="s">
        <v>157</v>
      </c>
      <c r="H4" s="713" t="s">
        <v>158</v>
      </c>
      <c r="I4" s="714"/>
      <c r="J4" s="715"/>
      <c r="K4" s="334"/>
      <c r="L4" s="335"/>
    </row>
    <row r="5" spans="1:12">
      <c r="A5" s="582" t="s">
        <v>159</v>
      </c>
      <c r="B5" s="700" t="s">
        <v>160</v>
      </c>
      <c r="C5" s="700"/>
      <c r="D5" s="700"/>
      <c r="E5" s="701" t="s">
        <v>161</v>
      </c>
      <c r="F5" s="702"/>
      <c r="G5" s="617" t="s">
        <v>162</v>
      </c>
      <c r="H5" s="703" t="s">
        <v>163</v>
      </c>
      <c r="I5" s="704"/>
      <c r="J5" s="705"/>
      <c r="K5" s="706"/>
      <c r="L5" s="707"/>
    </row>
    <row r="6" spans="1:12">
      <c r="A6" s="719" t="s">
        <v>164</v>
      </c>
      <c r="B6" s="721" t="s">
        <v>165</v>
      </c>
      <c r="C6" s="721"/>
      <c r="D6" s="721"/>
      <c r="E6" s="721"/>
      <c r="F6" s="722"/>
      <c r="G6" s="332" t="s">
        <v>166</v>
      </c>
      <c r="H6" s="703" t="s">
        <v>167</v>
      </c>
      <c r="I6" s="704"/>
      <c r="J6" s="705"/>
      <c r="K6" s="706"/>
      <c r="L6" s="707"/>
    </row>
    <row r="7" spans="1:12" hidden="1">
      <c r="A7" s="728"/>
      <c r="B7" s="487"/>
      <c r="C7" s="487"/>
      <c r="D7" s="487"/>
      <c r="E7" s="487"/>
      <c r="F7" s="488"/>
      <c r="G7" s="361"/>
      <c r="H7" s="729"/>
      <c r="I7" s="730"/>
      <c r="J7" s="731"/>
      <c r="K7" s="732"/>
      <c r="L7" s="733"/>
    </row>
    <row r="8" spans="1:12" ht="15" customHeight="1">
      <c r="A8" s="716"/>
      <c r="B8" s="717"/>
      <c r="C8" s="717"/>
      <c r="D8" s="717"/>
      <c r="E8" s="717"/>
      <c r="F8" s="717"/>
      <c r="G8" s="717"/>
      <c r="H8" s="717"/>
      <c r="I8" s="717"/>
      <c r="J8" s="717"/>
      <c r="K8" s="717"/>
      <c r="L8" s="718"/>
    </row>
    <row r="9" spans="1:12" ht="15" customHeight="1">
      <c r="F9" s="492" t="s">
        <v>168</v>
      </c>
      <c r="I9" s="331"/>
      <c r="J9" s="331"/>
      <c r="K9" s="331"/>
    </row>
    <row r="10" spans="1:12">
      <c r="F10" s="630">
        <v>1</v>
      </c>
      <c r="J10" s="331"/>
      <c r="K10" s="331"/>
    </row>
    <row r="11" spans="1:12">
      <c r="F11" s="630">
        <v>2</v>
      </c>
      <c r="J11" s="331"/>
      <c r="K11" s="331"/>
    </row>
    <row r="12" spans="1:12">
      <c r="F12" s="630">
        <v>3</v>
      </c>
      <c r="J12" s="331"/>
      <c r="K12" s="331"/>
    </row>
    <row r="13" spans="1:12">
      <c r="F13" s="630">
        <v>4</v>
      </c>
    </row>
    <row r="14" spans="1:12">
      <c r="F14" s="630">
        <v>5</v>
      </c>
    </row>
    <row r="15" spans="1:12">
      <c r="F15" s="630">
        <v>6</v>
      </c>
    </row>
    <row r="16" spans="1:12">
      <c r="F16" s="630">
        <v>7</v>
      </c>
    </row>
    <row r="17" spans="6:6">
      <c r="F17" s="630">
        <v>8</v>
      </c>
    </row>
    <row r="18" spans="6:6">
      <c r="F18" s="630">
        <v>9</v>
      </c>
    </row>
    <row r="19" spans="6:6">
      <c r="F19" s="630">
        <v>10</v>
      </c>
    </row>
    <row r="20" spans="6:6">
      <c r="F20" s="630">
        <v>11</v>
      </c>
    </row>
    <row r="21" spans="6:6">
      <c r="F21" s="630">
        <v>12</v>
      </c>
    </row>
    <row r="22" spans="6:6">
      <c r="F22" s="630">
        <v>13</v>
      </c>
    </row>
    <row r="23" spans="6:6">
      <c r="F23" s="630">
        <v>14</v>
      </c>
    </row>
    <row r="24" spans="6:6">
      <c r="F24" s="630">
        <v>15</v>
      </c>
    </row>
    <row r="25" spans="6:6">
      <c r="F25" s="630">
        <v>16</v>
      </c>
    </row>
  </sheetData>
  <mergeCells count="16">
    <mergeCell ref="A8:L8"/>
    <mergeCell ref="K5:L5"/>
    <mergeCell ref="A3:L3"/>
    <mergeCell ref="G1:H1"/>
    <mergeCell ref="B4:D4"/>
    <mergeCell ref="E4:F4"/>
    <mergeCell ref="H4:J4"/>
    <mergeCell ref="B5:D5"/>
    <mergeCell ref="E5:F5"/>
    <mergeCell ref="H5:J5"/>
    <mergeCell ref="A6:A7"/>
    <mergeCell ref="H6:J6"/>
    <mergeCell ref="K6:L6"/>
    <mergeCell ref="H7:J7"/>
    <mergeCell ref="K7:L7"/>
    <mergeCell ref="B6:F6"/>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Q20"/>
  <sheetViews>
    <sheetView topLeftCell="A6" zoomScale="116" zoomScaleNormal="100" workbookViewId="0">
      <selection activeCell="F9" sqref="F9"/>
    </sheetView>
  </sheetViews>
  <sheetFormatPr defaultColWidth="9.140625" defaultRowHeight="15"/>
  <cols>
    <col min="1" max="1" width="7.140625" customWidth="1"/>
    <col min="2" max="2" width="35" customWidth="1"/>
    <col min="3" max="3" width="10.140625" customWidth="1"/>
    <col min="4" max="4" width="30.140625" customWidth="1"/>
    <col min="5" max="5" width="10.140625" customWidth="1"/>
    <col min="6" max="6" width="30.42578125" customWidth="1"/>
    <col min="7" max="7" width="15.140625" customWidth="1"/>
    <col min="8" max="8" width="15.42578125" customWidth="1"/>
    <col min="9" max="10" width="10.42578125" customWidth="1"/>
    <col min="17" max="17" width="22.42578125" customWidth="1"/>
  </cols>
  <sheetData>
    <row r="1" spans="1:17">
      <c r="B1" s="18"/>
      <c r="C1" t="s">
        <v>123</v>
      </c>
      <c r="E1" s="19"/>
      <c r="F1" t="s">
        <v>124</v>
      </c>
      <c r="H1" s="688"/>
      <c r="I1" s="688"/>
      <c r="J1" t="s">
        <v>125</v>
      </c>
      <c r="L1" s="20"/>
      <c r="M1" t="s">
        <v>126</v>
      </c>
    </row>
    <row r="2" spans="1:17">
      <c r="A2" s="4"/>
      <c r="B2" s="4"/>
      <c r="C2" s="4"/>
      <c r="D2" s="4"/>
      <c r="E2" s="4"/>
      <c r="F2" s="4"/>
      <c r="G2" s="4"/>
      <c r="H2" s="4"/>
      <c r="I2" s="4"/>
      <c r="J2" s="4"/>
    </row>
    <row r="3" spans="1:17" ht="15" customHeight="1">
      <c r="A3" s="744" t="s">
        <v>169</v>
      </c>
      <c r="B3" s="744"/>
      <c r="C3" s="744"/>
      <c r="D3" s="744"/>
      <c r="E3" s="744"/>
      <c r="F3" s="744"/>
      <c r="G3" s="28"/>
      <c r="H3" s="28"/>
      <c r="I3" s="28"/>
      <c r="J3" s="28"/>
    </row>
    <row r="4" spans="1:17" ht="56.85" customHeight="1">
      <c r="A4" s="745" t="s">
        <v>170</v>
      </c>
      <c r="B4" s="745"/>
      <c r="C4" s="745"/>
      <c r="D4" s="745"/>
      <c r="E4" s="745"/>
      <c r="F4" s="745"/>
      <c r="G4" s="27"/>
      <c r="H4" s="27"/>
      <c r="I4" s="27"/>
      <c r="J4" s="27"/>
    </row>
    <row r="5" spans="1:17" ht="16.5" customHeight="1">
      <c r="A5" s="746" t="s">
        <v>171</v>
      </c>
      <c r="B5" s="746"/>
      <c r="C5" s="746"/>
      <c r="D5" s="746"/>
      <c r="E5" s="746"/>
      <c r="F5" s="746"/>
      <c r="G5" s="216"/>
      <c r="H5" s="747"/>
      <c r="I5" s="747"/>
      <c r="J5" s="747"/>
      <c r="K5" s="216"/>
      <c r="L5" s="216"/>
      <c r="M5" s="216"/>
      <c r="N5" s="216"/>
      <c r="O5" s="216"/>
      <c r="P5" s="216"/>
      <c r="Q5" s="216"/>
    </row>
    <row r="6" spans="1:17" ht="16.5" customHeight="1">
      <c r="A6" s="746"/>
      <c r="B6" s="746"/>
      <c r="C6" s="746"/>
      <c r="D6" s="746"/>
      <c r="E6" s="746"/>
      <c r="F6" s="746"/>
      <c r="G6" s="217"/>
      <c r="H6" s="218"/>
      <c r="I6" s="217"/>
      <c r="J6" s="217"/>
      <c r="K6" s="216"/>
      <c r="L6" s="216"/>
      <c r="M6" s="216"/>
      <c r="N6" s="216"/>
      <c r="O6" s="216"/>
      <c r="P6" s="216"/>
      <c r="Q6" s="216"/>
    </row>
    <row r="7" spans="1:17">
      <c r="A7" s="734" t="s">
        <v>155</v>
      </c>
      <c r="B7" s="734"/>
      <c r="C7" s="734" t="s">
        <v>159</v>
      </c>
      <c r="D7" s="734"/>
      <c r="E7" s="734" t="s">
        <v>164</v>
      </c>
      <c r="F7" s="734"/>
      <c r="G7" s="217"/>
      <c r="H7" s="217"/>
      <c r="I7" s="215"/>
      <c r="J7" s="216"/>
      <c r="K7" s="216"/>
      <c r="L7" s="216"/>
      <c r="M7" s="216"/>
      <c r="N7" s="216"/>
      <c r="O7" s="216"/>
      <c r="P7" s="216"/>
      <c r="Q7" s="216"/>
    </row>
    <row r="8" spans="1:17">
      <c r="A8" s="738" t="s">
        <v>172</v>
      </c>
      <c r="B8" s="739"/>
      <c r="C8" s="738" t="s">
        <v>173</v>
      </c>
      <c r="D8" s="739"/>
      <c r="E8" s="738" t="s">
        <v>174</v>
      </c>
      <c r="F8" s="739"/>
      <c r="G8" s="217"/>
      <c r="H8" s="217"/>
      <c r="I8" s="215"/>
      <c r="J8" s="216"/>
      <c r="K8" s="216"/>
      <c r="L8" s="216"/>
      <c r="M8" s="216"/>
      <c r="N8" s="216"/>
      <c r="O8" s="216"/>
      <c r="P8" s="216"/>
      <c r="Q8" s="216"/>
    </row>
    <row r="9" spans="1:17" ht="15" customHeight="1">
      <c r="A9" s="71" t="s">
        <v>175</v>
      </c>
      <c r="B9" s="112" t="s">
        <v>176</v>
      </c>
      <c r="C9" s="71" t="s">
        <v>175</v>
      </c>
      <c r="D9" s="30" t="s">
        <v>177</v>
      </c>
      <c r="E9" s="71" t="s">
        <v>175</v>
      </c>
      <c r="F9" s="30" t="s">
        <v>178</v>
      </c>
      <c r="G9" s="216" t="s">
        <v>179</v>
      </c>
      <c r="H9" s="216"/>
      <c r="I9" s="215"/>
      <c r="J9" s="219"/>
      <c r="K9" s="219"/>
      <c r="L9" s="219"/>
      <c r="M9" s="219"/>
      <c r="N9" s="219"/>
      <c r="O9" s="219"/>
      <c r="P9" s="219"/>
      <c r="Q9" s="216"/>
    </row>
    <row r="10" spans="1:17" ht="15" customHeight="1">
      <c r="A10" s="71" t="s">
        <v>175</v>
      </c>
      <c r="B10" s="112" t="s">
        <v>180</v>
      </c>
      <c r="C10" s="71" t="s">
        <v>175</v>
      </c>
      <c r="D10" s="30" t="s">
        <v>56</v>
      </c>
      <c r="E10" s="71" t="s">
        <v>175</v>
      </c>
      <c r="F10" s="112" t="s">
        <v>181</v>
      </c>
      <c r="G10" s="216" t="s">
        <v>182</v>
      </c>
      <c r="H10" s="216"/>
      <c r="I10" s="215"/>
      <c r="J10" s="219"/>
      <c r="K10" s="219"/>
      <c r="L10" s="219"/>
      <c r="M10" s="219"/>
      <c r="N10" s="219"/>
      <c r="O10" s="219"/>
      <c r="P10" s="219"/>
      <c r="Q10" s="216"/>
    </row>
    <row r="11" spans="1:17">
      <c r="A11" s="740" t="s">
        <v>183</v>
      </c>
      <c r="B11" s="741"/>
      <c r="C11" s="71" t="s">
        <v>175</v>
      </c>
      <c r="D11" s="112" t="s">
        <v>184</v>
      </c>
      <c r="E11" s="71" t="s">
        <v>175</v>
      </c>
      <c r="F11" s="112" t="s">
        <v>185</v>
      </c>
      <c r="G11" s="216" t="s">
        <v>186</v>
      </c>
      <c r="H11" s="216"/>
      <c r="I11" s="216"/>
      <c r="J11" s="219"/>
      <c r="K11" s="219"/>
      <c r="L11" s="220"/>
      <c r="M11" s="220"/>
      <c r="N11" s="220"/>
      <c r="O11" s="219"/>
      <c r="P11" s="219"/>
      <c r="Q11" s="216"/>
    </row>
    <row r="12" spans="1:17" ht="25.5" customHeight="1">
      <c r="A12" s="742"/>
      <c r="B12" s="743"/>
      <c r="C12" s="71" t="s">
        <v>175</v>
      </c>
      <c r="D12" s="112" t="s">
        <v>65</v>
      </c>
      <c r="E12" s="71" t="s">
        <v>175</v>
      </c>
      <c r="F12" s="195" t="s">
        <v>187</v>
      </c>
      <c r="G12" s="216" t="s">
        <v>188</v>
      </c>
      <c r="H12" s="216"/>
      <c r="I12" s="216"/>
      <c r="J12" s="216"/>
      <c r="K12" s="219"/>
      <c r="L12" s="220"/>
      <c r="M12" s="220"/>
      <c r="N12" s="220"/>
      <c r="O12" s="219"/>
      <c r="P12" s="219"/>
      <c r="Q12" s="216"/>
    </row>
    <row r="13" spans="1:17" ht="30" customHeight="1">
      <c r="A13" s="71" t="s">
        <v>175</v>
      </c>
      <c r="B13" s="195" t="s">
        <v>189</v>
      </c>
      <c r="C13" s="71" t="s">
        <v>175</v>
      </c>
      <c r="D13" s="112" t="s">
        <v>190</v>
      </c>
      <c r="E13" s="71" t="s">
        <v>175</v>
      </c>
      <c r="F13" s="112" t="s">
        <v>191</v>
      </c>
      <c r="G13" s="735" t="s">
        <v>192</v>
      </c>
      <c r="H13" s="736"/>
      <c r="I13" s="736"/>
      <c r="J13" s="736"/>
      <c r="K13" s="736"/>
      <c r="L13" s="736"/>
      <c r="M13" s="736"/>
      <c r="N13" s="736"/>
      <c r="O13" s="736"/>
      <c r="P13" s="736"/>
      <c r="Q13" s="216"/>
    </row>
    <row r="14" spans="1:17" ht="14.85" customHeight="1">
      <c r="A14" s="273"/>
      <c r="B14" s="273"/>
      <c r="C14" s="71" t="s">
        <v>175</v>
      </c>
      <c r="D14" s="112" t="s">
        <v>193</v>
      </c>
      <c r="E14" s="71" t="s">
        <v>175</v>
      </c>
      <c r="F14" s="112" t="s">
        <v>194</v>
      </c>
      <c r="G14" s="735" t="s">
        <v>195</v>
      </c>
      <c r="H14" s="736"/>
      <c r="I14" s="736"/>
      <c r="J14" s="736"/>
      <c r="K14" s="736"/>
      <c r="L14" s="736"/>
      <c r="M14" s="736"/>
      <c r="N14" s="736"/>
      <c r="O14" s="736"/>
      <c r="P14" s="736"/>
      <c r="Q14" s="736"/>
    </row>
    <row r="15" spans="1:17" ht="35.25" customHeight="1">
      <c r="A15" s="737" t="s">
        <v>196</v>
      </c>
      <c r="B15" s="737"/>
      <c r="C15" s="737"/>
      <c r="D15" s="737"/>
      <c r="E15" s="737"/>
      <c r="F15" s="737"/>
      <c r="G15" s="216"/>
      <c r="H15" s="216"/>
      <c r="I15" s="216"/>
      <c r="J15" s="221"/>
      <c r="K15" s="216"/>
      <c r="L15" s="220"/>
      <c r="M15" s="220"/>
      <c r="N15" s="220"/>
      <c r="O15" s="216"/>
      <c r="P15" s="216"/>
      <c r="Q15" s="216"/>
    </row>
    <row r="16" spans="1:17" ht="15" customHeight="1">
      <c r="A16" s="498"/>
      <c r="B16" s="498"/>
      <c r="C16" s="498"/>
      <c r="D16" s="498"/>
      <c r="E16" s="498"/>
      <c r="F16" s="498"/>
      <c r="J16" s="66"/>
      <c r="L16" s="159"/>
      <c r="M16" s="159"/>
      <c r="N16" s="159"/>
    </row>
    <row r="17" spans="1:14" ht="16.5" customHeight="1">
      <c r="A17" s="98"/>
      <c r="B17" s="98"/>
      <c r="C17" s="67"/>
      <c r="D17" s="67"/>
      <c r="E17" s="67"/>
      <c r="F17" s="67"/>
      <c r="L17" s="159"/>
      <c r="M17" s="159"/>
      <c r="N17" s="159"/>
    </row>
    <row r="18" spans="1:14" ht="15" customHeight="1">
      <c r="A18" s="32"/>
      <c r="B18" s="32"/>
      <c r="C18" s="32"/>
      <c r="D18" s="32"/>
      <c r="E18" s="32"/>
      <c r="F18" s="32"/>
      <c r="G18" s="32"/>
      <c r="H18" s="32"/>
      <c r="I18" s="32"/>
      <c r="L18" s="160"/>
      <c r="M18" s="160"/>
      <c r="N18" s="160"/>
    </row>
    <row r="19" spans="1:14" ht="15" customHeight="1">
      <c r="L19" s="159"/>
      <c r="M19" s="159"/>
      <c r="N19" s="159"/>
    </row>
    <row r="20" spans="1:14">
      <c r="B20" s="5"/>
      <c r="C20" s="5"/>
      <c r="D20" s="5"/>
      <c r="E20" s="5"/>
      <c r="F20" s="5"/>
      <c r="G20" s="5"/>
      <c r="H20" s="5"/>
    </row>
  </sheetData>
  <mergeCells count="15">
    <mergeCell ref="H1:I1"/>
    <mergeCell ref="A3:F3"/>
    <mergeCell ref="A4:F4"/>
    <mergeCell ref="A5:F6"/>
    <mergeCell ref="H5:J5"/>
    <mergeCell ref="A7:B7"/>
    <mergeCell ref="C7:D7"/>
    <mergeCell ref="E7:F7"/>
    <mergeCell ref="G13:P13"/>
    <mergeCell ref="A15:F15"/>
    <mergeCell ref="A8:B8"/>
    <mergeCell ref="C8:D8"/>
    <mergeCell ref="E8:F8"/>
    <mergeCell ref="G14:Q14"/>
    <mergeCell ref="A11:B12"/>
  </mergeCells>
  <pageMargins left="0.5" right="0.5" top="0.75" bottom="0.75" header="0.3" footer="0.3"/>
  <pageSetup scale="95"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BD25-E2AB-450F-B9E8-45EAB6732F5E}">
  <sheetPr codeName="Sheet28">
    <pageSetUpPr fitToPage="1"/>
  </sheetPr>
  <dimension ref="A1:R24"/>
  <sheetViews>
    <sheetView topLeftCell="I5" zoomScaleNormal="100" workbookViewId="0">
      <selection activeCell="E7" sqref="E7"/>
    </sheetView>
  </sheetViews>
  <sheetFormatPr defaultColWidth="9.140625" defaultRowHeight="12.75"/>
  <cols>
    <col min="1" max="1" width="15" style="6" customWidth="1"/>
    <col min="2" max="2" width="4.42578125" style="6" customWidth="1"/>
    <col min="3" max="3" width="14.42578125" style="6" customWidth="1"/>
    <col min="4" max="4" width="4.42578125" style="6" customWidth="1"/>
    <col min="5" max="5" width="12" style="6" customWidth="1"/>
    <col min="6" max="6" width="4.42578125" style="6" customWidth="1"/>
    <col min="7" max="7" width="12.42578125" style="6" customWidth="1"/>
    <col min="8" max="8" width="4.42578125" style="6" customWidth="1"/>
    <col min="9" max="9" width="13.42578125" style="6" customWidth="1"/>
    <col min="10" max="10" width="4.42578125" style="6" customWidth="1"/>
    <col min="11" max="11" width="12.42578125" style="6" customWidth="1"/>
    <col min="12" max="12" width="4.42578125" style="6" customWidth="1"/>
    <col min="13" max="13" width="13" style="6" customWidth="1"/>
    <col min="14" max="14" width="4.42578125" style="6" customWidth="1"/>
    <col min="15" max="15" width="15.140625" style="6" customWidth="1"/>
    <col min="16" max="16" width="30" style="6" customWidth="1"/>
    <col min="17" max="17" width="44.42578125" style="6" customWidth="1"/>
    <col min="18" max="18" width="30.140625" style="6" customWidth="1"/>
    <col min="19" max="16384" width="9.140625" style="6"/>
  </cols>
  <sheetData>
    <row r="1" spans="1:18" customFormat="1" ht="15">
      <c r="A1" s="18"/>
      <c r="B1" t="s">
        <v>123</v>
      </c>
      <c r="D1" s="19"/>
      <c r="E1" t="s">
        <v>124</v>
      </c>
      <c r="G1" s="688"/>
      <c r="H1" s="688"/>
      <c r="I1" t="s">
        <v>125</v>
      </c>
      <c r="L1" s="20"/>
      <c r="M1" t="s">
        <v>126</v>
      </c>
    </row>
    <row r="3" spans="1:18" s="10" customFormat="1" ht="16.350000000000001" customHeight="1" thickBot="1">
      <c r="A3" s="11"/>
      <c r="B3" s="670"/>
      <c r="C3" s="670"/>
      <c r="D3" s="670"/>
      <c r="E3" s="670"/>
      <c r="F3" s="670"/>
      <c r="G3" s="670"/>
      <c r="H3" s="670"/>
      <c r="I3" s="670"/>
      <c r="J3" s="670"/>
      <c r="K3" s="670"/>
      <c r="L3" s="670"/>
      <c r="M3" s="670"/>
      <c r="N3" s="670"/>
      <c r="O3" s="12"/>
      <c r="P3" s="671"/>
    </row>
    <row r="4" spans="1:18" ht="17.100000000000001" customHeight="1" thickBot="1">
      <c r="A4" s="753" t="s">
        <v>197</v>
      </c>
      <c r="B4" s="754"/>
      <c r="C4" s="754"/>
      <c r="D4" s="754"/>
      <c r="E4" s="754"/>
      <c r="F4" s="754"/>
      <c r="G4" s="754"/>
      <c r="H4" s="754"/>
      <c r="I4" s="754"/>
      <c r="J4" s="754"/>
      <c r="K4" s="754"/>
      <c r="L4" s="754"/>
      <c r="M4" s="754"/>
      <c r="N4" s="754"/>
      <c r="O4" s="754"/>
      <c r="P4" s="755"/>
    </row>
    <row r="5" spans="1:18" ht="41.85" customHeight="1" thickBot="1">
      <c r="A5" s="756" t="s">
        <v>198</v>
      </c>
      <c r="B5" s="757"/>
      <c r="C5" s="757"/>
      <c r="D5" s="757"/>
      <c r="E5" s="757"/>
      <c r="F5" s="757"/>
      <c r="G5" s="757"/>
      <c r="H5" s="757"/>
      <c r="I5" s="757"/>
      <c r="J5" s="757"/>
      <c r="K5" s="757"/>
      <c r="L5" s="757"/>
      <c r="M5" s="757"/>
      <c r="N5" s="757"/>
      <c r="O5" s="757"/>
      <c r="P5" s="758"/>
    </row>
    <row r="6" spans="1:18" s="123" customFormat="1" ht="16.350000000000001" customHeight="1">
      <c r="A6" s="121" t="s">
        <v>155</v>
      </c>
      <c r="B6" s="759" t="s">
        <v>199</v>
      </c>
      <c r="C6" s="121" t="s">
        <v>159</v>
      </c>
      <c r="D6" s="759" t="s">
        <v>199</v>
      </c>
      <c r="E6" s="121" t="s">
        <v>164</v>
      </c>
      <c r="F6" s="759" t="s">
        <v>199</v>
      </c>
      <c r="G6" s="121" t="s">
        <v>157</v>
      </c>
      <c r="H6" s="759" t="s">
        <v>199</v>
      </c>
      <c r="I6" s="121" t="s">
        <v>162</v>
      </c>
      <c r="J6" s="759" t="s">
        <v>199</v>
      </c>
      <c r="K6" s="121" t="s">
        <v>166</v>
      </c>
      <c r="L6" s="759" t="s">
        <v>199</v>
      </c>
      <c r="M6" s="121" t="s">
        <v>200</v>
      </c>
      <c r="N6" s="759" t="s">
        <v>199</v>
      </c>
      <c r="O6" s="121" t="s">
        <v>201</v>
      </c>
      <c r="P6" s="122" t="s">
        <v>202</v>
      </c>
    </row>
    <row r="7" spans="1:18" s="125" customFormat="1" ht="64.5" customHeight="1">
      <c r="A7" s="124" t="s">
        <v>203</v>
      </c>
      <c r="B7" s="760"/>
      <c r="C7" s="124" t="s">
        <v>204</v>
      </c>
      <c r="D7" s="760"/>
      <c r="E7" s="124" t="s">
        <v>205</v>
      </c>
      <c r="F7" s="760"/>
      <c r="G7" s="124" t="s">
        <v>206</v>
      </c>
      <c r="H7" s="760"/>
      <c r="I7" s="124" t="s">
        <v>207</v>
      </c>
      <c r="J7" s="760"/>
      <c r="K7" s="124" t="s">
        <v>208</v>
      </c>
      <c r="L7" s="760"/>
      <c r="M7" s="124" t="s">
        <v>209</v>
      </c>
      <c r="N7" s="760"/>
      <c r="O7" s="124" t="s">
        <v>210</v>
      </c>
      <c r="P7" s="748" t="s">
        <v>48</v>
      </c>
    </row>
    <row r="8" spans="1:18" s="125" customFormat="1" ht="15.75" customHeight="1">
      <c r="A8" s="124" t="s">
        <v>211</v>
      </c>
      <c r="B8" s="350"/>
      <c r="C8" s="124" t="s">
        <v>212</v>
      </c>
      <c r="D8" s="350"/>
      <c r="E8" s="124" t="s">
        <v>213</v>
      </c>
      <c r="F8" s="350"/>
      <c r="G8" s="124" t="s">
        <v>214</v>
      </c>
      <c r="H8" s="350"/>
      <c r="I8" s="124" t="s">
        <v>215</v>
      </c>
      <c r="J8" s="350"/>
      <c r="K8" s="124" t="s">
        <v>216</v>
      </c>
      <c r="L8" s="350"/>
      <c r="M8" s="124" t="s">
        <v>217</v>
      </c>
      <c r="N8" s="350"/>
      <c r="O8" s="124" t="s">
        <v>218</v>
      </c>
      <c r="P8" s="749"/>
    </row>
    <row r="9" spans="1:18" s="127" customFormat="1" ht="28.5" customHeight="1">
      <c r="A9" s="222" t="s">
        <v>219</v>
      </c>
      <c r="B9" s="126" t="s">
        <v>199</v>
      </c>
      <c r="C9" s="222" t="s">
        <v>219</v>
      </c>
      <c r="D9" s="126" t="s">
        <v>199</v>
      </c>
      <c r="E9" s="222" t="s">
        <v>219</v>
      </c>
      <c r="F9" s="126" t="s">
        <v>199</v>
      </c>
      <c r="G9" s="222" t="s">
        <v>219</v>
      </c>
      <c r="H9" s="126" t="s">
        <v>199</v>
      </c>
      <c r="I9" s="222" t="s">
        <v>219</v>
      </c>
      <c r="J9" s="126" t="s">
        <v>199</v>
      </c>
      <c r="K9" s="222" t="s">
        <v>219</v>
      </c>
      <c r="L9" s="126" t="s">
        <v>199</v>
      </c>
      <c r="M9" s="222" t="s">
        <v>219</v>
      </c>
      <c r="N9" s="126" t="s">
        <v>199</v>
      </c>
      <c r="O9" s="222" t="s">
        <v>219</v>
      </c>
      <c r="P9" s="131" t="s">
        <v>220</v>
      </c>
    </row>
    <row r="10" spans="1:18" s="123" customFormat="1" ht="21.75" customHeight="1">
      <c r="A10" s="750" t="s">
        <v>221</v>
      </c>
      <c r="B10" s="751"/>
      <c r="C10" s="751"/>
      <c r="D10" s="751"/>
      <c r="E10" s="751"/>
      <c r="F10" s="751"/>
      <c r="G10" s="751"/>
      <c r="H10" s="751"/>
      <c r="I10" s="751"/>
      <c r="J10" s="751"/>
      <c r="K10" s="751"/>
      <c r="L10" s="751"/>
      <c r="M10" s="751"/>
      <c r="N10" s="751"/>
      <c r="O10" s="752"/>
      <c r="P10" s="137" t="s">
        <v>222</v>
      </c>
    </row>
    <row r="11" spans="1:18" s="123" customFormat="1" ht="13.35" customHeight="1">
      <c r="A11" s="129"/>
      <c r="B11" s="128"/>
      <c r="C11" s="129"/>
      <c r="D11" s="128"/>
      <c r="E11" s="129"/>
      <c r="F11" s="128"/>
      <c r="G11" s="129"/>
      <c r="H11" s="128"/>
      <c r="P11" s="136"/>
    </row>
    <row r="12" spans="1:18" s="123" customFormat="1">
      <c r="A12" s="130" t="s">
        <v>223</v>
      </c>
      <c r="B12" s="128"/>
      <c r="C12" s="128"/>
      <c r="D12" s="128"/>
      <c r="E12" s="128"/>
      <c r="F12" s="128"/>
      <c r="G12" s="391"/>
      <c r="H12" s="391"/>
      <c r="I12" s="391"/>
      <c r="J12" s="391"/>
      <c r="K12" s="391"/>
      <c r="L12" s="391"/>
      <c r="M12" s="391"/>
      <c r="N12" s="391"/>
    </row>
    <row r="13" spans="1:18" s="123" customFormat="1">
      <c r="A13" s="128" t="s">
        <v>224</v>
      </c>
      <c r="B13" s="128"/>
      <c r="C13" s="128"/>
      <c r="D13" s="128"/>
      <c r="E13" s="128"/>
      <c r="F13" s="128"/>
      <c r="G13" s="128"/>
      <c r="H13" s="128"/>
    </row>
    <row r="14" spans="1:18" ht="16.350000000000001" customHeight="1">
      <c r="A14" s="389"/>
      <c r="B14" s="389"/>
      <c r="C14" s="389"/>
      <c r="D14" s="389"/>
      <c r="E14" s="389"/>
      <c r="F14" s="389"/>
      <c r="G14" s="389"/>
      <c r="H14" s="389"/>
      <c r="I14" s="389"/>
      <c r="J14" s="389"/>
      <c r="K14" s="389"/>
      <c r="L14" s="389"/>
      <c r="M14" s="389"/>
      <c r="N14" s="389"/>
      <c r="O14" s="389"/>
      <c r="P14" s="389"/>
    </row>
    <row r="15" spans="1:18" ht="14.25" customHeight="1">
      <c r="A15" s="8"/>
      <c r="B15" s="8"/>
      <c r="C15" s="149"/>
      <c r="D15" s="8"/>
      <c r="E15" s="8"/>
      <c r="F15" s="8"/>
      <c r="G15" s="8"/>
      <c r="H15" s="8"/>
      <c r="I15" s="8"/>
      <c r="J15" s="8"/>
      <c r="K15" s="8"/>
      <c r="L15" s="8"/>
      <c r="M15" s="8"/>
      <c r="N15" s="8"/>
      <c r="O15" s="8"/>
      <c r="P15" s="8"/>
    </row>
    <row r="16" spans="1:18" ht="17.25" customHeight="1">
      <c r="A16" s="9"/>
      <c r="B16" s="9"/>
      <c r="C16" s="8"/>
      <c r="D16" s="9"/>
      <c r="E16" s="8"/>
      <c r="F16" s="9"/>
      <c r="G16" s="8"/>
      <c r="H16" s="9"/>
      <c r="I16" s="8"/>
      <c r="J16" s="9"/>
      <c r="K16" s="8"/>
      <c r="L16" s="8"/>
      <c r="M16" s="8"/>
      <c r="N16" s="8"/>
      <c r="O16" s="8"/>
      <c r="P16" s="156"/>
      <c r="Q16" s="156"/>
      <c r="R16" s="156"/>
    </row>
    <row r="17" spans="1:18" ht="14.25">
      <c r="A17" s="8"/>
      <c r="B17" s="8"/>
      <c r="C17" s="8"/>
      <c r="D17" s="8"/>
      <c r="E17" s="8"/>
      <c r="F17" s="8"/>
      <c r="G17" s="8"/>
      <c r="H17" s="8"/>
      <c r="I17" s="8"/>
      <c r="J17" s="8"/>
      <c r="K17" s="8"/>
      <c r="L17" s="8"/>
      <c r="M17" s="8"/>
      <c r="N17" s="8"/>
      <c r="O17" s="8"/>
      <c r="P17" s="15"/>
      <c r="Q17" s="212"/>
      <c r="R17" s="96"/>
    </row>
    <row r="18" spans="1:18" ht="14.25">
      <c r="A18" s="8"/>
      <c r="B18" s="8"/>
      <c r="C18" s="8"/>
      <c r="D18" s="8"/>
      <c r="E18" s="8"/>
      <c r="F18" s="8"/>
      <c r="G18" s="8"/>
      <c r="H18" s="8"/>
      <c r="I18" s="8"/>
      <c r="J18" s="8"/>
      <c r="K18" s="8"/>
      <c r="L18" s="8"/>
      <c r="M18" s="8"/>
      <c r="N18" s="8"/>
      <c r="O18" s="8"/>
      <c r="P18" s="15"/>
      <c r="Q18" s="212"/>
      <c r="R18" s="96"/>
    </row>
    <row r="19" spans="1:18" ht="14.25">
      <c r="A19" s="8"/>
      <c r="B19" s="8"/>
      <c r="C19" s="8"/>
      <c r="D19" s="8"/>
      <c r="E19" s="8"/>
      <c r="F19" s="8"/>
      <c r="G19" s="8"/>
      <c r="H19" s="8"/>
      <c r="I19" s="8"/>
      <c r="J19" s="8"/>
      <c r="K19" s="8"/>
      <c r="L19" s="8"/>
      <c r="M19" s="8"/>
      <c r="N19" s="8"/>
      <c r="O19" s="8"/>
      <c r="P19" s="15"/>
      <c r="Q19" s="212"/>
      <c r="R19" s="96"/>
    </row>
    <row r="20" spans="1:18" ht="14.25">
      <c r="A20" s="8"/>
      <c r="B20" s="8"/>
      <c r="C20" s="8"/>
      <c r="D20" s="8"/>
      <c r="E20" s="8"/>
      <c r="F20" s="8"/>
      <c r="G20" s="8"/>
      <c r="H20" s="8"/>
      <c r="I20" s="8"/>
      <c r="J20" s="8"/>
      <c r="K20" s="8"/>
      <c r="L20" s="8"/>
      <c r="M20" s="8"/>
      <c r="N20" s="8"/>
      <c r="O20" s="8"/>
      <c r="P20" s="212"/>
      <c r="Q20" s="212"/>
    </row>
    <row r="21" spans="1:18" ht="15.75">
      <c r="B21" s="7"/>
      <c r="P21" s="212"/>
      <c r="Q21" s="212"/>
    </row>
    <row r="22" spans="1:18" ht="14.25">
      <c r="P22" s="212"/>
      <c r="Q22" s="212"/>
      <c r="R22" s="101"/>
    </row>
    <row r="24" spans="1:18">
      <c r="P24" s="101"/>
      <c r="Q24" s="101"/>
    </row>
  </sheetData>
  <mergeCells count="12">
    <mergeCell ref="P7:P8"/>
    <mergeCell ref="A10:O10"/>
    <mergeCell ref="G1:H1"/>
    <mergeCell ref="A4:P4"/>
    <mergeCell ref="A5:P5"/>
    <mergeCell ref="B6:B7"/>
    <mergeCell ref="D6:D7"/>
    <mergeCell ref="F6:F7"/>
    <mergeCell ref="H6:H7"/>
    <mergeCell ref="J6:J7"/>
    <mergeCell ref="L6:L7"/>
    <mergeCell ref="N6:N7"/>
  </mergeCells>
  <pageMargins left="0.25" right="0.25" top="0.75" bottom="0.75" header="0.3" footer="0.3"/>
  <pageSetup scale="54"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R28"/>
  <sheetViews>
    <sheetView topLeftCell="B1" zoomScaleNormal="115" workbookViewId="0">
      <selection activeCell="C26" sqref="C26"/>
    </sheetView>
  </sheetViews>
  <sheetFormatPr defaultColWidth="8.42578125" defaultRowHeight="1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8">
      <c r="A1" s="18"/>
      <c r="B1" t="s">
        <v>123</v>
      </c>
      <c r="D1" s="19"/>
      <c r="E1" t="s">
        <v>124</v>
      </c>
      <c r="G1" s="688"/>
      <c r="H1" s="688"/>
      <c r="I1" t="s">
        <v>125</v>
      </c>
      <c r="L1" s="20"/>
      <c r="M1" t="s">
        <v>126</v>
      </c>
    </row>
    <row r="2" spans="1:18">
      <c r="A2" s="4"/>
      <c r="B2" s="4"/>
      <c r="C2" s="4"/>
      <c r="D2" s="4"/>
      <c r="E2" s="4"/>
      <c r="F2" s="4"/>
      <c r="G2" s="4"/>
      <c r="H2" s="4"/>
      <c r="I2" s="4"/>
      <c r="J2" s="4"/>
      <c r="K2" s="4"/>
    </row>
    <row r="3" spans="1:18" ht="15" customHeight="1">
      <c r="A3" s="761" t="s">
        <v>225</v>
      </c>
      <c r="B3" s="762"/>
      <c r="C3" s="762"/>
      <c r="D3" s="762"/>
      <c r="E3" s="762"/>
      <c r="F3" s="762"/>
      <c r="G3" s="762"/>
      <c r="H3" s="762"/>
      <c r="I3" s="762"/>
      <c r="J3" s="762"/>
      <c r="K3" s="763"/>
    </row>
    <row r="4" spans="1:18" ht="15" customHeight="1">
      <c r="A4" s="770" t="s">
        <v>226</v>
      </c>
      <c r="B4" s="771"/>
      <c r="C4" s="771"/>
      <c r="D4" s="771"/>
      <c r="E4" s="771"/>
      <c r="F4" s="771"/>
      <c r="G4" s="771"/>
      <c r="H4" s="771"/>
      <c r="I4" s="771"/>
      <c r="J4" s="771"/>
      <c r="K4" s="772"/>
    </row>
    <row r="5" spans="1:18" ht="15" customHeight="1">
      <c r="A5" s="764"/>
      <c r="B5" s="765"/>
      <c r="C5" s="765"/>
      <c r="D5" s="765"/>
      <c r="E5" s="765"/>
      <c r="F5" s="765"/>
      <c r="G5" s="765"/>
      <c r="H5" s="765"/>
      <c r="I5" s="765"/>
      <c r="J5" s="765"/>
      <c r="K5" s="766"/>
    </row>
    <row r="6" spans="1:18">
      <c r="A6" s="767"/>
      <c r="B6" s="768"/>
      <c r="C6" s="768"/>
      <c r="D6" s="768"/>
      <c r="E6" s="768"/>
      <c r="F6" s="768"/>
      <c r="G6" s="768"/>
      <c r="H6" s="768"/>
      <c r="I6" s="768"/>
      <c r="J6" s="768"/>
      <c r="K6" s="769"/>
    </row>
    <row r="7" spans="1:18">
      <c r="A7" s="4"/>
      <c r="B7" s="4"/>
      <c r="C7" s="4"/>
      <c r="D7" s="4"/>
      <c r="E7" s="4"/>
      <c r="F7" s="4"/>
      <c r="G7" s="4"/>
      <c r="H7" s="4"/>
      <c r="I7" s="4"/>
      <c r="J7" s="4"/>
      <c r="K7" s="4"/>
    </row>
    <row r="8" spans="1:18">
      <c r="A8" s="22"/>
      <c r="B8" s="4"/>
      <c r="C8" s="4"/>
      <c r="D8" s="4"/>
      <c r="E8" s="4"/>
      <c r="F8" s="4"/>
      <c r="G8" s="4"/>
      <c r="H8" s="4"/>
      <c r="I8" s="4"/>
      <c r="J8" s="4"/>
      <c r="K8" s="4"/>
    </row>
    <row r="9" spans="1:18">
      <c r="A9" s="223"/>
      <c r="B9" s="223"/>
      <c r="C9" s="223"/>
      <c r="D9" s="223"/>
      <c r="E9" s="223"/>
      <c r="F9" s="223"/>
      <c r="G9" s="223"/>
      <c r="H9" s="223"/>
      <c r="I9" s="223"/>
      <c r="J9" s="223"/>
      <c r="K9" s="223"/>
      <c r="L9" s="224"/>
      <c r="M9" s="224"/>
      <c r="N9" s="224"/>
      <c r="O9" s="224"/>
      <c r="P9" s="224"/>
      <c r="Q9" s="216"/>
    </row>
    <row r="10" spans="1:18">
      <c r="A10" s="223"/>
      <c r="B10" s="223"/>
      <c r="C10" s="223"/>
      <c r="D10" s="223"/>
      <c r="E10" s="223"/>
      <c r="F10" s="223"/>
      <c r="G10" s="223"/>
      <c r="H10" s="223"/>
      <c r="I10" s="223"/>
      <c r="J10" s="223"/>
      <c r="K10" s="223"/>
      <c r="L10" s="224"/>
      <c r="M10" s="224"/>
      <c r="N10" s="224"/>
      <c r="O10" s="224"/>
      <c r="P10" s="224"/>
      <c r="Q10" s="216"/>
    </row>
    <row r="11" spans="1:18">
      <c r="A11" s="223"/>
      <c r="B11" s="224"/>
      <c r="C11" s="223"/>
      <c r="D11" s="223"/>
      <c r="E11" s="223"/>
      <c r="F11" s="223"/>
      <c r="G11" s="223"/>
      <c r="H11" s="223"/>
      <c r="I11" s="223"/>
      <c r="J11" s="223"/>
      <c r="K11" s="223"/>
      <c r="L11" s="224"/>
      <c r="M11" s="224"/>
      <c r="N11" s="224"/>
      <c r="O11" s="224"/>
      <c r="P11" s="224"/>
      <c r="Q11" s="216"/>
    </row>
    <row r="12" spans="1:18">
      <c r="A12" s="490" t="s">
        <v>227</v>
      </c>
      <c r="B12" s="215" t="s">
        <v>228</v>
      </c>
      <c r="C12" s="215"/>
      <c r="D12" s="215"/>
      <c r="E12" s="215"/>
      <c r="F12" s="215"/>
      <c r="G12" s="215"/>
      <c r="H12" s="215"/>
      <c r="I12" s="215"/>
      <c r="J12" s="215"/>
      <c r="K12" s="215"/>
      <c r="L12" s="215"/>
      <c r="M12" s="216"/>
      <c r="N12" s="216"/>
      <c r="O12" s="216"/>
      <c r="P12" s="216"/>
      <c r="Q12" s="216"/>
      <c r="R12" s="216"/>
    </row>
    <row r="13" spans="1:18">
      <c r="A13" s="490" t="s">
        <v>229</v>
      </c>
      <c r="B13" s="215" t="s">
        <v>230</v>
      </c>
      <c r="C13" s="215"/>
      <c r="D13" s="215"/>
      <c r="E13" s="215"/>
      <c r="F13" s="215"/>
      <c r="G13" s="215"/>
      <c r="H13" s="215"/>
      <c r="I13" s="215"/>
      <c r="J13" s="215"/>
      <c r="K13" s="215"/>
      <c r="L13" s="215"/>
      <c r="M13" s="216"/>
      <c r="N13" s="216"/>
      <c r="O13" s="216"/>
      <c r="P13" s="216"/>
      <c r="Q13" s="216"/>
      <c r="R13" s="216"/>
    </row>
    <row r="14" spans="1:18">
      <c r="A14" s="490" t="s">
        <v>231</v>
      </c>
      <c r="B14" s="215" t="s">
        <v>232</v>
      </c>
      <c r="C14" s="215"/>
      <c r="D14" s="215"/>
      <c r="E14" s="215"/>
      <c r="F14" s="215"/>
      <c r="G14" s="215"/>
      <c r="H14" s="215"/>
      <c r="I14" s="215"/>
      <c r="J14" s="215"/>
      <c r="K14" s="215"/>
      <c r="L14" s="215"/>
      <c r="M14" s="216"/>
      <c r="N14" s="216"/>
      <c r="O14" s="216"/>
      <c r="P14" s="216"/>
      <c r="Q14" s="216"/>
      <c r="R14" s="216"/>
    </row>
    <row r="15" spans="1:18">
      <c r="A15" s="490" t="s">
        <v>233</v>
      </c>
      <c r="B15" s="215" t="s">
        <v>234</v>
      </c>
      <c r="C15" s="215"/>
      <c r="D15" s="215"/>
      <c r="E15" s="215"/>
      <c r="F15" s="215"/>
      <c r="G15" s="215"/>
      <c r="H15" s="215"/>
      <c r="I15" s="215"/>
      <c r="J15" s="215"/>
      <c r="K15" s="215"/>
      <c r="L15" s="215"/>
      <c r="M15" s="216"/>
      <c r="N15" s="216"/>
      <c r="O15" s="216"/>
      <c r="P15" s="216"/>
      <c r="Q15" s="216"/>
      <c r="R15" s="216"/>
    </row>
    <row r="16" spans="1:18">
      <c r="A16" s="490" t="s">
        <v>235</v>
      </c>
      <c r="B16" s="215" t="s">
        <v>236</v>
      </c>
      <c r="C16" s="215"/>
      <c r="D16" s="215"/>
      <c r="E16" s="215"/>
      <c r="F16" s="215"/>
      <c r="G16" s="215"/>
      <c r="H16" s="215"/>
      <c r="I16" s="215"/>
      <c r="J16" s="215"/>
      <c r="K16" s="215"/>
      <c r="L16" s="215"/>
      <c r="M16" s="216"/>
      <c r="N16" s="216"/>
      <c r="O16" s="216"/>
      <c r="P16" s="216"/>
      <c r="Q16" s="216"/>
      <c r="R16" s="216"/>
    </row>
    <row r="17" spans="1:18">
      <c r="A17" s="490" t="s">
        <v>237</v>
      </c>
      <c r="B17" s="215" t="s">
        <v>238</v>
      </c>
      <c r="C17" s="216"/>
      <c r="D17" s="216"/>
      <c r="E17" s="216"/>
      <c r="F17" s="216"/>
      <c r="G17" s="216"/>
      <c r="H17" s="216"/>
      <c r="I17" s="216"/>
      <c r="J17" s="216"/>
      <c r="K17" s="216"/>
      <c r="L17" s="216"/>
      <c r="M17" s="216"/>
      <c r="N17" s="216"/>
      <c r="O17" s="216"/>
      <c r="P17" s="216"/>
      <c r="Q17" s="216"/>
      <c r="R17" s="216"/>
    </row>
    <row r="18" spans="1:18">
      <c r="A18" s="490" t="s">
        <v>239</v>
      </c>
      <c r="B18" s="215" t="s">
        <v>240</v>
      </c>
      <c r="C18" s="216"/>
      <c r="D18" s="216"/>
      <c r="E18" s="216"/>
      <c r="F18" s="216"/>
      <c r="G18" s="216"/>
      <c r="H18" s="216"/>
      <c r="I18" s="216"/>
      <c r="J18" s="216"/>
      <c r="K18" s="216"/>
      <c r="L18" s="216"/>
      <c r="M18" s="216"/>
      <c r="N18" s="216"/>
      <c r="O18" s="216"/>
      <c r="P18" s="216"/>
      <c r="Q18" s="216"/>
      <c r="R18" s="216"/>
    </row>
    <row r="19" spans="1:18">
      <c r="A19" s="490" t="s">
        <v>241</v>
      </c>
      <c r="B19" s="215" t="s">
        <v>242</v>
      </c>
      <c r="C19" s="216"/>
      <c r="D19" s="216"/>
      <c r="E19" s="216"/>
      <c r="F19" s="216"/>
      <c r="G19" s="216"/>
      <c r="H19" s="216"/>
      <c r="I19" s="216"/>
      <c r="J19" s="216"/>
      <c r="K19" s="216"/>
      <c r="L19" s="216"/>
      <c r="M19" s="216"/>
      <c r="N19" s="216"/>
      <c r="O19" s="216"/>
      <c r="P19" s="216"/>
      <c r="Q19" s="216"/>
      <c r="R19" s="216"/>
    </row>
    <row r="20" spans="1:18">
      <c r="A20" s="490" t="s">
        <v>243</v>
      </c>
      <c r="B20" s="215" t="s">
        <v>244</v>
      </c>
      <c r="C20" s="216"/>
      <c r="D20" s="216"/>
      <c r="E20" s="216"/>
      <c r="F20" s="216"/>
      <c r="G20" s="216"/>
      <c r="H20" s="216"/>
      <c r="I20" s="216"/>
      <c r="J20" s="216"/>
      <c r="K20" s="216"/>
      <c r="L20" s="216"/>
      <c r="M20" s="216"/>
      <c r="N20" s="216"/>
      <c r="O20" s="216"/>
      <c r="P20" s="216"/>
      <c r="Q20" s="216"/>
      <c r="R20" s="216"/>
    </row>
    <row r="21" spans="1:18">
      <c r="A21" s="490" t="s">
        <v>245</v>
      </c>
      <c r="B21" s="215" t="s">
        <v>246</v>
      </c>
      <c r="C21" s="216"/>
      <c r="D21" s="216"/>
      <c r="E21" s="216"/>
      <c r="F21" s="216"/>
      <c r="G21" s="216"/>
      <c r="H21" s="216"/>
      <c r="I21" s="216"/>
      <c r="J21" s="216"/>
      <c r="K21" s="216"/>
      <c r="L21" s="216"/>
      <c r="M21" s="216"/>
      <c r="N21" s="216"/>
      <c r="O21" s="216"/>
      <c r="P21" s="216"/>
      <c r="Q21" s="216"/>
      <c r="R21" s="216"/>
    </row>
    <row r="22" spans="1:18">
      <c r="A22" s="490" t="s">
        <v>247</v>
      </c>
      <c r="B22" s="215" t="s">
        <v>248</v>
      </c>
      <c r="C22" s="215"/>
      <c r="D22" s="215"/>
      <c r="E22" s="215"/>
      <c r="F22" s="215"/>
      <c r="G22" s="215"/>
      <c r="H22" s="215"/>
      <c r="I22" s="215"/>
      <c r="J22" s="215"/>
      <c r="K22" s="215"/>
      <c r="L22" s="215"/>
      <c r="M22" s="216"/>
      <c r="N22" s="216"/>
      <c r="O22" s="216"/>
      <c r="P22" s="216"/>
      <c r="Q22" s="216"/>
      <c r="R22" s="216"/>
    </row>
    <row r="23" spans="1:18" ht="30" customHeight="1">
      <c r="A23" s="490" t="s">
        <v>249</v>
      </c>
      <c r="B23" s="486" t="s">
        <v>250</v>
      </c>
      <c r="C23" s="489"/>
      <c r="D23" s="489"/>
      <c r="E23" s="489"/>
      <c r="F23" s="489"/>
      <c r="G23" s="489"/>
      <c r="H23" s="489"/>
      <c r="I23" s="489"/>
      <c r="J23" s="489"/>
      <c r="K23" s="489"/>
      <c r="L23" s="489"/>
      <c r="M23" s="489"/>
      <c r="N23" s="489"/>
      <c r="O23" s="489"/>
      <c r="P23" s="489"/>
      <c r="Q23" s="489"/>
      <c r="R23" s="489"/>
    </row>
    <row r="24" spans="1:18">
      <c r="A24" s="490" t="s">
        <v>251</v>
      </c>
      <c r="B24" s="215" t="s">
        <v>252</v>
      </c>
      <c r="C24" s="216"/>
      <c r="D24" s="216"/>
      <c r="E24" s="216"/>
      <c r="F24" s="216"/>
      <c r="G24" s="216"/>
      <c r="H24" s="216"/>
      <c r="I24" s="216"/>
      <c r="J24" s="216"/>
      <c r="K24" s="216"/>
      <c r="L24" s="216"/>
      <c r="M24" s="216"/>
    </row>
    <row r="28" spans="1:18">
      <c r="B28" s="74"/>
    </row>
  </sheetData>
  <mergeCells count="4">
    <mergeCell ref="A3:K3"/>
    <mergeCell ref="A5:K6"/>
    <mergeCell ref="A4:K4"/>
    <mergeCell ref="G1:H1"/>
  </mergeCells>
  <pageMargins left="0.5" right="0.5"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4"/>
  <sheetViews>
    <sheetView zoomScaleNormal="100" workbookViewId="0">
      <selection activeCell="L12" sqref="L12"/>
    </sheetView>
  </sheetViews>
  <sheetFormatPr defaultColWidth="8.42578125" defaultRowHeight="1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8"/>
      <c r="B1" t="s">
        <v>123</v>
      </c>
      <c r="D1" s="19"/>
      <c r="E1" t="s">
        <v>124</v>
      </c>
      <c r="G1" s="688"/>
      <c r="H1" s="688"/>
      <c r="I1" t="s">
        <v>125</v>
      </c>
      <c r="L1" s="20"/>
      <c r="M1" t="s">
        <v>126</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761" t="s">
        <v>253</v>
      </c>
      <c r="B4" s="762"/>
      <c r="C4" s="762"/>
      <c r="D4" s="762"/>
      <c r="E4" s="762"/>
      <c r="F4" s="762"/>
      <c r="G4" s="762"/>
      <c r="H4" s="762"/>
      <c r="I4" s="762"/>
      <c r="J4" s="762"/>
      <c r="K4" s="763"/>
    </row>
    <row r="5" spans="1:13" ht="15" customHeight="1">
      <c r="A5" s="770" t="s">
        <v>254</v>
      </c>
      <c r="B5" s="771"/>
      <c r="C5" s="771"/>
      <c r="D5" s="771"/>
      <c r="E5" s="771"/>
      <c r="F5" s="771"/>
      <c r="G5" s="771"/>
      <c r="H5" s="771"/>
      <c r="I5" s="771"/>
      <c r="J5" s="771"/>
      <c r="K5" s="772"/>
    </row>
    <row r="6" spans="1:13" ht="15" customHeight="1">
      <c r="A6" s="773"/>
      <c r="B6" s="774"/>
      <c r="C6" s="774"/>
      <c r="D6" s="774"/>
      <c r="E6" s="774"/>
      <c r="F6" s="774"/>
      <c r="G6" s="774"/>
      <c r="H6" s="774"/>
      <c r="I6" s="774"/>
      <c r="J6" s="774"/>
      <c r="K6" s="775"/>
    </row>
    <row r="7" spans="1:13">
      <c r="A7" s="776"/>
      <c r="B7" s="777"/>
      <c r="C7" s="777"/>
      <c r="D7" s="777"/>
      <c r="E7" s="777"/>
      <c r="F7" s="777"/>
      <c r="G7" s="777"/>
      <c r="H7" s="777"/>
      <c r="I7" s="777"/>
      <c r="J7" s="777"/>
      <c r="K7" s="778"/>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FFF00"/>
  </sheetPr>
  <dimension ref="A1:AZ305"/>
  <sheetViews>
    <sheetView topLeftCell="A151" zoomScaleNormal="100" workbookViewId="0">
      <selection activeCell="K100" sqref="K100"/>
    </sheetView>
  </sheetViews>
  <sheetFormatPr defaultColWidth="8.42578125" defaultRowHeight="15"/>
  <cols>
    <col min="1" max="1" width="10.140625" customWidth="1"/>
    <col min="2" max="2" width="23.140625" customWidth="1"/>
    <col min="3" max="3" width="28.42578125" customWidth="1"/>
    <col min="4" max="4" width="18.42578125" customWidth="1"/>
    <col min="5" max="5" width="23.140625" customWidth="1"/>
    <col min="6" max="7" width="17.140625" customWidth="1"/>
    <col min="8" max="8" width="16.140625" customWidth="1"/>
    <col min="9" max="9" width="30.140625" customWidth="1"/>
    <col min="10" max="10" width="18" customWidth="1"/>
    <col min="11" max="11" width="22.140625" customWidth="1"/>
    <col min="12" max="12" width="17.42578125" customWidth="1"/>
    <col min="13" max="14" width="23.140625" customWidth="1"/>
    <col min="15" max="15" width="25.140625" customWidth="1"/>
    <col min="16" max="16" width="30.42578125" customWidth="1"/>
    <col min="17" max="17" width="11.42578125" customWidth="1"/>
    <col min="31" max="31" width="32.42578125" customWidth="1"/>
    <col min="35" max="35" width="26" customWidth="1"/>
    <col min="36" max="36" width="24.42578125" customWidth="1"/>
    <col min="37" max="37" width="24.140625" customWidth="1"/>
    <col min="38" max="38" width="24.42578125" customWidth="1"/>
    <col min="39" max="40" width="23.42578125" customWidth="1"/>
    <col min="41" max="41" width="25.42578125" customWidth="1"/>
    <col min="42" max="42" width="27.140625" customWidth="1"/>
    <col min="43" max="44" width="26.42578125" customWidth="1"/>
  </cols>
  <sheetData>
    <row r="1" spans="1:22">
      <c r="A1" s="18"/>
      <c r="B1" s="18"/>
      <c r="C1" t="s">
        <v>123</v>
      </c>
      <c r="E1" s="19"/>
      <c r="F1" t="s">
        <v>124</v>
      </c>
      <c r="J1" s="618"/>
      <c r="K1" s="581"/>
      <c r="L1" s="581"/>
      <c r="M1" t="s">
        <v>125</v>
      </c>
      <c r="O1" s="20"/>
      <c r="P1" t="s">
        <v>126</v>
      </c>
    </row>
    <row r="3" spans="1:22">
      <c r="A3" s="916" t="s">
        <v>255</v>
      </c>
      <c r="B3" s="916"/>
      <c r="C3" s="916"/>
      <c r="D3" s="916"/>
      <c r="E3" s="916"/>
      <c r="F3" s="916"/>
      <c r="G3" s="916"/>
      <c r="H3" s="916"/>
      <c r="I3" s="916"/>
      <c r="J3" s="916"/>
      <c r="K3" s="916"/>
      <c r="L3" s="916"/>
      <c r="M3" s="916"/>
      <c r="N3" s="916"/>
      <c r="O3" s="916"/>
    </row>
    <row r="4" spans="1:22" ht="30.75" customHeight="1">
      <c r="A4" s="745" t="s">
        <v>256</v>
      </c>
      <c r="B4" s="745"/>
      <c r="C4" s="745"/>
      <c r="D4" s="745"/>
      <c r="E4" s="745"/>
      <c r="F4" s="745"/>
      <c r="G4" s="745"/>
      <c r="H4" s="745"/>
      <c r="I4" s="745"/>
      <c r="J4" s="745"/>
      <c r="K4" s="745"/>
      <c r="L4" s="745"/>
      <c r="M4" s="745"/>
      <c r="N4" s="745"/>
      <c r="O4" s="745"/>
      <c r="P4" s="68"/>
      <c r="Q4" s="68"/>
      <c r="R4" s="68"/>
      <c r="S4" s="68"/>
      <c r="T4" s="68"/>
      <c r="U4" s="68"/>
      <c r="V4" s="68"/>
    </row>
    <row r="5" spans="1:22" ht="30.75" customHeight="1">
      <c r="P5" s="68"/>
      <c r="Q5" s="68"/>
      <c r="R5" s="68"/>
      <c r="S5" s="68"/>
      <c r="T5" s="68"/>
      <c r="U5" s="68"/>
      <c r="V5" s="68"/>
    </row>
    <row r="6" spans="1:22" ht="21.6" customHeight="1">
      <c r="P6" s="68"/>
      <c r="Q6" s="68"/>
      <c r="R6" s="68"/>
      <c r="S6" s="68"/>
      <c r="T6" s="68"/>
      <c r="U6" s="68"/>
      <c r="V6" s="68"/>
    </row>
    <row r="7" spans="1:22" ht="21.6" customHeight="1">
      <c r="A7" s="570"/>
      <c r="B7" s="570"/>
      <c r="C7" s="570"/>
      <c r="P7" s="68"/>
      <c r="Q7" s="68"/>
      <c r="R7" s="68"/>
      <c r="S7" s="68"/>
      <c r="T7" s="68"/>
      <c r="U7" s="68"/>
      <c r="V7" s="68"/>
    </row>
    <row r="8" spans="1:22" ht="15.6" customHeight="1">
      <c r="A8" s="920" t="s">
        <v>257</v>
      </c>
      <c r="B8" s="920"/>
      <c r="C8" s="920"/>
      <c r="D8" s="920"/>
      <c r="E8" s="920"/>
      <c r="F8" s="920"/>
      <c r="P8" s="68"/>
      <c r="Q8" s="68"/>
      <c r="R8" s="68"/>
      <c r="S8" s="68"/>
      <c r="T8" s="68"/>
      <c r="U8" s="68"/>
      <c r="V8" s="68"/>
    </row>
    <row r="9" spans="1:22" s="66" customFormat="1" ht="19.5" customHeight="1">
      <c r="A9" s="449" t="s">
        <v>155</v>
      </c>
      <c r="B9" s="450" t="s">
        <v>159</v>
      </c>
      <c r="C9" s="449" t="s">
        <v>164</v>
      </c>
      <c r="D9" s="449" t="s">
        <v>157</v>
      </c>
      <c r="E9" s="450" t="s">
        <v>162</v>
      </c>
      <c r="F9" s="449" t="s">
        <v>166</v>
      </c>
      <c r="G9"/>
      <c r="I9" s="359"/>
      <c r="J9" s="359"/>
      <c r="K9" s="359"/>
      <c r="L9"/>
      <c r="M9"/>
      <c r="N9"/>
      <c r="O9"/>
      <c r="P9" s="68"/>
      <c r="Q9" s="68"/>
      <c r="R9" s="68"/>
      <c r="S9" s="68"/>
      <c r="T9" s="68"/>
      <c r="U9" s="68"/>
      <c r="V9" s="68"/>
    </row>
    <row r="10" spans="1:22" ht="42" customHeight="1">
      <c r="A10" s="451" t="s">
        <v>258</v>
      </c>
      <c r="B10" s="451" t="s">
        <v>259</v>
      </c>
      <c r="C10" s="451" t="s">
        <v>260</v>
      </c>
      <c r="D10" s="451" t="s">
        <v>261</v>
      </c>
      <c r="E10" s="451" t="s">
        <v>262</v>
      </c>
      <c r="F10" s="451" t="s">
        <v>263</v>
      </c>
      <c r="I10" s="133"/>
      <c r="J10" s="133"/>
      <c r="K10" s="360"/>
      <c r="P10" s="68"/>
      <c r="Q10" s="68"/>
      <c r="R10" s="68"/>
      <c r="S10" s="68"/>
      <c r="T10" s="68"/>
      <c r="U10" s="68"/>
      <c r="V10" s="68"/>
    </row>
    <row r="11" spans="1:22" ht="30.75" customHeight="1">
      <c r="A11" s="33"/>
      <c r="B11" s="33"/>
      <c r="C11" s="640" t="s">
        <v>161</v>
      </c>
      <c r="D11" s="640" t="s">
        <v>161</v>
      </c>
      <c r="E11" s="640" t="s">
        <v>161</v>
      </c>
      <c r="F11" s="353" t="s">
        <v>175</v>
      </c>
      <c r="I11" s="133"/>
      <c r="J11" s="133"/>
      <c r="K11" s="133"/>
      <c r="P11" s="68"/>
      <c r="Q11" s="68"/>
      <c r="R11" s="68"/>
      <c r="S11" s="68"/>
      <c r="T11" s="68"/>
      <c r="U11" s="68"/>
      <c r="V11" s="68"/>
    </row>
    <row r="12" spans="1:22" ht="30.75" customHeight="1">
      <c r="A12" s="34"/>
      <c r="C12" s="351"/>
      <c r="D12" s="352"/>
      <c r="E12" s="352"/>
      <c r="F12" s="352"/>
      <c r="P12" s="68"/>
      <c r="Q12" s="68"/>
      <c r="R12" s="68"/>
      <c r="S12" s="68"/>
      <c r="T12" s="68"/>
      <c r="U12" s="68"/>
      <c r="V12" s="68"/>
    </row>
    <row r="13" spans="1:22" ht="44.25" customHeight="1">
      <c r="A13" s="34"/>
      <c r="C13" s="319" t="s">
        <v>264</v>
      </c>
      <c r="D13" s="319" t="s">
        <v>265</v>
      </c>
      <c r="E13" s="319" t="s">
        <v>266</v>
      </c>
      <c r="F13" s="352"/>
      <c r="G13" s="63"/>
      <c r="H13" s="63"/>
      <c r="I13" s="63"/>
      <c r="J13" s="63"/>
      <c r="P13" s="68"/>
      <c r="Q13" s="68"/>
      <c r="R13" s="68"/>
      <c r="S13" s="68"/>
      <c r="T13" s="68"/>
      <c r="U13" s="68"/>
      <c r="V13" s="68"/>
    </row>
    <row r="14" spans="1:22" ht="30.75" customHeight="1">
      <c r="A14" s="34"/>
      <c r="C14" s="631" t="s">
        <v>267</v>
      </c>
      <c r="D14" s="535" t="s">
        <v>268</v>
      </c>
      <c r="E14" s="631" t="s">
        <v>269</v>
      </c>
      <c r="F14" s="352"/>
      <c r="G14" s="63"/>
      <c r="H14" s="63"/>
      <c r="I14" s="63"/>
      <c r="J14" s="63"/>
      <c r="P14" s="68"/>
      <c r="Q14" s="68"/>
      <c r="R14" s="68"/>
      <c r="S14" s="68"/>
      <c r="T14" s="68"/>
      <c r="U14" s="68"/>
      <c r="V14" s="68"/>
    </row>
    <row r="15" spans="1:22" ht="30.75" customHeight="1">
      <c r="A15" s="34"/>
      <c r="C15" s="631" t="s">
        <v>270</v>
      </c>
      <c r="D15" s="631" t="s">
        <v>271</v>
      </c>
      <c r="E15" s="631" t="s">
        <v>272</v>
      </c>
      <c r="F15" s="352"/>
      <c r="G15" s="63"/>
      <c r="H15" s="63"/>
      <c r="I15" s="63"/>
      <c r="J15" s="63"/>
      <c r="P15" s="68"/>
      <c r="Q15" s="68"/>
      <c r="R15" s="68"/>
      <c r="S15" s="68"/>
      <c r="T15" s="68"/>
      <c r="U15" s="68"/>
      <c r="V15" s="68"/>
    </row>
    <row r="16" spans="1:22" ht="30.75" customHeight="1">
      <c r="A16" s="34"/>
      <c r="C16" s="639" t="s">
        <v>273</v>
      </c>
      <c r="D16" s="536" t="s">
        <v>274</v>
      </c>
      <c r="E16" s="631" t="s">
        <v>275</v>
      </c>
      <c r="F16" s="352"/>
      <c r="G16" s="13"/>
      <c r="P16" s="68"/>
      <c r="Q16" s="68"/>
      <c r="R16" s="68"/>
      <c r="S16" s="68"/>
      <c r="T16" s="68"/>
      <c r="U16" s="68"/>
      <c r="V16" s="68"/>
    </row>
    <row r="17" spans="1:22" ht="30.75" customHeight="1">
      <c r="A17" s="34"/>
      <c r="C17" s="639" t="s">
        <v>276</v>
      </c>
      <c r="D17" s="99"/>
      <c r="E17" s="631" t="s">
        <v>277</v>
      </c>
      <c r="F17" s="352"/>
      <c r="G17" s="13"/>
      <c r="P17" s="68"/>
      <c r="Q17" s="68"/>
      <c r="R17" s="68"/>
      <c r="S17" s="68"/>
      <c r="T17" s="68"/>
      <c r="U17" s="68"/>
      <c r="V17" s="68"/>
    </row>
    <row r="18" spans="1:22" ht="30.75" customHeight="1">
      <c r="A18" s="34"/>
      <c r="C18" s="628"/>
      <c r="D18" s="99"/>
      <c r="E18" s="631" t="s">
        <v>278</v>
      </c>
      <c r="F18" s="352"/>
      <c r="G18" s="13"/>
      <c r="P18" s="68"/>
      <c r="Q18" s="68"/>
      <c r="R18" s="68"/>
      <c r="S18" s="68"/>
      <c r="T18" s="68"/>
      <c r="U18" s="68"/>
      <c r="V18" s="68"/>
    </row>
    <row r="19" spans="1:22" ht="30.75" customHeight="1">
      <c r="A19" s="34"/>
      <c r="C19" s="628"/>
      <c r="D19" s="99"/>
      <c r="E19" s="631" t="s">
        <v>279</v>
      </c>
      <c r="F19" s="352"/>
      <c r="G19" s="13"/>
      <c r="P19" s="68"/>
      <c r="Q19" s="68"/>
      <c r="R19" s="68"/>
      <c r="S19" s="68"/>
      <c r="T19" s="68"/>
      <c r="U19" s="68"/>
      <c r="V19" s="68"/>
    </row>
    <row r="20" spans="1:22" ht="30.75" customHeight="1">
      <c r="A20" s="34"/>
      <c r="C20" s="628"/>
      <c r="D20" s="99"/>
      <c r="E20" s="631" t="s">
        <v>280</v>
      </c>
      <c r="F20" s="352"/>
      <c r="G20" s="13"/>
      <c r="P20" s="68"/>
      <c r="Q20" s="68"/>
      <c r="R20" s="68"/>
      <c r="S20" s="68"/>
      <c r="T20" s="68"/>
      <c r="U20" s="68"/>
      <c r="V20" s="68"/>
    </row>
    <row r="21" spans="1:22" ht="30.75" customHeight="1">
      <c r="A21" s="34"/>
      <c r="C21" s="628"/>
      <c r="D21" s="99"/>
      <c r="E21" s="631" t="s">
        <v>281</v>
      </c>
      <c r="F21" s="352"/>
      <c r="G21" s="13"/>
      <c r="P21" s="68"/>
      <c r="Q21" s="68"/>
      <c r="R21" s="68"/>
      <c r="S21" s="68"/>
      <c r="T21" s="68"/>
      <c r="U21" s="68"/>
      <c r="V21" s="68"/>
    </row>
    <row r="22" spans="1:22" ht="30.75" customHeight="1">
      <c r="A22" s="34"/>
      <c r="C22" s="351"/>
      <c r="D22" s="352"/>
      <c r="E22" s="598"/>
      <c r="F22" s="352"/>
      <c r="G22" s="13"/>
      <c r="P22" s="68"/>
      <c r="Q22" s="68"/>
      <c r="R22" s="68"/>
      <c r="S22" s="68"/>
      <c r="T22" s="68"/>
      <c r="U22" s="68"/>
      <c r="V22" s="68"/>
    </row>
    <row r="23" spans="1:22" ht="30.75" customHeight="1">
      <c r="A23" s="34"/>
      <c r="C23" s="351"/>
      <c r="D23" s="352"/>
      <c r="E23" s="598"/>
      <c r="F23" s="352"/>
      <c r="G23" s="13"/>
      <c r="P23" s="68"/>
      <c r="Q23" s="68"/>
      <c r="R23" s="68"/>
      <c r="S23" s="68"/>
      <c r="T23" s="68"/>
      <c r="U23" s="68"/>
      <c r="V23" s="68"/>
    </row>
    <row r="24" spans="1:22" ht="30.75" customHeight="1">
      <c r="A24" s="34"/>
      <c r="C24" s="351"/>
      <c r="D24" s="352"/>
      <c r="E24" s="598"/>
      <c r="F24" s="352"/>
      <c r="G24" s="13"/>
      <c r="P24" s="68"/>
      <c r="Q24" s="68"/>
      <c r="R24" s="68"/>
      <c r="S24" s="68"/>
      <c r="T24" s="68"/>
      <c r="U24" s="68"/>
      <c r="V24" s="68"/>
    </row>
    <row r="25" spans="1:22" s="143" customFormat="1" ht="30.75" customHeight="1">
      <c r="A25" s="177"/>
      <c r="C25" s="355"/>
      <c r="D25" s="354"/>
      <c r="F25" s="354"/>
      <c r="G25" s="356"/>
      <c r="P25" s="357"/>
      <c r="Q25" s="357"/>
      <c r="R25" s="357"/>
      <c r="S25" s="357"/>
      <c r="T25" s="357"/>
      <c r="U25" s="357"/>
      <c r="V25" s="357"/>
    </row>
    <row r="26" spans="1:22" ht="30.75" customHeight="1">
      <c r="A26" s="919" t="s">
        <v>282</v>
      </c>
      <c r="B26" s="919"/>
      <c r="C26" s="919"/>
      <c r="F26" s="351"/>
      <c r="G26" s="13"/>
      <c r="P26" s="68"/>
      <c r="Q26" s="68"/>
      <c r="R26" s="68"/>
      <c r="S26" s="68"/>
      <c r="T26" s="68"/>
      <c r="U26" s="68"/>
      <c r="V26" s="68"/>
    </row>
    <row r="27" spans="1:22" ht="30.75" customHeight="1">
      <c r="A27" s="919"/>
      <c r="B27" s="919"/>
      <c r="C27" s="919"/>
      <c r="D27" s="352"/>
      <c r="E27" s="352"/>
      <c r="F27" s="351"/>
      <c r="G27" s="13"/>
      <c r="P27" s="68"/>
      <c r="Q27" s="68"/>
      <c r="R27" s="68"/>
      <c r="S27" s="68"/>
      <c r="T27" s="68"/>
      <c r="U27" s="68"/>
      <c r="V27" s="68"/>
    </row>
    <row r="28" spans="1:22" ht="19.350000000000001" customHeight="1">
      <c r="A28" s="919"/>
      <c r="B28" s="919"/>
      <c r="C28" s="919"/>
      <c r="P28" s="68"/>
      <c r="Q28" s="68"/>
      <c r="R28" s="68"/>
      <c r="S28" s="68"/>
      <c r="T28" s="68"/>
      <c r="U28" s="68"/>
      <c r="V28" s="68"/>
    </row>
    <row r="29" spans="1:22" ht="15" customHeight="1">
      <c r="A29" s="955" t="s">
        <v>283</v>
      </c>
      <c r="B29" s="955"/>
      <c r="C29" s="955"/>
      <c r="D29" s="955"/>
      <c r="E29" s="955"/>
      <c r="F29" s="955"/>
      <c r="G29" s="955"/>
      <c r="H29" s="955"/>
      <c r="I29" s="955"/>
      <c r="J29" s="955"/>
      <c r="K29" s="955"/>
      <c r="L29" s="98"/>
      <c r="M29" s="98"/>
      <c r="N29" s="98"/>
      <c r="O29" s="98"/>
    </row>
    <row r="30" spans="1:22">
      <c r="A30" s="617" t="s">
        <v>155</v>
      </c>
      <c r="B30" s="617" t="s">
        <v>159</v>
      </c>
      <c r="C30" s="617" t="s">
        <v>164</v>
      </c>
      <c r="D30" s="617" t="s">
        <v>157</v>
      </c>
      <c r="E30" s="617" t="s">
        <v>162</v>
      </c>
      <c r="F30" s="617" t="s">
        <v>166</v>
      </c>
      <c r="G30" s="617" t="s">
        <v>200</v>
      </c>
      <c r="H30" s="617" t="s">
        <v>201</v>
      </c>
      <c r="I30" s="617" t="s">
        <v>202</v>
      </c>
      <c r="J30" s="617" t="s">
        <v>284</v>
      </c>
      <c r="K30" s="617" t="s">
        <v>285</v>
      </c>
      <c r="Q30" s="884"/>
      <c r="R30" s="884"/>
    </row>
    <row r="31" spans="1:22" ht="24" customHeight="1">
      <c r="A31" s="810" t="s">
        <v>258</v>
      </c>
      <c r="B31" s="831" t="s">
        <v>286</v>
      </c>
      <c r="C31" s="831" t="s">
        <v>287</v>
      </c>
      <c r="D31" s="831" t="s">
        <v>288</v>
      </c>
      <c r="E31" s="809" t="s">
        <v>289</v>
      </c>
      <c r="F31" s="809"/>
      <c r="G31" s="809"/>
      <c r="H31" s="809"/>
      <c r="I31" s="809"/>
      <c r="J31" s="809"/>
      <c r="K31" s="809"/>
      <c r="Q31" s="910"/>
      <c r="R31" s="910"/>
    </row>
    <row r="32" spans="1:22" ht="16.5" customHeight="1">
      <c r="A32" s="810"/>
      <c r="B32" s="961"/>
      <c r="C32" s="961"/>
      <c r="D32" s="961"/>
      <c r="E32" s="810" t="s">
        <v>290</v>
      </c>
      <c r="F32" s="810"/>
      <c r="G32" s="810"/>
      <c r="H32" s="810" t="s">
        <v>291</v>
      </c>
      <c r="I32" s="810"/>
      <c r="J32" s="930" t="s">
        <v>292</v>
      </c>
      <c r="K32" s="930"/>
      <c r="Q32" s="598"/>
      <c r="R32" s="598"/>
      <c r="S32" s="95"/>
    </row>
    <row r="33" spans="1:52" ht="31.5" customHeight="1">
      <c r="A33" s="810"/>
      <c r="B33" s="832"/>
      <c r="C33" s="832"/>
      <c r="D33" s="832"/>
      <c r="E33" s="274" t="s">
        <v>293</v>
      </c>
      <c r="F33" s="274" t="s">
        <v>294</v>
      </c>
      <c r="G33" s="206" t="s">
        <v>295</v>
      </c>
      <c r="H33" s="274" t="s">
        <v>296</v>
      </c>
      <c r="I33" s="274" t="s">
        <v>297</v>
      </c>
      <c r="J33" s="274" t="s">
        <v>298</v>
      </c>
      <c r="K33" s="274" t="s">
        <v>299</v>
      </c>
    </row>
    <row r="34" spans="1:52" ht="43.5" customHeight="1">
      <c r="A34" s="358" t="s">
        <v>300</v>
      </c>
      <c r="B34" s="591" t="s">
        <v>161</v>
      </c>
      <c r="C34" s="591" t="s">
        <v>161</v>
      </c>
      <c r="D34" s="591" t="s">
        <v>161</v>
      </c>
      <c r="E34" s="62"/>
      <c r="F34" s="62"/>
      <c r="G34" s="62"/>
      <c r="H34" s="62"/>
      <c r="I34" s="62"/>
      <c r="J34" s="24"/>
      <c r="K34" s="24"/>
      <c r="Q34" s="68"/>
      <c r="R34" s="68"/>
    </row>
    <row r="35" spans="1:52">
      <c r="A35" s="931" t="s">
        <v>301</v>
      </c>
      <c r="B35" s="931"/>
      <c r="C35" s="931"/>
      <c r="D35" s="931"/>
      <c r="E35" s="931"/>
      <c r="F35" s="931"/>
      <c r="G35" s="931"/>
      <c r="H35" s="931"/>
      <c r="I35" s="931"/>
      <c r="J35" s="70" t="s">
        <v>302</v>
      </c>
      <c r="K35" s="75" t="s">
        <v>303</v>
      </c>
    </row>
    <row r="36" spans="1:52">
      <c r="A36" s="64" t="s">
        <v>304</v>
      </c>
      <c r="B36" s="64"/>
      <c r="C36" s="34"/>
      <c r="D36" s="34"/>
      <c r="E36" s="34"/>
      <c r="F36" s="34"/>
      <c r="G36" s="34"/>
      <c r="H36" s="34"/>
      <c r="I36" s="34"/>
      <c r="J36" s="34"/>
      <c r="K36" s="5"/>
      <c r="L36" s="81"/>
      <c r="M36" s="664"/>
      <c r="N36" s="664"/>
    </row>
    <row r="37" spans="1:52">
      <c r="A37" s="64" t="s">
        <v>305</v>
      </c>
      <c r="B37" s="64"/>
      <c r="C37" s="34"/>
      <c r="D37" s="34"/>
      <c r="E37" s="34"/>
      <c r="F37" s="34"/>
      <c r="G37" s="34"/>
      <c r="H37" s="34"/>
      <c r="I37" s="34"/>
      <c r="J37" s="34"/>
      <c r="K37" s="5"/>
      <c r="L37" s="81"/>
      <c r="M37" s="664"/>
      <c r="N37" s="664"/>
    </row>
    <row r="38" spans="1:52">
      <c r="A38" s="932" t="s">
        <v>306</v>
      </c>
      <c r="B38" s="932"/>
      <c r="C38" s="932"/>
      <c r="D38" s="932"/>
      <c r="E38" s="34"/>
      <c r="F38" s="34"/>
      <c r="G38" s="34"/>
      <c r="H38" s="34"/>
      <c r="I38" s="34"/>
      <c r="J38" s="34"/>
      <c r="K38" s="5"/>
      <c r="L38" s="81"/>
      <c r="M38" s="664"/>
      <c r="N38" s="664"/>
      <c r="AI38" s="34" t="s">
        <v>307</v>
      </c>
    </row>
    <row r="39" spans="1:52" ht="40.5" customHeight="1">
      <c r="A39" s="64"/>
      <c r="B39" s="319" t="s">
        <v>308</v>
      </c>
      <c r="C39" s="319" t="s">
        <v>309</v>
      </c>
      <c r="D39" s="407" t="s">
        <v>310</v>
      </c>
      <c r="F39" s="34"/>
      <c r="H39" s="34"/>
      <c r="I39" s="34"/>
      <c r="J39" s="34"/>
      <c r="K39" s="5"/>
      <c r="L39" s="81"/>
      <c r="M39" s="664"/>
      <c r="N39" s="664"/>
      <c r="P39" s="494" t="s">
        <v>311</v>
      </c>
      <c r="AE39" s="153"/>
      <c r="AF39" s="92"/>
      <c r="AJ39" s="192"/>
      <c r="AK39" s="192"/>
      <c r="AL39" s="192"/>
      <c r="AM39" s="192"/>
      <c r="AN39" s="192"/>
    </row>
    <row r="40" spans="1:52" ht="24">
      <c r="A40" s="64"/>
      <c r="B40" s="622" t="s">
        <v>312</v>
      </c>
      <c r="C40" s="227" t="s">
        <v>313</v>
      </c>
      <c r="D40" s="622" t="s">
        <v>314</v>
      </c>
      <c r="G40" s="34"/>
      <c r="H40" s="34"/>
      <c r="I40" s="34"/>
      <c r="J40" s="34"/>
      <c r="K40" s="5"/>
      <c r="L40" s="81"/>
      <c r="M40" s="664"/>
      <c r="N40" s="664"/>
      <c r="O40" s="228"/>
      <c r="P40" s="436"/>
      <c r="Q40" s="225"/>
      <c r="R40" s="224"/>
      <c r="S40" s="216"/>
      <c r="T40" s="216"/>
      <c r="U40" s="216"/>
      <c r="V40" s="216"/>
      <c r="W40" s="216"/>
      <c r="X40" s="216"/>
      <c r="Y40" s="216"/>
      <c r="Z40" s="216"/>
      <c r="AA40" s="216"/>
      <c r="AB40" s="216"/>
      <c r="AC40" s="216"/>
      <c r="AD40" s="216"/>
      <c r="AE40" s="153"/>
      <c r="AF40" s="92" t="s">
        <v>315</v>
      </c>
      <c r="AG40" s="216"/>
      <c r="AH40" s="237" t="s">
        <v>316</v>
      </c>
      <c r="AI40" s="446" t="s">
        <v>317</v>
      </c>
      <c r="AJ40" s="446" t="s">
        <v>318</v>
      </c>
      <c r="AK40" s="446" t="s">
        <v>319</v>
      </c>
      <c r="AL40" s="446" t="s">
        <v>320</v>
      </c>
      <c r="AM40" s="446" t="s">
        <v>321</v>
      </c>
      <c r="AN40" s="598"/>
      <c r="AO40" s="598"/>
      <c r="AP40" s="598"/>
      <c r="AQ40" s="598"/>
      <c r="AR40" s="598"/>
      <c r="AS40" s="598"/>
      <c r="AT40" s="598"/>
      <c r="AU40" s="598"/>
      <c r="AV40" s="598"/>
      <c r="AW40" s="598"/>
      <c r="AX40" s="150"/>
      <c r="AY40" s="150"/>
      <c r="AZ40" s="150"/>
    </row>
    <row r="41" spans="1:52" ht="24">
      <c r="A41" s="64"/>
      <c r="B41" s="622" t="s">
        <v>322</v>
      </c>
      <c r="D41" s="622" t="s">
        <v>323</v>
      </c>
      <c r="F41" s="34"/>
      <c r="H41" s="34"/>
      <c r="I41" s="34"/>
      <c r="J41" s="34"/>
      <c r="K41" s="5"/>
      <c r="L41" s="81"/>
      <c r="M41" s="664"/>
      <c r="N41" s="664"/>
      <c r="O41" s="505" t="s">
        <v>315</v>
      </c>
      <c r="P41" s="436"/>
      <c r="Q41" s="225"/>
      <c r="R41" s="224"/>
      <c r="S41" s="216"/>
      <c r="T41" s="216"/>
      <c r="U41" s="216"/>
      <c r="V41" s="216"/>
      <c r="W41" s="216"/>
      <c r="X41" s="216"/>
      <c r="Y41" s="216"/>
      <c r="Z41" s="216"/>
      <c r="AA41" s="216"/>
      <c r="AB41" s="216"/>
      <c r="AC41" s="216"/>
      <c r="AD41" s="216"/>
      <c r="AE41" s="153"/>
      <c r="AF41" s="92"/>
      <c r="AH41" s="152"/>
      <c r="AI41" s="588" t="s">
        <v>324</v>
      </c>
      <c r="AJ41" s="588" t="s">
        <v>324</v>
      </c>
      <c r="AK41" s="588" t="s">
        <v>325</v>
      </c>
      <c r="AL41" s="588" t="s">
        <v>325</v>
      </c>
      <c r="AM41" s="588" t="s">
        <v>326</v>
      </c>
      <c r="AN41" s="598"/>
      <c r="AO41" s="598"/>
      <c r="AP41" s="598"/>
      <c r="AQ41" s="598"/>
      <c r="AR41" s="598"/>
      <c r="AS41" s="598"/>
      <c r="AT41" s="598"/>
      <c r="AU41" s="598"/>
      <c r="AV41" s="598"/>
      <c r="AW41" s="598"/>
      <c r="AX41" s="150"/>
      <c r="AY41" s="150"/>
      <c r="AZ41" s="150"/>
    </row>
    <row r="42" spans="1:52" ht="24" customHeight="1">
      <c r="A42" s="64"/>
      <c r="B42" s="622" t="s">
        <v>327</v>
      </c>
      <c r="D42" s="622" t="s">
        <v>328</v>
      </c>
      <c r="F42" s="34"/>
      <c r="H42" s="175"/>
      <c r="I42" s="175"/>
      <c r="J42" s="175"/>
      <c r="K42" s="175"/>
      <c r="L42" s="175"/>
      <c r="M42" s="664"/>
      <c r="N42" s="664"/>
      <c r="O42" s="921" t="s">
        <v>329</v>
      </c>
      <c r="P42" s="178" t="s">
        <v>317</v>
      </c>
      <c r="Q42" s="226" t="s">
        <v>330</v>
      </c>
      <c r="R42" s="216"/>
      <c r="S42" s="216"/>
      <c r="T42" s="216"/>
      <c r="U42" s="216"/>
      <c r="V42" s="216"/>
      <c r="W42" s="216"/>
      <c r="X42" s="216"/>
      <c r="Y42" s="216"/>
      <c r="Z42" s="216"/>
      <c r="AA42" s="216"/>
      <c r="AB42" s="216"/>
      <c r="AC42" s="216"/>
      <c r="AD42" s="216"/>
      <c r="AE42" s="153"/>
      <c r="AF42" s="92"/>
      <c r="AI42" s="588" t="s">
        <v>331</v>
      </c>
      <c r="AJ42" s="588" t="s">
        <v>331</v>
      </c>
      <c r="AK42" s="150"/>
      <c r="AL42" s="150"/>
      <c r="AM42" s="150"/>
    </row>
    <row r="43" spans="1:52" ht="24" customHeight="1">
      <c r="A43" s="64"/>
      <c r="B43" s="622" t="s">
        <v>332</v>
      </c>
      <c r="D43" s="622" t="s">
        <v>333</v>
      </c>
      <c r="F43" s="369"/>
      <c r="G43" s="369"/>
      <c r="H43" s="369"/>
      <c r="I43" s="369"/>
      <c r="J43" s="369"/>
      <c r="K43" s="369"/>
      <c r="L43" s="175"/>
      <c r="M43" s="664"/>
      <c r="N43" s="664"/>
      <c r="O43" s="921"/>
      <c r="P43" s="364"/>
      <c r="Q43" s="226"/>
      <c r="R43" s="216"/>
      <c r="S43" s="216"/>
      <c r="T43" s="216"/>
      <c r="U43" s="216"/>
      <c r="V43" s="216"/>
      <c r="W43" s="216"/>
      <c r="X43" s="216"/>
      <c r="Y43" s="216"/>
      <c r="Z43" s="216"/>
      <c r="AA43" s="216"/>
      <c r="AB43" s="216"/>
      <c r="AC43" s="216"/>
      <c r="AD43" s="216"/>
      <c r="AE43" s="153"/>
      <c r="AF43" s="92"/>
      <c r="AI43" s="588" t="s">
        <v>334</v>
      </c>
      <c r="AJ43" s="588" t="s">
        <v>335</v>
      </c>
      <c r="AK43" s="66"/>
      <c r="AL43" s="66"/>
      <c r="AM43" s="66"/>
    </row>
    <row r="44" spans="1:52" ht="24">
      <c r="A44" s="64"/>
      <c r="B44" s="622" t="s">
        <v>336</v>
      </c>
      <c r="D44" s="622" t="s">
        <v>337</v>
      </c>
      <c r="F44" s="369"/>
      <c r="G44" s="369"/>
      <c r="H44" s="369"/>
      <c r="I44" s="369"/>
      <c r="J44" s="369"/>
      <c r="K44" s="369"/>
      <c r="L44" s="175"/>
      <c r="M44" s="664"/>
      <c r="N44" s="664"/>
      <c r="O44" s="921"/>
      <c r="P44" s="880" t="s">
        <v>318</v>
      </c>
      <c r="Q44" s="226" t="s">
        <v>330</v>
      </c>
      <c r="R44" s="216"/>
      <c r="S44" s="216"/>
      <c r="T44" s="216"/>
      <c r="U44" s="216"/>
      <c r="V44" s="216"/>
      <c r="W44" s="216"/>
      <c r="X44" s="216"/>
      <c r="Y44" s="216"/>
      <c r="Z44" s="216"/>
      <c r="AA44" s="216"/>
      <c r="AB44" s="216"/>
      <c r="AC44" s="216"/>
      <c r="AD44" s="216"/>
      <c r="AE44" s="153"/>
      <c r="AF44" s="92"/>
      <c r="AI44" s="588" t="s">
        <v>338</v>
      </c>
      <c r="AJ44" s="588" t="s">
        <v>338</v>
      </c>
      <c r="AK44" s="66"/>
      <c r="AL44" s="66"/>
      <c r="AM44" s="66"/>
    </row>
    <row r="45" spans="1:52" ht="15" customHeight="1">
      <c r="A45" s="64"/>
      <c r="B45" s="622" t="s">
        <v>339</v>
      </c>
      <c r="D45" s="622" t="s">
        <v>340</v>
      </c>
      <c r="F45" s="369"/>
      <c r="G45" s="369"/>
      <c r="H45" s="369"/>
      <c r="I45" s="369"/>
      <c r="J45" s="369"/>
      <c r="K45" s="369"/>
      <c r="L45" s="595"/>
      <c r="M45" s="664"/>
      <c r="N45" s="664"/>
      <c r="O45" s="921"/>
      <c r="P45" s="881"/>
      <c r="Q45" s="226" t="s">
        <v>330</v>
      </c>
      <c r="R45" s="216"/>
      <c r="S45" s="216"/>
      <c r="T45" s="216"/>
      <c r="U45" s="216"/>
      <c r="V45" s="216"/>
      <c r="W45" s="216" t="s">
        <v>341</v>
      </c>
      <c r="X45" s="216"/>
      <c r="Y45" s="216"/>
      <c r="Z45" s="216"/>
      <c r="AA45" s="216"/>
      <c r="AB45" s="216"/>
      <c r="AC45" s="216"/>
      <c r="AD45" s="216"/>
      <c r="AE45" s="153"/>
      <c r="AF45" s="92"/>
      <c r="AL45" s="66"/>
      <c r="AM45" s="66"/>
      <c r="AN45" s="66"/>
    </row>
    <row r="46" spans="1:52" ht="15" customHeight="1">
      <c r="A46" s="64"/>
      <c r="B46" s="622" t="s">
        <v>342</v>
      </c>
      <c r="F46" s="369"/>
      <c r="G46" s="369"/>
      <c r="H46" s="369"/>
      <c r="I46" s="369"/>
      <c r="J46" s="369"/>
      <c r="K46" s="369"/>
      <c r="L46" s="177"/>
      <c r="M46" s="664"/>
      <c r="N46" s="664"/>
      <c r="O46" s="921"/>
      <c r="P46" s="178" t="s">
        <v>343</v>
      </c>
      <c r="Q46" s="226" t="s">
        <v>330</v>
      </c>
      <c r="R46" s="216"/>
      <c r="S46" s="216"/>
      <c r="T46" s="216"/>
      <c r="U46" s="216"/>
      <c r="V46" s="216"/>
      <c r="W46" s="216"/>
      <c r="X46" s="216"/>
      <c r="Y46" s="216"/>
      <c r="Z46" s="216"/>
      <c r="AA46" s="216"/>
      <c r="AB46" s="216"/>
      <c r="AC46" s="216"/>
      <c r="AD46" s="216"/>
      <c r="AE46" s="153"/>
      <c r="AF46" s="92"/>
    </row>
    <row r="47" spans="1:52">
      <c r="A47" s="64"/>
      <c r="B47" s="622" t="s">
        <v>344</v>
      </c>
      <c r="E47" s="598"/>
      <c r="F47" s="34"/>
      <c r="G47" s="34"/>
      <c r="H47" s="34"/>
      <c r="I47" s="177"/>
      <c r="J47" s="177"/>
      <c r="K47" s="177"/>
      <c r="L47" s="177"/>
      <c r="M47" s="664"/>
      <c r="N47" s="664"/>
      <c r="O47" s="921"/>
      <c r="P47" s="178" t="s">
        <v>345</v>
      </c>
      <c r="Q47" s="226" t="s">
        <v>330</v>
      </c>
      <c r="R47" s="216"/>
      <c r="S47" s="216"/>
      <c r="T47" s="216"/>
      <c r="U47" s="216"/>
      <c r="V47" s="216"/>
      <c r="W47" s="216"/>
      <c r="X47" s="216"/>
      <c r="Y47" s="216"/>
      <c r="Z47" s="216"/>
      <c r="AA47" s="216"/>
      <c r="AB47" s="216"/>
      <c r="AC47" s="216"/>
      <c r="AD47" s="216"/>
      <c r="AE47" s="153"/>
      <c r="AF47" s="92"/>
    </row>
    <row r="48" spans="1:52" ht="24.75">
      <c r="A48" s="64"/>
      <c r="B48" s="440" t="s">
        <v>346</v>
      </c>
      <c r="D48" s="157"/>
      <c r="E48" s="34"/>
      <c r="F48" s="34"/>
      <c r="G48" s="34"/>
      <c r="H48" s="34"/>
      <c r="I48" s="34"/>
      <c r="J48" s="34"/>
      <c r="K48" s="34"/>
      <c r="L48" s="34"/>
      <c r="O48" s="921"/>
      <c r="P48" s="178" t="s">
        <v>347</v>
      </c>
      <c r="Q48" s="226" t="s">
        <v>330</v>
      </c>
      <c r="R48" s="216"/>
      <c r="S48" s="216"/>
      <c r="T48" s="216"/>
      <c r="U48" s="216"/>
      <c r="V48" s="216"/>
      <c r="W48" s="216"/>
      <c r="X48" s="216"/>
      <c r="Y48" s="216"/>
      <c r="Z48" s="216"/>
      <c r="AA48" s="216"/>
      <c r="AB48" s="216"/>
      <c r="AC48" s="216"/>
      <c r="AD48" s="216"/>
      <c r="AE48" s="153"/>
      <c r="AF48" s="92"/>
      <c r="AH48" s="152"/>
      <c r="AI48" s="309"/>
      <c r="AJ48" s="309"/>
      <c r="AK48" s="309"/>
      <c r="AL48" s="309"/>
    </row>
    <row r="49" spans="1:41" ht="24">
      <c r="A49" s="64"/>
      <c r="B49" s="440" t="s">
        <v>348</v>
      </c>
      <c r="D49" s="157"/>
      <c r="E49" s="34"/>
      <c r="F49" s="34"/>
      <c r="G49" s="34"/>
      <c r="H49" s="34"/>
      <c r="I49" s="34"/>
      <c r="J49" s="34"/>
      <c r="K49" s="34"/>
      <c r="L49" s="34"/>
      <c r="O49" s="921"/>
      <c r="P49" s="178"/>
      <c r="Q49" s="226"/>
      <c r="R49" s="216"/>
      <c r="S49" s="216"/>
      <c r="T49" s="216"/>
      <c r="U49" s="216"/>
      <c r="V49" s="216"/>
      <c r="W49" s="216"/>
      <c r="X49" s="216"/>
      <c r="Y49" s="216"/>
      <c r="Z49" s="216"/>
      <c r="AA49" s="216"/>
      <c r="AB49" s="216"/>
      <c r="AC49" s="216"/>
      <c r="AD49" s="216"/>
      <c r="AE49" s="153"/>
      <c r="AF49" s="92"/>
      <c r="AH49" s="152"/>
      <c r="AI49" s="309"/>
      <c r="AJ49" s="309"/>
      <c r="AK49" s="309"/>
      <c r="AL49" s="309"/>
    </row>
    <row r="50" spans="1:41">
      <c r="A50" s="64"/>
      <c r="B50" s="622" t="s">
        <v>349</v>
      </c>
      <c r="D50" s="157"/>
      <c r="E50" s="34"/>
      <c r="F50" s="34"/>
      <c r="G50" s="34"/>
      <c r="H50" s="34"/>
      <c r="I50" s="34"/>
      <c r="J50" s="34"/>
      <c r="K50" s="34"/>
      <c r="L50" s="34"/>
      <c r="O50" s="921"/>
      <c r="P50" s="205"/>
      <c r="Q50" s="225"/>
      <c r="R50" s="224"/>
      <c r="S50" s="216"/>
      <c r="T50" s="216"/>
      <c r="U50" s="216"/>
      <c r="V50" s="216"/>
      <c r="W50" s="216"/>
      <c r="X50" s="216"/>
      <c r="Y50" s="216"/>
      <c r="Z50" s="216"/>
      <c r="AA50" s="216"/>
      <c r="AB50" s="216"/>
      <c r="AC50" s="216"/>
      <c r="AD50" s="216"/>
      <c r="AE50" s="153"/>
      <c r="AF50" s="92"/>
      <c r="AH50" s="152"/>
      <c r="AI50" s="288"/>
      <c r="AJ50" s="288"/>
      <c r="AK50" s="288"/>
      <c r="AL50" s="288"/>
    </row>
    <row r="51" spans="1:41" ht="15" customHeight="1">
      <c r="A51" s="64"/>
      <c r="B51" s="622" t="s">
        <v>350</v>
      </c>
      <c r="C51" s="368"/>
      <c r="D51" s="369"/>
      <c r="E51" s="369"/>
      <c r="F51" s="34"/>
      <c r="G51" s="34"/>
      <c r="H51" s="34"/>
      <c r="I51" s="34"/>
      <c r="J51" s="34"/>
      <c r="K51" s="34"/>
      <c r="L51" s="34"/>
      <c r="O51" s="921"/>
      <c r="P51" s="205"/>
      <c r="Q51" s="225"/>
      <c r="R51" s="224"/>
      <c r="S51" s="216"/>
      <c r="T51" s="216"/>
      <c r="U51" s="216"/>
      <c r="V51" s="216"/>
      <c r="W51" s="216"/>
      <c r="X51" s="216"/>
      <c r="Y51" s="216"/>
      <c r="Z51" s="216"/>
      <c r="AA51" s="216"/>
      <c r="AB51" s="216"/>
      <c r="AC51" s="216"/>
      <c r="AD51" s="216"/>
      <c r="AE51" s="427" t="s">
        <v>351</v>
      </c>
      <c r="AF51" s="92"/>
      <c r="AH51" s="152"/>
      <c r="AI51" s="288"/>
      <c r="AJ51" s="288"/>
    </row>
    <row r="52" spans="1:41" ht="15" customHeight="1">
      <c r="A52" s="64"/>
      <c r="B52" s="622" t="s">
        <v>352</v>
      </c>
      <c r="C52" s="368"/>
      <c r="D52" s="369"/>
      <c r="E52" s="369"/>
      <c r="F52" s="34"/>
      <c r="G52" s="34"/>
      <c r="H52" s="34"/>
      <c r="I52" s="34"/>
      <c r="J52" s="34"/>
      <c r="K52" s="34"/>
      <c r="L52" s="34"/>
      <c r="O52" s="921"/>
      <c r="P52" s="205"/>
      <c r="Q52" s="225"/>
      <c r="R52" s="224"/>
      <c r="S52" s="216"/>
      <c r="T52" s="216"/>
      <c r="U52" s="216"/>
      <c r="V52" s="216"/>
      <c r="W52" s="216"/>
      <c r="X52" s="216"/>
      <c r="Y52" s="216"/>
      <c r="Z52" s="216"/>
      <c r="AA52" s="216"/>
      <c r="AB52" s="216"/>
      <c r="AC52" s="216"/>
      <c r="AD52" s="216"/>
      <c r="AE52" s="153"/>
      <c r="AF52" s="92"/>
      <c r="AH52" s="152"/>
      <c r="AI52" s="288"/>
      <c r="AJ52" s="288"/>
    </row>
    <row r="53" spans="1:41" ht="15" customHeight="1">
      <c r="A53" s="64"/>
      <c r="B53" s="622" t="s">
        <v>353</v>
      </c>
      <c r="C53" s="368"/>
      <c r="D53" s="369"/>
      <c r="E53" s="369"/>
      <c r="F53" s="34"/>
      <c r="G53" s="34"/>
      <c r="H53" s="34"/>
      <c r="I53" s="34"/>
      <c r="J53" s="34"/>
      <c r="K53" s="34"/>
      <c r="L53" s="34"/>
      <c r="O53" s="921"/>
      <c r="P53" s="205"/>
      <c r="Q53" s="225"/>
      <c r="R53" s="224"/>
      <c r="S53" s="216"/>
      <c r="T53" s="216"/>
      <c r="U53" s="216"/>
      <c r="V53" s="216"/>
      <c r="W53" s="216"/>
      <c r="X53" s="216"/>
      <c r="Y53" s="216"/>
      <c r="Z53" s="216"/>
      <c r="AA53" s="216"/>
      <c r="AB53" s="216"/>
      <c r="AC53" s="216"/>
      <c r="AD53" s="216"/>
      <c r="AE53" s="153"/>
      <c r="AF53" s="92"/>
      <c r="AH53" s="152"/>
      <c r="AI53" s="288"/>
      <c r="AJ53" s="288"/>
    </row>
    <row r="54" spans="1:41" ht="25.5" customHeight="1">
      <c r="A54" s="64"/>
      <c r="B54" s="622" t="s">
        <v>354</v>
      </c>
      <c r="C54" s="368"/>
      <c r="D54" s="369"/>
      <c r="E54" s="369"/>
      <c r="F54" s="34"/>
      <c r="G54" s="34"/>
      <c r="H54" s="34"/>
      <c r="I54" s="34"/>
      <c r="J54" s="34"/>
      <c r="K54" s="34"/>
      <c r="L54" s="34"/>
      <c r="O54" s="921"/>
      <c r="P54" s="205"/>
      <c r="Q54" s="225"/>
      <c r="R54" s="224"/>
      <c r="S54" s="216"/>
      <c r="T54" s="216"/>
      <c r="U54" s="216"/>
      <c r="V54" s="216"/>
      <c r="W54" s="216"/>
      <c r="X54" s="216"/>
      <c r="Y54" s="216"/>
      <c r="Z54" s="216"/>
      <c r="AA54" s="216"/>
      <c r="AB54" s="216"/>
      <c r="AC54" s="216"/>
      <c r="AD54" s="216"/>
      <c r="AE54" s="153"/>
      <c r="AF54" s="92"/>
      <c r="AH54" s="152"/>
      <c r="AI54" s="288"/>
      <c r="AJ54" s="288"/>
    </row>
    <row r="55" spans="1:41" ht="18.75">
      <c r="A55" s="64"/>
      <c r="C55" s="368"/>
      <c r="D55" s="369"/>
      <c r="E55" s="369"/>
      <c r="F55" s="34"/>
      <c r="G55" s="34"/>
      <c r="H55" s="34"/>
      <c r="I55" s="34"/>
      <c r="J55" s="34"/>
      <c r="K55" s="34"/>
      <c r="L55" s="34"/>
      <c r="O55" s="921"/>
      <c r="P55" s="205"/>
      <c r="Q55" s="225"/>
      <c r="R55" s="224"/>
      <c r="S55" s="216"/>
      <c r="T55" s="216"/>
      <c r="U55" s="216"/>
      <c r="V55" s="216"/>
      <c r="W55" s="216"/>
      <c r="X55" s="216"/>
      <c r="Y55" s="216"/>
      <c r="Z55" s="216"/>
      <c r="AA55" s="216"/>
      <c r="AB55" s="216"/>
      <c r="AC55" s="216"/>
      <c r="AD55" s="216"/>
      <c r="AE55" s="153"/>
      <c r="AF55" s="92"/>
      <c r="AH55" s="152"/>
      <c r="AI55" s="288"/>
      <c r="AJ55" s="288"/>
    </row>
    <row r="56" spans="1:41">
      <c r="A56" s="64"/>
      <c r="B56" s="374"/>
      <c r="D56" s="157"/>
      <c r="E56" s="34"/>
      <c r="F56" s="34"/>
      <c r="G56" s="34"/>
      <c r="H56" s="34"/>
      <c r="I56" s="34"/>
      <c r="J56" s="34"/>
      <c r="K56" s="34"/>
      <c r="L56" s="34"/>
      <c r="O56" s="921"/>
      <c r="P56" s="205"/>
      <c r="Q56" s="225"/>
      <c r="R56" s="224"/>
      <c r="S56" s="216"/>
      <c r="T56" s="216"/>
      <c r="U56" s="216"/>
      <c r="V56" s="216"/>
      <c r="W56" s="216"/>
      <c r="X56" s="216"/>
      <c r="Y56" s="216"/>
      <c r="Z56" s="216"/>
      <c r="AA56" s="216"/>
      <c r="AB56" s="216"/>
      <c r="AC56" s="216"/>
      <c r="AD56" s="216"/>
      <c r="AE56" s="153"/>
      <c r="AF56" s="92"/>
      <c r="AH56" s="152"/>
      <c r="AI56" s="288"/>
      <c r="AJ56" s="288"/>
    </row>
    <row r="57" spans="1:41">
      <c r="A57" s="970" t="s">
        <v>355</v>
      </c>
      <c r="B57" s="971"/>
      <c r="C57" s="971"/>
      <c r="D57" s="971"/>
      <c r="E57" s="971"/>
      <c r="F57" s="971"/>
      <c r="G57" s="971"/>
      <c r="H57" s="971"/>
      <c r="I57" s="971"/>
      <c r="J57" s="971"/>
      <c r="K57" s="971"/>
      <c r="L57" s="98"/>
      <c r="M57" s="98"/>
      <c r="N57" s="98"/>
      <c r="O57" s="921"/>
      <c r="P57" s="178" t="s">
        <v>356</v>
      </c>
      <c r="Q57" s="226"/>
      <c r="R57" s="216"/>
      <c r="S57" s="216"/>
      <c r="T57" s="216"/>
      <c r="U57" s="216"/>
      <c r="V57" s="216"/>
      <c r="W57" s="216"/>
      <c r="X57" s="216"/>
      <c r="Y57" s="216"/>
      <c r="Z57" s="216"/>
      <c r="AA57" s="216"/>
      <c r="AB57" s="216"/>
      <c r="AC57" s="216"/>
      <c r="AD57" s="216"/>
      <c r="AE57" s="153"/>
      <c r="AF57" s="92"/>
      <c r="AI57" s="288"/>
      <c r="AJ57" s="288"/>
      <c r="AM57" s="36"/>
    </row>
    <row r="58" spans="1:41">
      <c r="A58" s="582" t="s">
        <v>155</v>
      </c>
      <c r="B58" s="582" t="s">
        <v>159</v>
      </c>
      <c r="C58" s="582" t="s">
        <v>164</v>
      </c>
      <c r="D58" s="207" t="s">
        <v>157</v>
      </c>
      <c r="E58" s="933" t="s">
        <v>162</v>
      </c>
      <c r="F58" s="934"/>
      <c r="G58" s="207" t="s">
        <v>166</v>
      </c>
      <c r="H58" s="545" t="s">
        <v>200</v>
      </c>
      <c r="I58" s="545" t="s">
        <v>201</v>
      </c>
      <c r="J58" s="545" t="s">
        <v>202</v>
      </c>
      <c r="K58" s="545" t="s">
        <v>284</v>
      </c>
      <c r="L58" s="664"/>
      <c r="M58" s="664"/>
      <c r="N58" s="664"/>
      <c r="O58" s="921"/>
      <c r="P58" s="178" t="s">
        <v>357</v>
      </c>
      <c r="Q58" s="226"/>
      <c r="R58" s="216"/>
      <c r="S58" s="216"/>
      <c r="T58" s="216"/>
      <c r="U58" s="216"/>
      <c r="V58" s="216"/>
      <c r="W58" s="216"/>
      <c r="X58" s="216"/>
      <c r="Y58" s="216"/>
      <c r="Z58" s="216"/>
      <c r="AA58" s="216"/>
      <c r="AB58" s="216"/>
      <c r="AC58" s="216"/>
      <c r="AD58" s="216"/>
      <c r="AE58" s="153"/>
      <c r="AF58" s="92"/>
      <c r="AI58" s="288"/>
      <c r="AJ58" s="288"/>
      <c r="AM58" s="36"/>
    </row>
    <row r="59" spans="1:41" ht="18.75" customHeight="1">
      <c r="A59" s="810" t="s">
        <v>258</v>
      </c>
      <c r="B59" s="810" t="s">
        <v>358</v>
      </c>
      <c r="C59" s="965" t="s">
        <v>359</v>
      </c>
      <c r="D59" s="966"/>
      <c r="E59" s="966"/>
      <c r="F59" s="966"/>
      <c r="G59" s="966"/>
      <c r="H59" s="967"/>
      <c r="I59" s="611" t="s">
        <v>360</v>
      </c>
      <c r="J59" s="611"/>
      <c r="K59" s="611"/>
      <c r="L59" s="102"/>
      <c r="M59" s="102"/>
      <c r="N59" s="102"/>
      <c r="O59" s="921"/>
      <c r="P59" s="178" t="s">
        <v>361</v>
      </c>
      <c r="Q59" s="216"/>
      <c r="R59" s="216"/>
      <c r="S59" s="216"/>
      <c r="T59" s="216"/>
      <c r="U59" s="216"/>
      <c r="V59" s="216"/>
      <c r="W59" s="216"/>
      <c r="X59" s="216"/>
      <c r="Y59" s="882"/>
      <c r="Z59" s="882"/>
      <c r="AA59" s="882"/>
      <c r="AB59" s="882"/>
      <c r="AC59" s="882"/>
      <c r="AD59" s="216"/>
      <c r="AE59" s="153"/>
      <c r="AF59" s="92"/>
    </row>
    <row r="60" spans="1:41" ht="41.25" customHeight="1">
      <c r="A60" s="810"/>
      <c r="B60" s="810"/>
      <c r="C60" s="592" t="s">
        <v>362</v>
      </c>
      <c r="D60" s="592" t="s">
        <v>363</v>
      </c>
      <c r="E60" s="809" t="s">
        <v>364</v>
      </c>
      <c r="F60" s="809"/>
      <c r="G60" s="597" t="s">
        <v>365</v>
      </c>
      <c r="H60" s="546" t="s">
        <v>366</v>
      </c>
      <c r="I60" s="597" t="s">
        <v>363</v>
      </c>
      <c r="J60" s="597" t="s">
        <v>364</v>
      </c>
      <c r="K60" s="592" t="s">
        <v>365</v>
      </c>
      <c r="O60" s="921"/>
      <c r="P60" s="178" t="s">
        <v>367</v>
      </c>
      <c r="Q60" s="216"/>
      <c r="R60" s="216"/>
      <c r="S60" s="216"/>
      <c r="T60" s="216"/>
      <c r="U60" s="216"/>
      <c r="V60" s="216"/>
      <c r="W60" s="216"/>
      <c r="X60" s="216"/>
      <c r="Y60" s="882"/>
      <c r="Z60" s="882"/>
      <c r="AA60" s="882"/>
      <c r="AB60" s="882"/>
      <c r="AC60" s="882"/>
      <c r="AD60" s="216"/>
      <c r="AE60" s="153"/>
      <c r="AF60" s="92"/>
      <c r="AI60" s="192"/>
      <c r="AK60" s="192"/>
      <c r="AL60" s="192"/>
      <c r="AM60" s="192"/>
      <c r="AN60" s="192"/>
    </row>
    <row r="61" spans="1:41" ht="51.75" customHeight="1">
      <c r="A61" s="914" t="s">
        <v>368</v>
      </c>
      <c r="B61" s="964" t="s">
        <v>161</v>
      </c>
      <c r="C61" s="964" t="s">
        <v>161</v>
      </c>
      <c r="D61" s="964" t="s">
        <v>161</v>
      </c>
      <c r="E61" s="935" t="s">
        <v>369</v>
      </c>
      <c r="F61" s="936"/>
      <c r="G61" s="370"/>
      <c r="H61" s="968"/>
      <c r="I61" s="229" t="s">
        <v>370</v>
      </c>
      <c r="J61" s="513" t="s">
        <v>371</v>
      </c>
      <c r="K61" s="147"/>
      <c r="M61" s="32"/>
      <c r="N61" s="32"/>
      <c r="O61" s="921"/>
      <c r="P61" s="178" t="s">
        <v>372</v>
      </c>
      <c r="Q61" s="216"/>
      <c r="R61" s="216"/>
      <c r="S61" s="216"/>
      <c r="T61" s="216"/>
      <c r="U61" s="216"/>
      <c r="V61" s="216"/>
      <c r="W61" s="216"/>
      <c r="X61" s="216"/>
      <c r="Y61" s="216"/>
      <c r="Z61" s="216"/>
      <c r="AA61" s="216"/>
      <c r="AB61" s="216"/>
      <c r="AC61" s="216"/>
      <c r="AD61" s="216"/>
      <c r="AE61" s="236"/>
      <c r="AF61" s="92"/>
      <c r="AH61" s="237" t="s">
        <v>373</v>
      </c>
      <c r="AI61" s="446" t="s">
        <v>356</v>
      </c>
      <c r="AJ61" s="446" t="s">
        <v>357</v>
      </c>
      <c r="AK61" s="446" t="s">
        <v>361</v>
      </c>
      <c r="AL61" s="446" t="s">
        <v>367</v>
      </c>
      <c r="AM61" s="446" t="s">
        <v>372</v>
      </c>
      <c r="AN61" s="446" t="s">
        <v>374</v>
      </c>
      <c r="AO61" s="446" t="s">
        <v>375</v>
      </c>
    </row>
    <row r="62" spans="1:41" ht="51.75" customHeight="1">
      <c r="A62" s="915"/>
      <c r="B62" s="964"/>
      <c r="C62" s="964"/>
      <c r="D62" s="964"/>
      <c r="E62" s="937"/>
      <c r="F62" s="938"/>
      <c r="G62" s="370"/>
      <c r="H62" s="969"/>
      <c r="I62" s="229" t="s">
        <v>370</v>
      </c>
      <c r="J62" s="513" t="s">
        <v>371</v>
      </c>
      <c r="K62" s="147"/>
      <c r="O62" s="921"/>
      <c r="P62" s="178" t="s">
        <v>374</v>
      </c>
      <c r="Q62" s="216"/>
      <c r="R62" s="216"/>
      <c r="S62" s="216"/>
      <c r="T62" s="216"/>
      <c r="U62" s="216"/>
      <c r="V62" s="216"/>
      <c r="W62" s="216"/>
      <c r="X62" s="216"/>
      <c r="Y62" s="216"/>
      <c r="Z62" s="216"/>
      <c r="AA62" s="216"/>
      <c r="AB62" s="216"/>
      <c r="AC62" s="216"/>
      <c r="AD62" s="216"/>
      <c r="AH62" s="152"/>
      <c r="AI62" s="279" t="s">
        <v>376</v>
      </c>
      <c r="AJ62" s="279" t="s">
        <v>377</v>
      </c>
      <c r="AK62" s="279" t="s">
        <v>378</v>
      </c>
      <c r="AL62" s="279" t="s">
        <v>378</v>
      </c>
      <c r="AM62" s="279" t="s">
        <v>378</v>
      </c>
      <c r="AN62" s="279" t="s">
        <v>378</v>
      </c>
      <c r="AO62" s="275" t="s">
        <v>377</v>
      </c>
    </row>
    <row r="63" spans="1:41" ht="24.75">
      <c r="I63" s="664"/>
      <c r="K63" s="664"/>
      <c r="O63" s="921"/>
      <c r="P63" s="178" t="s">
        <v>379</v>
      </c>
      <c r="Q63" s="216"/>
      <c r="R63" s="216"/>
      <c r="S63" s="216"/>
      <c r="T63" s="216"/>
      <c r="U63" s="216"/>
      <c r="V63" s="216"/>
      <c r="W63" s="216"/>
      <c r="X63" s="216"/>
      <c r="Y63" s="216"/>
      <c r="Z63" s="216"/>
      <c r="AA63" s="216"/>
      <c r="AB63" s="216"/>
      <c r="AC63" s="216"/>
      <c r="AD63" s="216"/>
      <c r="AH63" s="152"/>
      <c r="AI63" s="279" t="s">
        <v>380</v>
      </c>
      <c r="AJ63" s="279" t="s">
        <v>381</v>
      </c>
      <c r="AK63" s="279" t="s">
        <v>381</v>
      </c>
      <c r="AL63" s="279" t="s">
        <v>381</v>
      </c>
      <c r="AM63" s="279" t="s">
        <v>381</v>
      </c>
      <c r="AN63" s="279" t="s">
        <v>381</v>
      </c>
    </row>
    <row r="64" spans="1:41" ht="30">
      <c r="B64" s="319" t="s">
        <v>382</v>
      </c>
      <c r="C64" s="319" t="s">
        <v>383</v>
      </c>
      <c r="D64" s="319" t="s">
        <v>384</v>
      </c>
      <c r="F64" s="133"/>
      <c r="G64" s="133"/>
      <c r="I64" s="319" t="s">
        <v>385</v>
      </c>
      <c r="K64" s="5"/>
      <c r="L64" s="119"/>
      <c r="O64" s="922" t="s">
        <v>349</v>
      </c>
      <c r="P64" s="190" t="s">
        <v>386</v>
      </c>
      <c r="Q64" s="226" t="s">
        <v>387</v>
      </c>
      <c r="R64" s="216"/>
      <c r="S64" s="216"/>
      <c r="T64" s="216"/>
      <c r="U64" s="216"/>
      <c r="V64" s="216"/>
      <c r="W64" s="216"/>
      <c r="X64" s="216"/>
      <c r="Y64" s="216"/>
      <c r="Z64" s="216"/>
      <c r="AA64" s="216"/>
      <c r="AB64" s="216"/>
      <c r="AC64" s="216"/>
      <c r="AD64" s="216"/>
      <c r="AH64" s="152"/>
      <c r="AI64" s="279" t="s">
        <v>381</v>
      </c>
      <c r="AJ64" s="279" t="s">
        <v>388</v>
      </c>
      <c r="AK64" s="279" t="s">
        <v>388</v>
      </c>
      <c r="AL64" s="279" t="s">
        <v>388</v>
      </c>
      <c r="AM64" s="279" t="s">
        <v>388</v>
      </c>
      <c r="AN64" s="279" t="s">
        <v>388</v>
      </c>
    </row>
    <row r="65" spans="1:42" ht="15" customHeight="1">
      <c r="B65" s="942" t="s">
        <v>389</v>
      </c>
      <c r="C65" s="813" t="s">
        <v>390</v>
      </c>
      <c r="D65" s="630" t="s">
        <v>391</v>
      </c>
      <c r="F65" s="66"/>
      <c r="G65" s="66"/>
      <c r="I65" s="630" t="s">
        <v>392</v>
      </c>
      <c r="K65" s="5"/>
      <c r="L65" s="119"/>
      <c r="O65" s="923"/>
      <c r="P65" s="190" t="s">
        <v>393</v>
      </c>
      <c r="Q65" s="226" t="s">
        <v>387</v>
      </c>
      <c r="R65" s="216"/>
      <c r="S65" s="216"/>
      <c r="T65" s="216"/>
      <c r="U65" s="216"/>
      <c r="V65" s="216"/>
      <c r="W65" s="216"/>
      <c r="X65" s="216"/>
      <c r="Y65" s="216"/>
      <c r="Z65" s="216"/>
      <c r="AA65" s="216"/>
      <c r="AB65" s="216"/>
      <c r="AC65" s="216"/>
      <c r="AD65" s="216"/>
      <c r="AH65" s="152"/>
      <c r="AI65" s="279" t="s">
        <v>388</v>
      </c>
      <c r="AJ65" s="279" t="s">
        <v>394</v>
      </c>
      <c r="AK65" s="279" t="s">
        <v>394</v>
      </c>
      <c r="AL65" s="279" t="s">
        <v>394</v>
      </c>
      <c r="AM65" s="279" t="s">
        <v>394</v>
      </c>
      <c r="AN65" s="279" t="s">
        <v>394</v>
      </c>
      <c r="AP65" s="197"/>
    </row>
    <row r="66" spans="1:42">
      <c r="B66" s="943"/>
      <c r="C66" s="814"/>
      <c r="D66" s="630" t="s">
        <v>395</v>
      </c>
      <c r="F66" s="66"/>
      <c r="G66" s="66"/>
      <c r="I66" s="630" t="s">
        <v>396</v>
      </c>
      <c r="K66" s="5"/>
      <c r="L66" s="119"/>
      <c r="O66" s="924" t="s">
        <v>397</v>
      </c>
      <c r="P66" s="178" t="s">
        <v>398</v>
      </c>
      <c r="Q66" s="216"/>
      <c r="R66" s="216"/>
      <c r="S66" s="216"/>
      <c r="T66" s="216"/>
      <c r="U66" s="216"/>
      <c r="V66" s="216"/>
      <c r="W66" s="216"/>
      <c r="X66" s="216"/>
      <c r="Y66" s="216"/>
      <c r="Z66" s="216"/>
      <c r="AA66" s="216"/>
      <c r="AB66" s="216"/>
      <c r="AC66" s="216"/>
      <c r="AD66" s="216"/>
      <c r="AH66" s="152"/>
      <c r="AI66" s="279" t="s">
        <v>394</v>
      </c>
      <c r="AJ66" s="279" t="s">
        <v>399</v>
      </c>
      <c r="AK66" s="279" t="s">
        <v>399</v>
      </c>
      <c r="AL66" s="279" t="s">
        <v>399</v>
      </c>
      <c r="AM66" s="279" t="s">
        <v>399</v>
      </c>
      <c r="AN66" s="279" t="s">
        <v>399</v>
      </c>
      <c r="AP66" s="197"/>
    </row>
    <row r="67" spans="1:42" ht="18">
      <c r="B67" s="944"/>
      <c r="C67" s="838"/>
      <c r="D67" s="630" t="s">
        <v>400</v>
      </c>
      <c r="F67" s="66"/>
      <c r="G67" s="66"/>
      <c r="I67" s="630" t="s">
        <v>401</v>
      </c>
      <c r="K67" s="5"/>
      <c r="L67" s="119"/>
      <c r="O67" s="924"/>
      <c r="P67" s="178" t="s">
        <v>402</v>
      </c>
      <c r="Q67" s="216"/>
      <c r="R67" s="216"/>
      <c r="S67" s="216"/>
      <c r="T67" s="216"/>
      <c r="U67" s="216"/>
      <c r="V67" s="216"/>
      <c r="W67" s="216"/>
      <c r="X67" s="216"/>
      <c r="Y67" s="216"/>
      <c r="Z67" s="216"/>
      <c r="AA67" s="216"/>
      <c r="AB67" s="216"/>
      <c r="AC67" s="216"/>
      <c r="AD67" s="216"/>
      <c r="AE67" s="153"/>
      <c r="AF67" s="92"/>
      <c r="AH67" s="152"/>
      <c r="AI67" s="279" t="s">
        <v>399</v>
      </c>
      <c r="AK67" s="150"/>
      <c r="AL67" s="150"/>
      <c r="AM67" s="150"/>
      <c r="AP67" s="197"/>
    </row>
    <row r="68" spans="1:42" ht="18">
      <c r="A68" s="64"/>
      <c r="B68" s="34"/>
      <c r="C68" s="66"/>
      <c r="D68" s="630" t="s">
        <v>403</v>
      </c>
      <c r="F68" s="66"/>
      <c r="G68" s="66"/>
      <c r="I68" s="630" t="s">
        <v>391</v>
      </c>
      <c r="K68" s="5"/>
      <c r="L68" s="83"/>
      <c r="O68" s="924"/>
      <c r="P68" s="178" t="s">
        <v>404</v>
      </c>
      <c r="AE68" s="153"/>
      <c r="AF68" s="92"/>
      <c r="AI68" s="150"/>
      <c r="AJ68" s="150"/>
      <c r="AK68" s="150"/>
      <c r="AL68" s="150"/>
      <c r="AM68" s="150"/>
      <c r="AP68" s="197"/>
    </row>
    <row r="69" spans="1:42">
      <c r="A69" s="64"/>
      <c r="B69" s="34"/>
      <c r="C69" s="66"/>
      <c r="D69" s="630" t="s">
        <v>405</v>
      </c>
      <c r="I69" s="630" t="s">
        <v>406</v>
      </c>
      <c r="J69" s="133"/>
      <c r="L69" s="5"/>
      <c r="O69" s="924"/>
      <c r="P69" s="178" t="s">
        <v>407</v>
      </c>
      <c r="AF69" s="92"/>
      <c r="AI69" s="150"/>
      <c r="AJ69" s="150"/>
      <c r="AK69" s="150"/>
      <c r="AL69" s="150"/>
      <c r="AM69" s="150"/>
      <c r="AP69" s="197"/>
    </row>
    <row r="70" spans="1:42">
      <c r="A70" s="64"/>
      <c r="B70" s="64"/>
      <c r="C70" s="34"/>
      <c r="D70" s="66"/>
      <c r="E70" s="34"/>
      <c r="I70" s="66"/>
      <c r="J70" s="66"/>
      <c r="L70" s="5"/>
      <c r="O70" s="924"/>
      <c r="P70" s="178" t="s">
        <v>408</v>
      </c>
      <c r="AF70" s="92"/>
      <c r="AP70" s="197"/>
    </row>
    <row r="71" spans="1:42" ht="24.75">
      <c r="A71" s="64"/>
      <c r="B71" s="64"/>
      <c r="C71" s="34"/>
      <c r="D71" s="66"/>
      <c r="E71" s="34"/>
      <c r="H71" s="34"/>
      <c r="I71" s="34"/>
      <c r="J71" s="66"/>
      <c r="K71" s="5"/>
      <c r="L71" s="5"/>
      <c r="O71" s="924"/>
      <c r="P71" s="178" t="s">
        <v>409</v>
      </c>
      <c r="Q71" s="216"/>
      <c r="AE71" s="216"/>
      <c r="AF71" s="226"/>
      <c r="AG71" s="216"/>
      <c r="AH71" s="237" t="s">
        <v>410</v>
      </c>
      <c r="AI71" s="281" t="s">
        <v>411</v>
      </c>
      <c r="AJ71" s="281" t="s">
        <v>412</v>
      </c>
      <c r="AK71" s="216"/>
      <c r="AL71" s="216"/>
      <c r="AM71" s="216"/>
      <c r="AN71" s="216"/>
      <c r="AO71" s="216"/>
      <c r="AP71" s="239"/>
    </row>
    <row r="72" spans="1:42">
      <c r="A72" s="64"/>
      <c r="B72" s="64"/>
      <c r="C72" s="34"/>
      <c r="D72" s="66"/>
      <c r="E72" s="34"/>
      <c r="H72" s="34"/>
      <c r="I72" s="34"/>
      <c r="J72" s="66"/>
      <c r="K72" s="5"/>
      <c r="L72" s="5"/>
      <c r="O72" s="924"/>
      <c r="P72" s="178" t="s">
        <v>413</v>
      </c>
      <c r="Q72" s="216"/>
      <c r="AE72" s="216"/>
      <c r="AF72" s="226"/>
      <c r="AG72" s="216"/>
      <c r="AH72" s="216"/>
      <c r="AI72" s="276" t="s">
        <v>378</v>
      </c>
      <c r="AJ72" s="276" t="s">
        <v>378</v>
      </c>
      <c r="AK72" s="216"/>
      <c r="AL72" s="216"/>
      <c r="AM72" s="216"/>
      <c r="AN72" s="216"/>
      <c r="AO72" s="216"/>
      <c r="AP72" s="239"/>
    </row>
    <row r="73" spans="1:42">
      <c r="A73" s="64"/>
      <c r="B73" s="64"/>
      <c r="C73" s="34"/>
      <c r="D73" s="66"/>
      <c r="E73" s="34"/>
      <c r="H73" s="34"/>
      <c r="I73" s="34"/>
      <c r="J73" s="66"/>
      <c r="K73" s="5"/>
      <c r="L73" s="5"/>
      <c r="O73" s="924"/>
      <c r="P73" s="205"/>
      <c r="Q73" s="226"/>
      <c r="AE73" s="216"/>
      <c r="AF73" s="226"/>
      <c r="AG73" s="216"/>
      <c r="AH73" s="216"/>
      <c r="AI73" s="216"/>
      <c r="AJ73" s="216"/>
      <c r="AK73" s="216"/>
      <c r="AL73" s="216"/>
      <c r="AM73" s="216"/>
      <c r="AN73" s="216"/>
      <c r="AO73" s="216"/>
      <c r="AP73" s="239"/>
    </row>
    <row r="74" spans="1:42" ht="24.75">
      <c r="A74" s="64"/>
      <c r="B74" s="64"/>
      <c r="C74" s="34"/>
      <c r="D74" s="66"/>
      <c r="E74" s="34"/>
      <c r="H74" s="34"/>
      <c r="I74" s="34"/>
      <c r="J74" s="66"/>
      <c r="K74" s="5"/>
      <c r="L74" s="5"/>
      <c r="O74" s="924"/>
      <c r="P74" s="178" t="s">
        <v>414</v>
      </c>
      <c r="Q74" s="226" t="s">
        <v>415</v>
      </c>
      <c r="AE74" s="216"/>
      <c r="AF74" s="226"/>
      <c r="AG74" s="216"/>
      <c r="AH74" s="237" t="s">
        <v>416</v>
      </c>
      <c r="AI74" s="282" t="s">
        <v>414</v>
      </c>
      <c r="AJ74" s="282" t="s">
        <v>417</v>
      </c>
      <c r="AK74" s="282" t="s">
        <v>418</v>
      </c>
      <c r="AL74" s="282" t="s">
        <v>419</v>
      </c>
      <c r="AM74" s="282" t="s">
        <v>420</v>
      </c>
      <c r="AN74" s="283" t="s">
        <v>421</v>
      </c>
      <c r="AO74" s="239"/>
    </row>
    <row r="75" spans="1:42">
      <c r="A75" s="64"/>
      <c r="B75" s="64"/>
      <c r="C75" s="34"/>
      <c r="D75" s="66"/>
      <c r="E75" s="34"/>
      <c r="F75" s="66"/>
      <c r="G75" s="66"/>
      <c r="H75" s="34"/>
      <c r="I75" s="34"/>
      <c r="J75" s="66"/>
      <c r="K75" s="5"/>
      <c r="L75" s="5"/>
      <c r="O75" s="924"/>
      <c r="P75" s="178" t="s">
        <v>417</v>
      </c>
      <c r="Q75" s="226" t="s">
        <v>415</v>
      </c>
      <c r="AE75" s="216"/>
      <c r="AF75" s="216"/>
      <c r="AG75" s="216"/>
      <c r="AH75" s="216"/>
      <c r="AI75" s="216" t="s">
        <v>422</v>
      </c>
      <c r="AJ75" s="241" t="s">
        <v>423</v>
      </c>
      <c r="AK75" s="241" t="s">
        <v>423</v>
      </c>
      <c r="AL75" s="241" t="s">
        <v>423</v>
      </c>
      <c r="AM75" s="241" t="s">
        <v>423</v>
      </c>
      <c r="AN75" s="242" t="s">
        <v>423</v>
      </c>
      <c r="AO75" s="239"/>
    </row>
    <row r="76" spans="1:42">
      <c r="A76" s="927" t="s">
        <v>424</v>
      </c>
      <c r="B76" s="928"/>
      <c r="C76" s="928"/>
      <c r="D76" s="928"/>
      <c r="E76" s="928"/>
      <c r="F76" s="928"/>
      <c r="G76" s="929"/>
      <c r="H76" s="98"/>
      <c r="I76" s="98"/>
      <c r="J76" s="98"/>
      <c r="K76" s="98"/>
      <c r="L76" s="98"/>
      <c r="O76" s="924"/>
      <c r="P76" s="178" t="s">
        <v>418</v>
      </c>
      <c r="Q76" s="226" t="s">
        <v>415</v>
      </c>
      <c r="AE76" s="216"/>
      <c r="AF76" s="226"/>
      <c r="AG76" s="216"/>
      <c r="AH76" s="216"/>
      <c r="AI76" s="241" t="s">
        <v>425</v>
      </c>
      <c r="AJ76" s="216"/>
      <c r="AK76" s="216"/>
      <c r="AL76" s="216"/>
      <c r="AM76" s="216"/>
      <c r="AN76" s="216"/>
      <c r="AO76" s="239"/>
    </row>
    <row r="77" spans="1:42">
      <c r="A77" s="582" t="s">
        <v>155</v>
      </c>
      <c r="B77" s="582" t="s">
        <v>159</v>
      </c>
      <c r="C77" s="582" t="s">
        <v>164</v>
      </c>
      <c r="D77" s="582" t="s">
        <v>157</v>
      </c>
      <c r="E77" s="582" t="s">
        <v>162</v>
      </c>
      <c r="F77" s="582" t="s">
        <v>166</v>
      </c>
      <c r="G77" s="582" t="s">
        <v>426</v>
      </c>
      <c r="H77" s="132"/>
      <c r="J77" s="132"/>
      <c r="K77" s="132"/>
      <c r="L77" s="664"/>
      <c r="O77" s="924"/>
      <c r="P77" s="178" t="s">
        <v>419</v>
      </c>
      <c r="Q77" s="226" t="s">
        <v>415</v>
      </c>
      <c r="AE77" s="216"/>
      <c r="AF77" s="238"/>
      <c r="AG77" s="216"/>
      <c r="AH77" s="216"/>
      <c r="AI77" s="241" t="s">
        <v>427</v>
      </c>
      <c r="AJ77" s="216"/>
      <c r="AK77" s="216"/>
      <c r="AL77" s="216"/>
      <c r="AM77" s="216"/>
      <c r="AN77" s="216"/>
      <c r="AO77" s="239"/>
    </row>
    <row r="78" spans="1:42" ht="33" customHeight="1">
      <c r="A78" s="810" t="s">
        <v>258</v>
      </c>
      <c r="B78" s="983" t="s">
        <v>359</v>
      </c>
      <c r="C78" s="984"/>
      <c r="D78" s="985"/>
      <c r="E78" s="983" t="s">
        <v>360</v>
      </c>
      <c r="F78" s="984"/>
      <c r="G78" s="985"/>
      <c r="H78" s="67"/>
      <c r="I78" s="67"/>
      <c r="J78" s="910"/>
      <c r="K78" s="910"/>
      <c r="L78" s="910"/>
      <c r="O78" s="924"/>
      <c r="P78" s="178" t="s">
        <v>420</v>
      </c>
      <c r="Q78" s="226" t="s">
        <v>415</v>
      </c>
      <c r="AE78" s="216"/>
      <c r="AF78" s="216"/>
      <c r="AG78" s="216"/>
      <c r="AH78" s="216"/>
      <c r="AI78" s="216"/>
      <c r="AJ78" s="216">
        <v>1</v>
      </c>
      <c r="AK78" s="216"/>
      <c r="AL78" s="216">
        <v>1</v>
      </c>
      <c r="AM78" s="216">
        <v>1</v>
      </c>
      <c r="AN78" s="216"/>
      <c r="AO78" s="216">
        <v>1</v>
      </c>
      <c r="AP78" s="216">
        <v>1</v>
      </c>
    </row>
    <row r="79" spans="1:42" ht="40.5" customHeight="1">
      <c r="A79" s="810"/>
      <c r="B79" s="899" t="s">
        <v>428</v>
      </c>
      <c r="C79" s="925" t="s">
        <v>429</v>
      </c>
      <c r="D79" s="925" t="s">
        <v>430</v>
      </c>
      <c r="E79" s="925" t="s">
        <v>428</v>
      </c>
      <c r="F79" s="961" t="s">
        <v>431</v>
      </c>
      <c r="G79" s="898" t="s">
        <v>432</v>
      </c>
      <c r="J79" s="910"/>
      <c r="K79" s="910"/>
      <c r="L79" s="910"/>
      <c r="O79" s="924"/>
      <c r="P79" s="178" t="s">
        <v>421</v>
      </c>
      <c r="Q79" s="226" t="s">
        <v>415</v>
      </c>
      <c r="AE79" s="216"/>
      <c r="AF79" s="226"/>
      <c r="AG79" s="216"/>
      <c r="AH79" s="237" t="s">
        <v>433</v>
      </c>
      <c r="AI79" s="284" t="s">
        <v>434</v>
      </c>
      <c r="AJ79" s="284" t="s">
        <v>398</v>
      </c>
      <c r="AK79" s="284" t="s">
        <v>402</v>
      </c>
      <c r="AL79" s="284" t="s">
        <v>404</v>
      </c>
      <c r="AM79" s="284" t="s">
        <v>407</v>
      </c>
      <c r="AN79" s="284" t="s">
        <v>408</v>
      </c>
      <c r="AO79" s="284" t="s">
        <v>409</v>
      </c>
      <c r="AP79" s="285" t="s">
        <v>435</v>
      </c>
    </row>
    <row r="80" spans="1:42">
      <c r="A80" s="810"/>
      <c r="B80" s="900"/>
      <c r="C80" s="926"/>
      <c r="D80" s="926"/>
      <c r="E80" s="926"/>
      <c r="F80" s="832"/>
      <c r="G80" s="864"/>
      <c r="J80" s="910"/>
      <c r="K80" s="910"/>
      <c r="L80" s="910"/>
      <c r="O80" s="924"/>
      <c r="P80" s="178" t="s">
        <v>434</v>
      </c>
      <c r="Q80" s="226" t="s">
        <v>436</v>
      </c>
      <c r="AE80" s="216"/>
      <c r="AF80" s="226"/>
      <c r="AG80" s="216"/>
      <c r="AH80" s="216"/>
      <c r="AI80" s="308" t="s">
        <v>437</v>
      </c>
      <c r="AJ80" s="279" t="s">
        <v>378</v>
      </c>
      <c r="AK80" s="279" t="s">
        <v>378</v>
      </c>
      <c r="AL80" s="279" t="s">
        <v>378</v>
      </c>
      <c r="AM80" s="279" t="s">
        <v>378</v>
      </c>
      <c r="AN80" s="279" t="s">
        <v>378</v>
      </c>
      <c r="AO80" s="279" t="s">
        <v>378</v>
      </c>
      <c r="AP80" s="279" t="s">
        <v>378</v>
      </c>
    </row>
    <row r="81" spans="1:43" ht="39.75" customHeight="1">
      <c r="A81" s="230" t="s">
        <v>368</v>
      </c>
      <c r="B81" s="231" t="s">
        <v>438</v>
      </c>
      <c r="C81" s="515" t="s">
        <v>439</v>
      </c>
      <c r="D81" s="232"/>
      <c r="E81" s="231" t="s">
        <v>440</v>
      </c>
      <c r="F81" s="515" t="s">
        <v>441</v>
      </c>
      <c r="G81" s="232"/>
      <c r="J81" s="66"/>
      <c r="K81" s="5"/>
      <c r="L81" s="5"/>
      <c r="O81" s="924"/>
      <c r="P81" s="205"/>
      <c r="Q81" s="225"/>
      <c r="AF81" s="92"/>
      <c r="AG81" s="216"/>
      <c r="AH81" s="216"/>
      <c r="AI81" s="244"/>
      <c r="AJ81" s="279" t="s">
        <v>381</v>
      </c>
      <c r="AK81" s="279" t="s">
        <v>381</v>
      </c>
      <c r="AL81" s="279" t="s">
        <v>381</v>
      </c>
      <c r="AM81" s="279" t="s">
        <v>381</v>
      </c>
      <c r="AN81" s="279" t="s">
        <v>381</v>
      </c>
      <c r="AO81" s="279" t="s">
        <v>381</v>
      </c>
      <c r="AP81" s="216"/>
    </row>
    <row r="82" spans="1:43" ht="29.25" customHeight="1">
      <c r="A82" s="143"/>
      <c r="B82" s="143"/>
      <c r="C82" s="143"/>
      <c r="D82" s="133"/>
      <c r="E82" s="177"/>
      <c r="F82" s="133"/>
      <c r="G82" s="66"/>
      <c r="I82" s="664"/>
      <c r="J82" s="66"/>
      <c r="K82" s="5"/>
      <c r="L82" s="5"/>
      <c r="O82" s="924"/>
      <c r="P82" s="205"/>
      <c r="Q82" s="225"/>
      <c r="AF82" s="92"/>
      <c r="AG82" s="216"/>
      <c r="AH82" s="237"/>
      <c r="AI82" s="245"/>
      <c r="AJ82" s="279" t="s">
        <v>388</v>
      </c>
      <c r="AK82" s="279" t="s">
        <v>388</v>
      </c>
      <c r="AL82" s="279" t="s">
        <v>388</v>
      </c>
      <c r="AM82" s="279" t="s">
        <v>388</v>
      </c>
      <c r="AN82" s="279" t="s">
        <v>388</v>
      </c>
      <c r="AO82" s="279" t="s">
        <v>388</v>
      </c>
      <c r="AP82" s="216"/>
    </row>
    <row r="83" spans="1:43" ht="41.25" customHeight="1">
      <c r="A83" s="143"/>
      <c r="B83" s="143"/>
      <c r="C83" s="133"/>
      <c r="D83" s="133"/>
      <c r="E83" s="133"/>
      <c r="F83" s="143"/>
      <c r="G83" s="66"/>
      <c r="I83" s="34"/>
      <c r="J83" s="66"/>
      <c r="K83" s="5"/>
      <c r="L83" s="5"/>
      <c r="O83" s="885" t="s">
        <v>442</v>
      </c>
      <c r="P83" s="178" t="s">
        <v>443</v>
      </c>
      <c r="Q83" s="226" t="s">
        <v>444</v>
      </c>
      <c r="AF83" s="92"/>
      <c r="AG83" s="216"/>
      <c r="AH83" s="216"/>
      <c r="AI83" s="427" t="s">
        <v>445</v>
      </c>
      <c r="AJ83" s="279" t="s">
        <v>446</v>
      </c>
      <c r="AK83" s="279" t="s">
        <v>446</v>
      </c>
      <c r="AL83" s="279" t="s">
        <v>446</v>
      </c>
      <c r="AM83" s="279" t="s">
        <v>446</v>
      </c>
      <c r="AN83" s="279" t="s">
        <v>446</v>
      </c>
      <c r="AO83" s="279" t="s">
        <v>446</v>
      </c>
      <c r="AP83" s="216"/>
    </row>
    <row r="84" spans="1:43">
      <c r="A84" s="143"/>
      <c r="B84" s="143"/>
      <c r="C84" s="598"/>
      <c r="D84" s="133"/>
      <c r="E84" s="133"/>
      <c r="F84" s="382"/>
      <c r="G84" s="66"/>
      <c r="I84" s="34"/>
      <c r="J84" s="66"/>
      <c r="K84" s="5"/>
      <c r="L84" s="5"/>
      <c r="O84" s="885"/>
      <c r="P84" s="178" t="s">
        <v>447</v>
      </c>
      <c r="Q84" s="226" t="s">
        <v>444</v>
      </c>
      <c r="AF84" s="92"/>
    </row>
    <row r="85" spans="1:43" ht="24.75">
      <c r="A85" s="143"/>
      <c r="B85" s="143"/>
      <c r="C85" s="133"/>
      <c r="D85" s="133"/>
      <c r="E85" s="133"/>
      <c r="F85" s="143"/>
      <c r="G85" s="66"/>
      <c r="I85" s="34"/>
      <c r="J85" s="66"/>
      <c r="K85" s="5"/>
      <c r="L85" s="5"/>
      <c r="O85" s="885"/>
      <c r="P85" s="178" t="s">
        <v>448</v>
      </c>
      <c r="Q85" s="226" t="s">
        <v>444</v>
      </c>
      <c r="AE85" t="s">
        <v>449</v>
      </c>
      <c r="AF85" s="92"/>
      <c r="AI85" s="287"/>
      <c r="AJ85" s="287"/>
    </row>
    <row r="86" spans="1:43">
      <c r="A86" s="143"/>
      <c r="B86" s="143"/>
      <c r="C86" s="635"/>
      <c r="D86" s="380"/>
      <c r="E86" s="380"/>
      <c r="F86" s="377"/>
      <c r="G86" s="221"/>
      <c r="I86" s="233"/>
      <c r="J86" s="66"/>
      <c r="K86" s="5"/>
      <c r="L86" s="5"/>
      <c r="O86" s="885"/>
      <c r="P86" s="178" t="s">
        <v>450</v>
      </c>
      <c r="Q86" s="226" t="s">
        <v>444</v>
      </c>
      <c r="AF86" s="92"/>
      <c r="AH86" s="152"/>
      <c r="AI86" s="288"/>
      <c r="AJ86" s="288"/>
    </row>
    <row r="87" spans="1:43">
      <c r="A87" s="383"/>
      <c r="B87" s="383"/>
      <c r="C87" s="381"/>
      <c r="D87" s="380"/>
      <c r="E87" s="381"/>
      <c r="F87" s="384"/>
      <c r="G87" s="234"/>
      <c r="I87" s="233"/>
      <c r="J87" s="66"/>
      <c r="K87" s="5"/>
      <c r="L87" s="5"/>
      <c r="O87" s="886" t="s">
        <v>451</v>
      </c>
      <c r="P87" s="178" t="s">
        <v>452</v>
      </c>
      <c r="Q87" s="226" t="s">
        <v>444</v>
      </c>
      <c r="AI87" s="288"/>
      <c r="AJ87" s="288"/>
    </row>
    <row r="88" spans="1:43">
      <c r="A88" s="64"/>
      <c r="B88" s="64"/>
      <c r="C88" s="234"/>
      <c r="D88" s="221"/>
      <c r="E88" s="233"/>
      <c r="F88" s="234"/>
      <c r="G88" s="234"/>
      <c r="H88" s="233"/>
      <c r="I88" s="233"/>
      <c r="J88" s="66"/>
      <c r="K88" s="5"/>
      <c r="L88" s="5"/>
      <c r="O88" s="887"/>
      <c r="P88" s="178"/>
      <c r="Q88" s="226"/>
      <c r="AI88" s="288"/>
      <c r="AJ88" s="288"/>
    </row>
    <row r="89" spans="1:43">
      <c r="A89" s="64"/>
      <c r="B89" s="64"/>
      <c r="C89" s="234"/>
      <c r="D89" s="221"/>
      <c r="E89" s="233"/>
      <c r="F89" s="234"/>
      <c r="G89" s="234"/>
      <c r="H89" s="233"/>
      <c r="I89" s="233"/>
      <c r="J89" s="66"/>
      <c r="K89" s="5"/>
      <c r="L89" s="5"/>
      <c r="O89" s="887"/>
      <c r="P89" s="178"/>
      <c r="Q89" s="226"/>
      <c r="AI89" s="288"/>
      <c r="AJ89" s="288"/>
    </row>
    <row r="90" spans="1:43" ht="28.5" customHeight="1">
      <c r="A90" s="956" t="s">
        <v>453</v>
      </c>
      <c r="B90" s="956"/>
      <c r="C90" s="956"/>
      <c r="D90" s="369"/>
      <c r="E90" s="369"/>
      <c r="F90" s="369"/>
      <c r="G90" s="369"/>
      <c r="H90" s="369"/>
      <c r="I90" s="34"/>
      <c r="J90" s="34"/>
      <c r="K90" s="5"/>
      <c r="L90" s="5"/>
      <c r="O90" s="887"/>
      <c r="P90" s="178" t="s">
        <v>454</v>
      </c>
      <c r="Q90" s="226" t="s">
        <v>444</v>
      </c>
      <c r="R90" s="78"/>
    </row>
    <row r="91" spans="1:43">
      <c r="A91" s="796" t="s">
        <v>455</v>
      </c>
      <c r="B91" s="796"/>
      <c r="C91" s="796"/>
      <c r="D91" s="796"/>
      <c r="E91" s="796"/>
      <c r="F91" s="796"/>
      <c r="G91" s="796"/>
      <c r="H91" s="796"/>
      <c r="I91" s="796"/>
      <c r="J91" s="796"/>
      <c r="K91" s="796"/>
      <c r="L91" s="796"/>
      <c r="M91" s="34"/>
      <c r="N91" s="34"/>
      <c r="O91" s="888"/>
      <c r="P91" s="178" t="s">
        <v>456</v>
      </c>
      <c r="Q91" s="226" t="s">
        <v>444</v>
      </c>
      <c r="V91" s="216" t="s">
        <v>457</v>
      </c>
      <c r="AG91" s="216"/>
      <c r="AH91" s="237" t="s">
        <v>458</v>
      </c>
      <c r="AI91" s="286" t="s">
        <v>452</v>
      </c>
      <c r="AJ91" s="286" t="s">
        <v>456</v>
      </c>
    </row>
    <row r="92" spans="1:43" ht="24" customHeight="1">
      <c r="A92" s="917" t="s">
        <v>459</v>
      </c>
      <c r="B92" s="918"/>
      <c r="C92" s="918"/>
      <c r="D92" s="962" t="s">
        <v>460</v>
      </c>
      <c r="E92" s="963"/>
      <c r="F92" s="963"/>
      <c r="G92" s="963"/>
      <c r="H92" s="963"/>
      <c r="I92" s="963"/>
      <c r="J92" s="963"/>
      <c r="K92" s="963"/>
      <c r="L92" s="963"/>
      <c r="M92" s="34"/>
      <c r="N92" s="34"/>
      <c r="O92" s="888"/>
      <c r="P92" s="178" t="s">
        <v>461</v>
      </c>
      <c r="Q92" s="226" t="s">
        <v>444</v>
      </c>
      <c r="AF92" s="92"/>
      <c r="AG92" s="216"/>
      <c r="AH92" s="216"/>
      <c r="AI92" s="246" t="s">
        <v>378</v>
      </c>
      <c r="AJ92" s="246" t="s">
        <v>378</v>
      </c>
    </row>
    <row r="93" spans="1:43" ht="18.75" customHeight="1">
      <c r="A93" s="617" t="s">
        <v>155</v>
      </c>
      <c r="B93" s="824" t="s">
        <v>159</v>
      </c>
      <c r="C93" s="911"/>
      <c r="D93" s="617" t="s">
        <v>164</v>
      </c>
      <c r="E93" s="617" t="s">
        <v>157</v>
      </c>
      <c r="F93" s="617" t="s">
        <v>162</v>
      </c>
      <c r="G93" s="617" t="s">
        <v>166</v>
      </c>
      <c r="H93" s="617" t="s">
        <v>200</v>
      </c>
      <c r="I93" s="582" t="s">
        <v>201</v>
      </c>
      <c r="J93" s="582" t="s">
        <v>202</v>
      </c>
      <c r="K93" s="582" t="s">
        <v>284</v>
      </c>
      <c r="L93" s="533">
        <v>11</v>
      </c>
      <c r="O93" s="888"/>
      <c r="P93" s="205"/>
      <c r="Q93" s="191"/>
      <c r="AF93" s="92"/>
    </row>
    <row r="94" spans="1:43" ht="17.25" customHeight="1">
      <c r="A94" s="863" t="s">
        <v>462</v>
      </c>
      <c r="B94" s="957" t="s">
        <v>463</v>
      </c>
      <c r="C94" s="958"/>
      <c r="D94" s="831" t="s">
        <v>464</v>
      </c>
      <c r="E94" s="831" t="s">
        <v>465</v>
      </c>
      <c r="F94" s="831" t="s">
        <v>466</v>
      </c>
      <c r="G94" s="831" t="s">
        <v>467</v>
      </c>
      <c r="H94" s="831" t="s">
        <v>363</v>
      </c>
      <c r="I94" s="953" t="s">
        <v>468</v>
      </c>
      <c r="J94" s="954"/>
      <c r="K94" s="951" t="s">
        <v>469</v>
      </c>
      <c r="L94" s="912" t="s">
        <v>470</v>
      </c>
      <c r="O94" s="888"/>
      <c r="P94" s="205"/>
      <c r="Q94" s="191"/>
      <c r="AF94" s="92"/>
      <c r="AI94" s="289"/>
      <c r="AJ94" s="289"/>
      <c r="AK94" s="289"/>
      <c r="AL94" s="289"/>
      <c r="AM94" s="289"/>
      <c r="AN94" s="289"/>
      <c r="AO94" s="289"/>
      <c r="AP94" s="289"/>
      <c r="AQ94" s="289"/>
    </row>
    <row r="95" spans="1:43" ht="24" customHeight="1">
      <c r="A95" s="864"/>
      <c r="B95" s="959"/>
      <c r="C95" s="960"/>
      <c r="D95" s="832"/>
      <c r="E95" s="832"/>
      <c r="F95" s="832"/>
      <c r="G95" s="832"/>
      <c r="H95" s="832"/>
      <c r="I95" s="597" t="s">
        <v>471</v>
      </c>
      <c r="J95" s="597" t="s">
        <v>472</v>
      </c>
      <c r="K95" s="952"/>
      <c r="L95" s="913"/>
      <c r="O95" s="888"/>
      <c r="P95" s="205"/>
      <c r="Q95" s="191"/>
      <c r="AF95" s="92"/>
      <c r="AH95" s="152"/>
      <c r="AI95" s="290"/>
      <c r="AJ95" s="291"/>
      <c r="AK95" s="291"/>
      <c r="AL95" s="291"/>
      <c r="AM95" s="291"/>
      <c r="AN95" s="291"/>
      <c r="AO95" s="291"/>
      <c r="AP95" s="291"/>
      <c r="AQ95" s="291"/>
    </row>
    <row r="96" spans="1:43" ht="30" customHeight="1">
      <c r="A96" s="33"/>
      <c r="B96" s="986" t="s">
        <v>161</v>
      </c>
      <c r="C96" s="987"/>
      <c r="D96" s="235"/>
      <c r="E96" s="235"/>
      <c r="F96" s="235"/>
      <c r="G96" s="648" t="s">
        <v>473</v>
      </c>
      <c r="H96" s="441" t="s">
        <v>474</v>
      </c>
      <c r="I96" s="629" t="s">
        <v>161</v>
      </c>
      <c r="J96" s="629" t="s">
        <v>161</v>
      </c>
      <c r="K96" s="629" t="s">
        <v>161</v>
      </c>
      <c r="L96" s="534" t="s">
        <v>475</v>
      </c>
      <c r="O96" s="888"/>
      <c r="P96" s="205"/>
      <c r="Q96" s="191"/>
      <c r="AI96" s="290"/>
    </row>
    <row r="97" spans="1:40" ht="60" customHeight="1">
      <c r="A97" s="905" t="s">
        <v>476</v>
      </c>
      <c r="B97" s="906"/>
      <c r="C97" s="907"/>
      <c r="D97" s="908"/>
      <c r="E97" s="909"/>
      <c r="F97" s="905" t="s">
        <v>477</v>
      </c>
      <c r="G97" s="906"/>
      <c r="H97" s="907"/>
      <c r="I97" s="988">
        <v>0.9</v>
      </c>
      <c r="J97" s="989"/>
      <c r="K97" s="989"/>
      <c r="L97" s="989"/>
      <c r="O97" s="888"/>
      <c r="P97" s="205"/>
      <c r="Q97" s="191"/>
    </row>
    <row r="98" spans="1:40" ht="30.75" customHeight="1">
      <c r="A98" s="442" t="s">
        <v>478</v>
      </c>
      <c r="B98" s="442"/>
      <c r="C98" s="442"/>
      <c r="D98" s="442"/>
      <c r="E98" s="442"/>
      <c r="F98" s="316"/>
      <c r="G98" s="316"/>
      <c r="H98" s="590"/>
      <c r="I98" s="590"/>
      <c r="J98" s="590"/>
      <c r="K98" s="97"/>
      <c r="L98" s="396"/>
      <c r="M98" s="664"/>
      <c r="N98" s="664"/>
      <c r="O98" s="888"/>
      <c r="P98" s="205"/>
      <c r="Q98" s="191"/>
      <c r="AG98" s="216"/>
      <c r="AH98" s="237" t="s">
        <v>479</v>
      </c>
      <c r="AI98" s="292" t="s">
        <v>480</v>
      </c>
      <c r="AJ98" s="216"/>
      <c r="AK98" s="216"/>
    </row>
    <row r="99" spans="1:40" ht="33.75" customHeight="1">
      <c r="A99" s="949" t="s">
        <v>481</v>
      </c>
      <c r="B99" s="949"/>
      <c r="C99" s="949"/>
      <c r="D99" s="949"/>
      <c r="E99" s="949"/>
      <c r="F99" s="590"/>
      <c r="G99" s="590"/>
      <c r="H99" s="590"/>
      <c r="I99" s="587" t="s">
        <v>482</v>
      </c>
      <c r="J99" s="587" t="s">
        <v>483</v>
      </c>
      <c r="K99" s="587" t="s">
        <v>484</v>
      </c>
      <c r="L99" s="396"/>
      <c r="M99" s="664"/>
      <c r="N99" s="664"/>
      <c r="O99" s="889"/>
      <c r="P99" s="205"/>
      <c r="Q99" s="225"/>
      <c r="R99" s="216"/>
      <c r="AG99" s="216"/>
      <c r="AH99" s="216"/>
      <c r="AI99" s="509" t="s">
        <v>378</v>
      </c>
      <c r="AJ99" s="216"/>
      <c r="AK99" s="216"/>
    </row>
    <row r="100" spans="1:40" ht="46.5" customHeight="1">
      <c r="A100" s="950" t="s">
        <v>485</v>
      </c>
      <c r="B100" s="950"/>
      <c r="C100" s="950"/>
      <c r="D100" s="950"/>
      <c r="E100" s="950"/>
      <c r="F100" s="590"/>
      <c r="G100" s="590"/>
      <c r="H100" s="590"/>
      <c r="I100" s="588" t="s">
        <v>314</v>
      </c>
      <c r="J100" s="589" t="s">
        <v>314</v>
      </c>
      <c r="K100" s="443" t="s">
        <v>486</v>
      </c>
      <c r="L100" s="346"/>
      <c r="M100" s="347"/>
      <c r="N100" s="347"/>
      <c r="O100" s="890" t="s">
        <v>487</v>
      </c>
      <c r="P100" s="178" t="s">
        <v>480</v>
      </c>
      <c r="Q100" s="226" t="s">
        <v>488</v>
      </c>
      <c r="R100" s="216"/>
      <c r="AF100" s="92"/>
      <c r="AG100" s="216"/>
      <c r="AH100" s="216"/>
      <c r="AI100" s="510" t="s">
        <v>489</v>
      </c>
      <c r="AJ100" s="216"/>
      <c r="AK100" s="216"/>
    </row>
    <row r="101" spans="1:40" ht="42" customHeight="1">
      <c r="I101" s="589" t="s">
        <v>490</v>
      </c>
      <c r="J101" s="172" t="s">
        <v>491</v>
      </c>
      <c r="K101" s="443" t="s">
        <v>492</v>
      </c>
      <c r="L101" s="346"/>
      <c r="M101" s="347"/>
      <c r="N101" s="347"/>
      <c r="O101" s="891"/>
      <c r="P101" s="178" t="s">
        <v>493</v>
      </c>
      <c r="Q101" s="226" t="s">
        <v>494</v>
      </c>
      <c r="R101" s="216"/>
      <c r="AF101" s="92"/>
      <c r="AG101" s="216"/>
      <c r="AH101" s="216"/>
      <c r="AI101" s="510" t="s">
        <v>427</v>
      </c>
      <c r="AJ101" s="216"/>
      <c r="AK101" s="216"/>
    </row>
    <row r="102" spans="1:40" ht="45" customHeight="1">
      <c r="B102" s="901" t="s">
        <v>495</v>
      </c>
      <c r="C102" s="902"/>
      <c r="J102" s="172" t="s">
        <v>496</v>
      </c>
      <c r="K102" s="443" t="s">
        <v>497</v>
      </c>
      <c r="M102" s="347"/>
      <c r="N102" s="347"/>
      <c r="O102" s="891"/>
      <c r="P102" s="178" t="s">
        <v>498</v>
      </c>
      <c r="Q102" s="226" t="s">
        <v>494</v>
      </c>
      <c r="R102" s="216"/>
      <c r="AF102" s="92"/>
      <c r="AG102" s="216"/>
      <c r="AH102" s="216"/>
      <c r="AI102" s="510" t="s">
        <v>499</v>
      </c>
      <c r="AJ102" s="216"/>
      <c r="AK102" s="216"/>
    </row>
    <row r="103" spans="1:40" ht="30">
      <c r="B103" s="903" t="s">
        <v>500</v>
      </c>
      <c r="C103" s="904"/>
      <c r="I103" s="36"/>
      <c r="J103" s="172" t="s">
        <v>337</v>
      </c>
      <c r="K103" s="443" t="s">
        <v>501</v>
      </c>
      <c r="L103" s="653"/>
      <c r="M103" s="5"/>
      <c r="N103" s="5"/>
      <c r="O103" s="891"/>
      <c r="P103" s="178" t="s">
        <v>502</v>
      </c>
      <c r="Q103" s="226" t="s">
        <v>494</v>
      </c>
      <c r="R103" s="216"/>
      <c r="AG103" s="216"/>
      <c r="AH103" s="216"/>
      <c r="AI103" s="216"/>
      <c r="AJ103" s="216"/>
      <c r="AK103" s="216"/>
    </row>
    <row r="104" spans="1:40" ht="60">
      <c r="B104" s="893" t="s">
        <v>503</v>
      </c>
      <c r="C104" s="893"/>
      <c r="K104" s="443" t="s">
        <v>504</v>
      </c>
      <c r="L104" s="598"/>
      <c r="M104" s="5"/>
      <c r="N104" s="5"/>
      <c r="O104" s="891"/>
      <c r="P104" s="178" t="s">
        <v>505</v>
      </c>
      <c r="Q104" s="226" t="s">
        <v>494</v>
      </c>
      <c r="R104" s="216"/>
      <c r="AF104" s="92"/>
      <c r="AG104" s="216"/>
      <c r="AH104" s="237" t="s">
        <v>506</v>
      </c>
      <c r="AI104" s="292" t="s">
        <v>493</v>
      </c>
      <c r="AJ104" s="292" t="s">
        <v>498</v>
      </c>
      <c r="AK104" s="292" t="s">
        <v>502</v>
      </c>
      <c r="AL104" s="293" t="s">
        <v>505</v>
      </c>
    </row>
    <row r="105" spans="1:40" ht="38.25" customHeight="1">
      <c r="B105" s="894" t="s">
        <v>507</v>
      </c>
      <c r="C105" s="894"/>
      <c r="K105" s="444" t="s">
        <v>508</v>
      </c>
      <c r="L105" s="67"/>
      <c r="O105" s="294" t="s">
        <v>509</v>
      </c>
      <c r="P105" s="190" t="s">
        <v>510</v>
      </c>
      <c r="Q105" s="226" t="s">
        <v>511</v>
      </c>
      <c r="R105" s="216"/>
      <c r="AG105" s="216"/>
      <c r="AH105" s="216"/>
      <c r="AI105" s="509" t="s">
        <v>378</v>
      </c>
      <c r="AJ105" s="240" t="s">
        <v>378</v>
      </c>
      <c r="AK105" s="240" t="s">
        <v>423</v>
      </c>
      <c r="AL105" s="151" t="s">
        <v>423</v>
      </c>
    </row>
    <row r="106" spans="1:40" ht="72.75" customHeight="1">
      <c r="A106" s="97"/>
      <c r="B106" s="893" t="s">
        <v>512</v>
      </c>
      <c r="C106" s="893"/>
      <c r="D106" s="97"/>
      <c r="E106" s="653"/>
      <c r="F106" s="97"/>
      <c r="G106" s="97"/>
      <c r="H106" s="97"/>
      <c r="K106" s="443" t="s">
        <v>513</v>
      </c>
      <c r="L106" s="67"/>
      <c r="M106" s="653"/>
      <c r="N106" s="653"/>
      <c r="O106" s="438" t="s">
        <v>509</v>
      </c>
      <c r="P106" s="178" t="s">
        <v>514</v>
      </c>
      <c r="Q106" s="226" t="s">
        <v>511</v>
      </c>
      <c r="R106" s="216"/>
      <c r="AF106" s="92"/>
      <c r="AG106" s="216"/>
      <c r="AH106" s="216"/>
      <c r="AI106" s="510" t="s">
        <v>489</v>
      </c>
      <c r="AJ106" s="241" t="s">
        <v>489</v>
      </c>
      <c r="AK106" s="241" t="s">
        <v>515</v>
      </c>
      <c r="AL106" s="154" t="s">
        <v>325</v>
      </c>
    </row>
    <row r="107" spans="1:40" ht="51" customHeight="1">
      <c r="A107" s="97"/>
      <c r="B107" s="893" t="s">
        <v>516</v>
      </c>
      <c r="C107" s="893"/>
      <c r="D107" s="97"/>
      <c r="E107" s="150"/>
      <c r="L107" s="67"/>
      <c r="M107" s="598"/>
      <c r="N107" s="598"/>
      <c r="O107" s="439"/>
      <c r="P107" s="178" t="s">
        <v>517</v>
      </c>
      <c r="Q107" s="226" t="s">
        <v>511</v>
      </c>
      <c r="R107" s="216"/>
      <c r="AF107" s="92"/>
      <c r="AG107" s="237"/>
      <c r="AH107" s="216"/>
      <c r="AI107" s="510" t="s">
        <v>427</v>
      </c>
      <c r="AJ107" s="241" t="s">
        <v>427</v>
      </c>
      <c r="AK107" s="216"/>
    </row>
    <row r="108" spans="1:40" ht="36" customHeight="1">
      <c r="A108" s="64"/>
      <c r="D108" s="34"/>
      <c r="E108" s="404"/>
      <c r="M108" s="598"/>
      <c r="N108" s="598"/>
      <c r="O108" s="438" t="s">
        <v>518</v>
      </c>
      <c r="P108" s="190" t="s">
        <v>519</v>
      </c>
      <c r="Q108" s="226" t="s">
        <v>520</v>
      </c>
      <c r="R108" s="216"/>
      <c r="AF108" s="92"/>
      <c r="AG108" s="216"/>
      <c r="AH108" s="216"/>
      <c r="AI108" s="510" t="s">
        <v>499</v>
      </c>
      <c r="AJ108" s="247" t="s">
        <v>521</v>
      </c>
      <c r="AK108" s="216"/>
    </row>
    <row r="109" spans="1:40" ht="24.75">
      <c r="A109" s="64"/>
      <c r="D109" s="34"/>
      <c r="E109" s="314"/>
      <c r="M109" s="67"/>
      <c r="N109" s="67"/>
      <c r="O109" s="439"/>
      <c r="P109" s="190" t="s">
        <v>522</v>
      </c>
      <c r="Q109" s="226" t="s">
        <v>520</v>
      </c>
      <c r="R109" s="216"/>
      <c r="V109" s="216" t="s">
        <v>523</v>
      </c>
      <c r="AG109" s="216"/>
      <c r="AH109" s="216"/>
      <c r="AI109" s="216"/>
      <c r="AJ109" s="216"/>
      <c r="AK109" s="216"/>
    </row>
    <row r="110" spans="1:40" ht="24.75">
      <c r="A110" s="64"/>
      <c r="D110" s="34"/>
      <c r="E110" s="404"/>
      <c r="H110" s="34"/>
      <c r="M110" s="67"/>
      <c r="N110" s="67"/>
      <c r="O110" s="895" t="s">
        <v>509</v>
      </c>
      <c r="P110" s="178" t="s">
        <v>524</v>
      </c>
      <c r="Q110" s="226" t="s">
        <v>525</v>
      </c>
      <c r="R110" s="216"/>
      <c r="AG110" s="216"/>
      <c r="AH110" s="237" t="s">
        <v>526</v>
      </c>
      <c r="AI110" s="295" t="s">
        <v>510</v>
      </c>
      <c r="AJ110" s="295" t="s">
        <v>514</v>
      </c>
      <c r="AK110" s="295" t="s">
        <v>517</v>
      </c>
      <c r="AN110" s="155"/>
    </row>
    <row r="111" spans="1:40" ht="24">
      <c r="A111" s="64"/>
      <c r="D111" s="34"/>
      <c r="E111" s="310"/>
      <c r="F111" s="34"/>
      <c r="G111" s="34"/>
      <c r="H111" s="34"/>
      <c r="I111" s="34"/>
      <c r="J111" s="105"/>
      <c r="M111" s="105"/>
      <c r="N111" s="105"/>
      <c r="O111" s="896"/>
      <c r="P111" s="178" t="s">
        <v>527</v>
      </c>
      <c r="Q111" s="226" t="s">
        <v>525</v>
      </c>
      <c r="R111" s="216"/>
      <c r="AG111" s="216"/>
      <c r="AH111" s="216"/>
      <c r="AI111" s="240" t="s">
        <v>528</v>
      </c>
      <c r="AJ111" s="243" t="s">
        <v>437</v>
      </c>
      <c r="AK111" s="243" t="s">
        <v>437</v>
      </c>
      <c r="AN111" s="155"/>
    </row>
    <row r="112" spans="1:40">
      <c r="A112" s="64"/>
      <c r="B112" s="64"/>
      <c r="D112" s="34"/>
      <c r="E112" s="405"/>
      <c r="F112" s="34"/>
      <c r="G112" s="34"/>
      <c r="H112" s="34"/>
      <c r="I112" s="34"/>
      <c r="J112" s="105"/>
      <c r="M112" s="105"/>
      <c r="N112" s="105"/>
      <c r="O112" s="896"/>
      <c r="P112" s="178" t="s">
        <v>529</v>
      </c>
      <c r="Q112" s="226" t="s">
        <v>525</v>
      </c>
      <c r="R112" s="216"/>
      <c r="AG112" s="216"/>
      <c r="AH112" s="216"/>
      <c r="AI112" s="241" t="s">
        <v>530</v>
      </c>
      <c r="AJ112" s="216"/>
      <c r="AK112" s="216"/>
      <c r="AN112" s="155"/>
    </row>
    <row r="113" spans="1:44">
      <c r="A113" s="64"/>
      <c r="B113" s="64"/>
      <c r="H113" s="34"/>
      <c r="I113" s="34"/>
      <c r="J113" s="105"/>
      <c r="M113" s="105"/>
      <c r="N113" s="105"/>
      <c r="O113" s="897"/>
      <c r="P113" s="178" t="s">
        <v>531</v>
      </c>
      <c r="Q113" s="226" t="s">
        <v>525</v>
      </c>
      <c r="R113" s="216"/>
      <c r="AF113" s="216"/>
      <c r="AG113" s="216"/>
      <c r="AH113" s="216"/>
      <c r="AN113" s="196"/>
    </row>
    <row r="114" spans="1:44" ht="36">
      <c r="A114" s="64"/>
      <c r="B114" s="64"/>
      <c r="C114" s="892"/>
      <c r="D114" s="892"/>
      <c r="E114" s="892"/>
      <c r="F114" s="892"/>
      <c r="G114" s="601"/>
      <c r="H114" s="34"/>
      <c r="I114" s="34"/>
      <c r="J114" s="105"/>
      <c r="M114" s="105"/>
      <c r="N114" s="105"/>
      <c r="O114" s="883" t="s">
        <v>532</v>
      </c>
      <c r="P114" s="178" t="s">
        <v>533</v>
      </c>
      <c r="Q114" s="226" t="s">
        <v>534</v>
      </c>
      <c r="R114" s="216"/>
      <c r="AF114" s="216"/>
      <c r="AG114" s="216"/>
      <c r="AH114" s="237" t="s">
        <v>535</v>
      </c>
      <c r="AI114" s="296" t="s">
        <v>519</v>
      </c>
      <c r="AJ114" s="296" t="s">
        <v>522</v>
      </c>
      <c r="AN114" s="196"/>
    </row>
    <row r="115" spans="1:44" ht="25.5" customHeight="1">
      <c r="A115" s="64"/>
      <c r="B115" s="64"/>
      <c r="C115" s="314"/>
      <c r="D115" s="314"/>
      <c r="E115" s="314"/>
      <c r="F115" s="314"/>
      <c r="G115" s="314"/>
      <c r="H115" s="34"/>
      <c r="I115" s="34"/>
      <c r="J115" s="105"/>
      <c r="O115" s="883"/>
      <c r="P115" s="178" t="s">
        <v>536</v>
      </c>
      <c r="Q115" s="226" t="s">
        <v>534</v>
      </c>
      <c r="R115" s="216"/>
      <c r="AF115" s="216"/>
      <c r="AG115" s="216"/>
      <c r="AH115" s="216"/>
      <c r="AI115" s="154" t="s">
        <v>528</v>
      </c>
      <c r="AJ115" s="154" t="s">
        <v>537</v>
      </c>
      <c r="AN115" s="155"/>
    </row>
    <row r="116" spans="1:44" ht="31.5" customHeight="1">
      <c r="C116" s="418"/>
      <c r="D116" s="310"/>
      <c r="E116" s="311"/>
      <c r="F116" s="312"/>
      <c r="G116" s="312"/>
      <c r="O116" s="883"/>
      <c r="P116" s="178" t="s">
        <v>538</v>
      </c>
      <c r="Q116" s="226" t="s">
        <v>534</v>
      </c>
      <c r="R116" s="216"/>
      <c r="AF116" s="216"/>
      <c r="AG116" s="216"/>
      <c r="AH116" s="216"/>
      <c r="AN116" s="155"/>
    </row>
    <row r="117" spans="1:44" ht="24.75" customHeight="1">
      <c r="C117" s="418"/>
      <c r="D117" s="310"/>
      <c r="E117" s="311"/>
      <c r="F117" s="312"/>
      <c r="G117" s="312"/>
      <c r="O117" s="883"/>
      <c r="P117" s="178" t="s">
        <v>539</v>
      </c>
      <c r="Q117" s="226" t="s">
        <v>534</v>
      </c>
      <c r="R117" s="216"/>
      <c r="AF117" s="226"/>
      <c r="AG117" s="216"/>
      <c r="AH117" s="237" t="s">
        <v>540</v>
      </c>
      <c r="AI117" s="297" t="s">
        <v>524</v>
      </c>
      <c r="AJ117" s="297" t="s">
        <v>527</v>
      </c>
      <c r="AK117" s="297" t="s">
        <v>529</v>
      </c>
      <c r="AL117" s="297" t="s">
        <v>531</v>
      </c>
      <c r="AN117" s="155"/>
    </row>
    <row r="118" spans="1:44" ht="39" customHeight="1">
      <c r="C118" s="418"/>
      <c r="D118" s="313"/>
      <c r="E118" s="311"/>
      <c r="F118" s="312"/>
      <c r="G118" s="312"/>
      <c r="O118" s="883"/>
      <c r="P118" s="178" t="s">
        <v>541</v>
      </c>
      <c r="Q118" s="226" t="s">
        <v>534</v>
      </c>
      <c r="R118" s="216"/>
      <c r="AI118" s="151" t="s">
        <v>542</v>
      </c>
      <c r="AJ118" s="151" t="s">
        <v>543</v>
      </c>
      <c r="AK118" s="151" t="s">
        <v>544</v>
      </c>
      <c r="AL118" s="151" t="s">
        <v>545</v>
      </c>
      <c r="AN118" s="155"/>
    </row>
    <row r="119" spans="1:44" ht="29.25" customHeight="1">
      <c r="C119" s="418"/>
      <c r="D119" s="313"/>
      <c r="E119" s="311"/>
      <c r="F119" s="312"/>
      <c r="G119" s="312"/>
      <c r="O119" s="883"/>
      <c r="P119" s="178" t="s">
        <v>546</v>
      </c>
      <c r="Q119" s="226" t="s">
        <v>534</v>
      </c>
      <c r="R119" s="216"/>
      <c r="AI119" s="154" t="s">
        <v>547</v>
      </c>
      <c r="AJ119" s="154" t="s">
        <v>548</v>
      </c>
      <c r="AK119" s="154" t="s">
        <v>549</v>
      </c>
      <c r="AL119" s="154" t="s">
        <v>550</v>
      </c>
    </row>
    <row r="120" spans="1:44" ht="30" customHeight="1">
      <c r="C120" s="315"/>
      <c r="D120" s="310"/>
      <c r="E120" s="311"/>
      <c r="F120" s="311"/>
      <c r="G120" s="311"/>
      <c r="O120" s="883"/>
      <c r="P120" s="178" t="s">
        <v>551</v>
      </c>
      <c r="Q120" s="226" t="s">
        <v>534</v>
      </c>
      <c r="R120" s="216"/>
      <c r="AJ120" s="154" t="s">
        <v>552</v>
      </c>
      <c r="AL120" s="154" t="s">
        <v>548</v>
      </c>
    </row>
    <row r="121" spans="1:44" ht="36" customHeight="1">
      <c r="C121" s="315"/>
      <c r="D121" s="310"/>
      <c r="E121" s="311"/>
      <c r="F121" s="312"/>
      <c r="G121" s="312"/>
      <c r="O121" s="883"/>
      <c r="P121" s="178" t="s">
        <v>553</v>
      </c>
      <c r="Q121" s="226" t="s">
        <v>534</v>
      </c>
      <c r="R121" s="216"/>
      <c r="AL121" s="154" t="s">
        <v>552</v>
      </c>
    </row>
    <row r="122" spans="1:44" ht="42" customHeight="1">
      <c r="C122" s="315"/>
      <c r="D122" s="313"/>
      <c r="E122" s="311"/>
      <c r="F122" s="312"/>
      <c r="G122" s="312"/>
      <c r="O122" s="883"/>
      <c r="P122" s="178" t="s">
        <v>554</v>
      </c>
      <c r="Q122" s="226" t="s">
        <v>534</v>
      </c>
      <c r="R122" s="216"/>
      <c r="U122" s="216" t="s">
        <v>555</v>
      </c>
    </row>
    <row r="123" spans="1:44" ht="44.25" customHeight="1">
      <c r="C123" s="315"/>
      <c r="D123" s="313"/>
      <c r="E123" s="311"/>
      <c r="F123" s="312"/>
      <c r="G123" s="312"/>
      <c r="O123" s="883"/>
      <c r="P123" s="178" t="s">
        <v>556</v>
      </c>
      <c r="Q123" s="226" t="s">
        <v>534</v>
      </c>
      <c r="R123" s="216"/>
      <c r="AF123" s="216"/>
      <c r="AG123" s="216"/>
      <c r="AH123" s="237" t="s">
        <v>557</v>
      </c>
      <c r="AI123" s="298" t="s">
        <v>533</v>
      </c>
      <c r="AJ123" s="298" t="s">
        <v>536</v>
      </c>
      <c r="AK123" s="298" t="s">
        <v>538</v>
      </c>
      <c r="AL123" s="298" t="s">
        <v>539</v>
      </c>
      <c r="AM123" s="298" t="s">
        <v>541</v>
      </c>
      <c r="AN123" s="298" t="s">
        <v>558</v>
      </c>
      <c r="AO123" s="298" t="s">
        <v>551</v>
      </c>
      <c r="AP123" s="298" t="s">
        <v>553</v>
      </c>
      <c r="AQ123" s="298" t="s">
        <v>554</v>
      </c>
      <c r="AR123" s="298" t="s">
        <v>556</v>
      </c>
    </row>
    <row r="124" spans="1:44">
      <c r="C124" s="948"/>
      <c r="D124" s="310"/>
      <c r="E124" s="311"/>
      <c r="F124" s="312"/>
      <c r="G124" s="312"/>
      <c r="O124" s="945" t="s">
        <v>352</v>
      </c>
      <c r="P124" s="178" t="s">
        <v>559</v>
      </c>
      <c r="Q124" s="226" t="s">
        <v>560</v>
      </c>
      <c r="R124" s="216"/>
      <c r="AF124" s="216"/>
      <c r="AG124" s="216"/>
      <c r="AH124" s="216"/>
      <c r="AI124" s="151" t="s">
        <v>378</v>
      </c>
      <c r="AJ124" s="151" t="s">
        <v>378</v>
      </c>
      <c r="AK124" s="151" t="s">
        <v>378</v>
      </c>
      <c r="AL124" s="151" t="s">
        <v>378</v>
      </c>
      <c r="AM124" s="151" t="s">
        <v>378</v>
      </c>
      <c r="AN124" s="151" t="s">
        <v>378</v>
      </c>
      <c r="AO124" s="151" t="s">
        <v>378</v>
      </c>
      <c r="AP124" s="151" t="s">
        <v>378</v>
      </c>
      <c r="AQ124" s="151" t="s">
        <v>378</v>
      </c>
      <c r="AR124" s="151" t="s">
        <v>378</v>
      </c>
    </row>
    <row r="125" spans="1:44">
      <c r="C125" s="948"/>
      <c r="D125" s="313"/>
      <c r="E125" s="311"/>
      <c r="F125" s="312"/>
      <c r="G125" s="312"/>
      <c r="O125" s="946"/>
      <c r="P125" s="178" t="s">
        <v>561</v>
      </c>
      <c r="Q125" s="226" t="s">
        <v>560</v>
      </c>
      <c r="R125" s="216"/>
      <c r="AF125" s="216"/>
      <c r="AG125" s="216"/>
      <c r="AH125" s="216"/>
      <c r="AI125" s="154" t="s">
        <v>562</v>
      </c>
      <c r="AJ125" s="154" t="s">
        <v>562</v>
      </c>
      <c r="AK125" s="154" t="s">
        <v>562</v>
      </c>
      <c r="AL125" s="154" t="s">
        <v>562</v>
      </c>
      <c r="AM125" s="154" t="s">
        <v>562</v>
      </c>
      <c r="AN125" s="154" t="s">
        <v>562</v>
      </c>
      <c r="AO125" s="154" t="s">
        <v>562</v>
      </c>
      <c r="AP125" s="154" t="s">
        <v>562</v>
      </c>
      <c r="AQ125" s="154" t="s">
        <v>562</v>
      </c>
      <c r="AR125" s="154" t="s">
        <v>562</v>
      </c>
    </row>
    <row r="126" spans="1:44">
      <c r="C126" s="948"/>
      <c r="D126" s="313"/>
      <c r="E126" s="311"/>
      <c r="F126" s="312"/>
      <c r="G126" s="312"/>
      <c r="O126" s="946"/>
      <c r="P126" s="178" t="s">
        <v>563</v>
      </c>
      <c r="Q126" s="226" t="s">
        <v>560</v>
      </c>
      <c r="R126" s="216"/>
      <c r="AF126" s="216"/>
      <c r="AG126" s="216"/>
      <c r="AH126" s="216"/>
      <c r="AI126" s="154" t="s">
        <v>335</v>
      </c>
      <c r="AJ126" s="154" t="s">
        <v>335</v>
      </c>
      <c r="AK126" s="154" t="s">
        <v>334</v>
      </c>
      <c r="AL126" s="154" t="s">
        <v>334</v>
      </c>
      <c r="AM126" s="154" t="s">
        <v>334</v>
      </c>
      <c r="AN126" s="154" t="s">
        <v>334</v>
      </c>
      <c r="AO126" s="154" t="s">
        <v>335</v>
      </c>
      <c r="AP126" s="154" t="s">
        <v>335</v>
      </c>
      <c r="AQ126" s="154" t="s">
        <v>335</v>
      </c>
      <c r="AR126" s="154" t="s">
        <v>335</v>
      </c>
    </row>
    <row r="127" spans="1:44">
      <c r="C127" s="315"/>
      <c r="D127" s="310"/>
      <c r="E127" s="311"/>
      <c r="F127" s="312"/>
      <c r="G127" s="312"/>
      <c r="O127" s="946"/>
      <c r="P127" s="178" t="s">
        <v>564</v>
      </c>
      <c r="Q127" s="226" t="s">
        <v>560</v>
      </c>
      <c r="R127" s="216"/>
      <c r="AF127" s="216"/>
      <c r="AG127" s="216"/>
      <c r="AH127" s="216"/>
    </row>
    <row r="128" spans="1:44" ht="15" customHeight="1">
      <c r="C128" s="315"/>
      <c r="D128" s="313"/>
      <c r="E128" s="311"/>
      <c r="F128" s="312"/>
      <c r="G128" s="312"/>
      <c r="O128" s="946"/>
      <c r="P128" s="665" t="s">
        <v>565</v>
      </c>
      <c r="Q128" s="226" t="s">
        <v>560</v>
      </c>
      <c r="R128" s="216"/>
      <c r="AF128" s="216"/>
      <c r="AG128" s="216"/>
      <c r="AH128" s="216"/>
    </row>
    <row r="129" spans="1:41">
      <c r="C129" s="315"/>
      <c r="D129" s="314"/>
      <c r="E129" s="32"/>
      <c r="F129" s="312"/>
      <c r="G129" s="312"/>
      <c r="O129" s="947"/>
      <c r="P129" s="178" t="s">
        <v>566</v>
      </c>
      <c r="Q129" s="226" t="s">
        <v>560</v>
      </c>
      <c r="R129" s="216"/>
      <c r="AF129" s="216"/>
      <c r="AG129" s="216"/>
      <c r="AH129" s="216"/>
    </row>
    <row r="130" spans="1:41" ht="24.75">
      <c r="C130" s="315"/>
      <c r="O130" s="845" t="s">
        <v>350</v>
      </c>
      <c r="P130" s="178" t="s">
        <v>567</v>
      </c>
      <c r="Q130" s="216"/>
      <c r="R130" s="216"/>
      <c r="AF130" s="216"/>
      <c r="AG130" s="216"/>
      <c r="AH130" s="216"/>
    </row>
    <row r="131" spans="1:41" ht="24.75">
      <c r="O131" s="845"/>
      <c r="P131" s="208" t="s">
        <v>568</v>
      </c>
      <c r="AF131" s="216"/>
      <c r="AG131" s="216"/>
      <c r="AH131" s="216"/>
    </row>
    <row r="132" spans="1:41" ht="48" customHeight="1">
      <c r="O132" s="845"/>
      <c r="P132" s="178" t="s">
        <v>569</v>
      </c>
      <c r="AE132" s="216"/>
      <c r="AF132" s="216"/>
      <c r="AG132" s="216"/>
      <c r="AH132" s="237" t="s">
        <v>570</v>
      </c>
      <c r="AI132" s="299" t="s">
        <v>571</v>
      </c>
      <c r="AJ132" s="299" t="s">
        <v>572</v>
      </c>
      <c r="AK132" s="216"/>
      <c r="AL132" s="237" t="s">
        <v>570</v>
      </c>
      <c r="AM132" s="821" t="s">
        <v>573</v>
      </c>
      <c r="AN132" s="821" t="s">
        <v>574</v>
      </c>
      <c r="AO132" s="152"/>
    </row>
    <row r="133" spans="1:41" ht="25.5" customHeight="1" thickBot="1">
      <c r="O133" s="845"/>
      <c r="P133" s="178" t="s">
        <v>575</v>
      </c>
      <c r="AF133" s="216"/>
      <c r="AG133" s="216"/>
      <c r="AH133" s="216"/>
      <c r="AI133" s="278" t="s">
        <v>576</v>
      </c>
      <c r="AJ133" s="278" t="s">
        <v>576</v>
      </c>
      <c r="AM133" s="822"/>
      <c r="AN133" s="822"/>
    </row>
    <row r="134" spans="1:41" ht="24.75">
      <c r="K134" s="652"/>
      <c r="L134" s="652"/>
      <c r="M134" s="652"/>
      <c r="N134" s="652"/>
      <c r="O134" s="846" t="s">
        <v>322</v>
      </c>
      <c r="P134" s="178" t="s">
        <v>317</v>
      </c>
      <c r="AI134" s="278" t="s">
        <v>577</v>
      </c>
      <c r="AJ134" s="278" t="s">
        <v>577</v>
      </c>
      <c r="AM134" s="278" t="s">
        <v>578</v>
      </c>
      <c r="AN134" s="278" t="s">
        <v>578</v>
      </c>
    </row>
    <row r="135" spans="1:41" ht="24.75">
      <c r="A135" s="543" t="s">
        <v>579</v>
      </c>
      <c r="B135" s="544"/>
      <c r="C135" s="544"/>
      <c r="D135" s="544"/>
      <c r="E135" s="544"/>
      <c r="F135" s="544"/>
      <c r="G135" s="544"/>
      <c r="H135" s="544"/>
      <c r="I135" s="544"/>
      <c r="J135" s="544"/>
      <c r="K135" s="544"/>
      <c r="L135" s="544"/>
      <c r="M135" s="544"/>
      <c r="N135" s="544"/>
      <c r="O135" s="846"/>
      <c r="P135" s="599" t="s">
        <v>318</v>
      </c>
      <c r="AI135" s="278" t="s">
        <v>580</v>
      </c>
      <c r="AJ135" s="278" t="s">
        <v>580</v>
      </c>
      <c r="AM135" s="278" t="s">
        <v>581</v>
      </c>
      <c r="AN135" s="278" t="s">
        <v>581</v>
      </c>
    </row>
    <row r="136" spans="1:41">
      <c r="A136" s="823" t="s">
        <v>155</v>
      </c>
      <c r="B136" s="823"/>
      <c r="C136" s="617" t="s">
        <v>159</v>
      </c>
      <c r="D136" s="617" t="s">
        <v>164</v>
      </c>
      <c r="E136" s="617" t="s">
        <v>157</v>
      </c>
      <c r="F136" s="663" t="s">
        <v>162</v>
      </c>
      <c r="G136" s="851" t="s">
        <v>166</v>
      </c>
      <c r="H136" s="852"/>
      <c r="I136" s="636" t="s">
        <v>200</v>
      </c>
      <c r="J136" s="636" t="s">
        <v>201</v>
      </c>
      <c r="K136" s="663" t="s">
        <v>202</v>
      </c>
      <c r="L136" s="663" t="s">
        <v>284</v>
      </c>
      <c r="M136" s="613" t="s">
        <v>285</v>
      </c>
      <c r="N136" s="560" t="s">
        <v>582</v>
      </c>
      <c r="O136" s="846"/>
      <c r="P136" s="437"/>
      <c r="AI136" s="278"/>
      <c r="AJ136" s="278"/>
      <c r="AM136" s="278"/>
      <c r="AN136" s="278"/>
    </row>
    <row r="137" spans="1:41" ht="20.25" customHeight="1">
      <c r="A137" s="810" t="s">
        <v>258</v>
      </c>
      <c r="B137" s="810"/>
      <c r="C137" s="812" t="s">
        <v>583</v>
      </c>
      <c r="D137" s="810" t="s">
        <v>464</v>
      </c>
      <c r="E137" s="810" t="s">
        <v>584</v>
      </c>
      <c r="F137" s="809" t="s">
        <v>585</v>
      </c>
      <c r="G137" s="853" t="s">
        <v>586</v>
      </c>
      <c r="H137" s="854"/>
      <c r="I137" s="809" t="s">
        <v>587</v>
      </c>
      <c r="J137" s="809" t="s">
        <v>588</v>
      </c>
      <c r="K137" s="831" t="s">
        <v>363</v>
      </c>
      <c r="L137" s="848" t="s">
        <v>589</v>
      </c>
      <c r="M137" s="849"/>
      <c r="N137" s="784" t="s">
        <v>590</v>
      </c>
      <c r="O137" s="846"/>
      <c r="P137" s="600"/>
      <c r="AI137" s="278" t="s">
        <v>591</v>
      </c>
      <c r="AJ137" s="278" t="s">
        <v>591</v>
      </c>
      <c r="AM137" s="278" t="s">
        <v>592</v>
      </c>
      <c r="AN137" s="278" t="s">
        <v>592</v>
      </c>
    </row>
    <row r="138" spans="1:41" ht="24.75" customHeight="1">
      <c r="A138" s="810"/>
      <c r="B138" s="810"/>
      <c r="C138" s="812"/>
      <c r="D138" s="810"/>
      <c r="E138" s="810"/>
      <c r="F138" s="809"/>
      <c r="G138" s="855"/>
      <c r="H138" s="856"/>
      <c r="I138" s="809"/>
      <c r="J138" s="809"/>
      <c r="K138" s="832"/>
      <c r="L138" s="593" t="s">
        <v>593</v>
      </c>
      <c r="M138" s="614" t="s">
        <v>472</v>
      </c>
      <c r="N138" s="785"/>
      <c r="O138" s="846"/>
      <c r="P138" s="178" t="s">
        <v>343</v>
      </c>
      <c r="AI138" s="278" t="s">
        <v>592</v>
      </c>
      <c r="AJ138" s="278" t="s">
        <v>592</v>
      </c>
      <c r="AM138" s="278" t="s">
        <v>594</v>
      </c>
      <c r="AN138" s="278" t="s">
        <v>594</v>
      </c>
    </row>
    <row r="139" spans="1:41" ht="34.5" customHeight="1">
      <c r="A139" s="857"/>
      <c r="B139" s="858"/>
      <c r="C139" s="972" t="s">
        <v>595</v>
      </c>
      <c r="D139" s="839"/>
      <c r="E139" s="877" t="s">
        <v>161</v>
      </c>
      <c r="F139" s="877" t="s">
        <v>161</v>
      </c>
      <c r="G139" s="977" t="s">
        <v>161</v>
      </c>
      <c r="H139" s="978"/>
      <c r="I139" s="33"/>
      <c r="J139" s="513" t="s">
        <v>596</v>
      </c>
      <c r="K139" s="513" t="s">
        <v>597</v>
      </c>
      <c r="L139" s="877" t="s">
        <v>161</v>
      </c>
      <c r="M139" s="939" t="s">
        <v>161</v>
      </c>
      <c r="N139" s="786" t="s">
        <v>315</v>
      </c>
      <c r="O139" s="846"/>
      <c r="P139" s="178" t="s">
        <v>345</v>
      </c>
      <c r="AE139" s="186"/>
      <c r="AI139" s="278" t="s">
        <v>594</v>
      </c>
      <c r="AJ139" s="278" t="s">
        <v>594</v>
      </c>
      <c r="AM139" s="278" t="s">
        <v>598</v>
      </c>
      <c r="AN139" s="278" t="s">
        <v>598</v>
      </c>
    </row>
    <row r="140" spans="1:41" ht="33.75" customHeight="1">
      <c r="A140" s="859"/>
      <c r="B140" s="860"/>
      <c r="C140" s="973"/>
      <c r="D140" s="975"/>
      <c r="E140" s="976"/>
      <c r="F140" s="976"/>
      <c r="G140" s="979"/>
      <c r="H140" s="980"/>
      <c r="I140" s="33"/>
      <c r="J140" s="513" t="s">
        <v>599</v>
      </c>
      <c r="K140" s="513" t="s">
        <v>600</v>
      </c>
      <c r="L140" s="976"/>
      <c r="M140" s="940"/>
      <c r="N140" s="787"/>
      <c r="O140" s="846"/>
      <c r="P140" s="178" t="s">
        <v>347</v>
      </c>
      <c r="S140" s="216"/>
      <c r="T140" s="216"/>
      <c r="U140" s="216" t="s">
        <v>601</v>
      </c>
      <c r="V140" s="216"/>
      <c r="W140" s="216"/>
      <c r="X140" s="216"/>
      <c r="Y140" s="216"/>
      <c r="Z140" s="216"/>
      <c r="AA140" s="216"/>
      <c r="AE140" s="186"/>
      <c r="AI140" s="278" t="s">
        <v>598</v>
      </c>
      <c r="AJ140" s="278" t="s">
        <v>598</v>
      </c>
      <c r="AM140" s="278" t="s">
        <v>602</v>
      </c>
      <c r="AN140" s="278" t="s">
        <v>602</v>
      </c>
    </row>
    <row r="141" spans="1:41" ht="21" customHeight="1">
      <c r="A141" s="859"/>
      <c r="B141" s="860"/>
      <c r="C141" s="973"/>
      <c r="D141" s="975"/>
      <c r="E141" s="976"/>
      <c r="F141" s="976"/>
      <c r="G141" s="979"/>
      <c r="H141" s="980"/>
      <c r="I141" s="33"/>
      <c r="J141" s="513" t="s">
        <v>603</v>
      </c>
      <c r="K141" s="513" t="s">
        <v>603</v>
      </c>
      <c r="L141" s="976"/>
      <c r="M141" s="940"/>
      <c r="N141" s="787"/>
      <c r="O141" s="846"/>
      <c r="P141" s="178" t="s">
        <v>356</v>
      </c>
      <c r="AE141" s="186"/>
      <c r="AI141" s="278" t="s">
        <v>602</v>
      </c>
      <c r="AJ141" s="278" t="s">
        <v>602</v>
      </c>
      <c r="AM141" s="278" t="s">
        <v>604</v>
      </c>
      <c r="AN141" s="278" t="s">
        <v>604</v>
      </c>
    </row>
    <row r="142" spans="1:41" ht="26.25" customHeight="1">
      <c r="A142" s="861"/>
      <c r="B142" s="862"/>
      <c r="C142" s="974"/>
      <c r="D142" s="840"/>
      <c r="E142" s="878"/>
      <c r="F142" s="878"/>
      <c r="G142" s="981"/>
      <c r="H142" s="982"/>
      <c r="I142" s="33"/>
      <c r="J142" s="513" t="s">
        <v>603</v>
      </c>
      <c r="K142" s="513" t="s">
        <v>603</v>
      </c>
      <c r="L142" s="878"/>
      <c r="M142" s="941"/>
      <c r="N142" s="788"/>
      <c r="O142" s="846"/>
      <c r="P142" s="178" t="s">
        <v>357</v>
      </c>
      <c r="AE142" s="186"/>
      <c r="AI142" s="278" t="s">
        <v>604</v>
      </c>
      <c r="AJ142" s="278" t="s">
        <v>604</v>
      </c>
      <c r="AM142" s="278" t="s">
        <v>605</v>
      </c>
      <c r="AN142" s="278" t="s">
        <v>605</v>
      </c>
    </row>
    <row r="143" spans="1:41" ht="24.75" customHeight="1">
      <c r="K143" s="65" t="s">
        <v>606</v>
      </c>
      <c r="L143" s="23" t="s">
        <v>302</v>
      </c>
      <c r="M143" s="75" t="s">
        <v>303</v>
      </c>
      <c r="N143" s="75"/>
      <c r="O143" s="846"/>
      <c r="P143" s="178" t="s">
        <v>361</v>
      </c>
      <c r="AE143" s="186"/>
      <c r="AI143" s="278" t="s">
        <v>605</v>
      </c>
      <c r="AJ143" s="278" t="s">
        <v>605</v>
      </c>
      <c r="AM143" s="278" t="s">
        <v>607</v>
      </c>
      <c r="AN143" s="278" t="s">
        <v>607</v>
      </c>
    </row>
    <row r="144" spans="1:41" ht="24.75">
      <c r="A144" s="950" t="s">
        <v>608</v>
      </c>
      <c r="B144" s="950"/>
      <c r="C144" s="950"/>
      <c r="D144" s="950"/>
      <c r="E144" s="950"/>
      <c r="F144" s="950"/>
      <c r="G144" s="950"/>
      <c r="H144" s="950"/>
      <c r="I144" s="950"/>
      <c r="J144" s="950"/>
      <c r="L144" s="25"/>
      <c r="O144" s="846"/>
      <c r="P144" s="178" t="s">
        <v>367</v>
      </c>
      <c r="AE144" s="186"/>
      <c r="AI144" s="278" t="s">
        <v>607</v>
      </c>
      <c r="AJ144" s="278" t="s">
        <v>607</v>
      </c>
      <c r="AM144" s="278" t="s">
        <v>609</v>
      </c>
      <c r="AN144" s="278" t="s">
        <v>609</v>
      </c>
    </row>
    <row r="145" spans="1:41" ht="24.75">
      <c r="A145" s="950" t="s">
        <v>610</v>
      </c>
      <c r="B145" s="950"/>
      <c r="C145" s="950"/>
      <c r="D145" s="950"/>
      <c r="E145" s="950"/>
      <c r="F145" s="950"/>
      <c r="G145" s="950"/>
      <c r="H145" s="950"/>
      <c r="I145" s="950"/>
      <c r="J145" s="950"/>
      <c r="L145" s="587" t="s">
        <v>482</v>
      </c>
      <c r="M145" s="387" t="s">
        <v>611</v>
      </c>
      <c r="N145" s="387"/>
      <c r="O145" s="846"/>
      <c r="P145" s="178" t="s">
        <v>372</v>
      </c>
      <c r="AI145" s="278" t="s">
        <v>609</v>
      </c>
      <c r="AJ145" s="278" t="s">
        <v>609</v>
      </c>
    </row>
    <row r="146" spans="1:41" ht="60" customHeight="1">
      <c r="A146" s="97"/>
      <c r="B146" s="97"/>
      <c r="C146" s="587" t="s">
        <v>495</v>
      </c>
      <c r="D146" s="97"/>
      <c r="E146" s="587" t="s">
        <v>382</v>
      </c>
      <c r="F146" s="587" t="s">
        <v>585</v>
      </c>
      <c r="G146" s="990" t="s">
        <v>612</v>
      </c>
      <c r="H146" s="990"/>
      <c r="I146" s="34"/>
      <c r="J146" s="653"/>
      <c r="L146" s="588" t="s">
        <v>314</v>
      </c>
      <c r="M146" s="386" t="s">
        <v>314</v>
      </c>
      <c r="N146" s="386"/>
      <c r="O146" s="846"/>
      <c r="P146" s="178" t="s">
        <v>374</v>
      </c>
    </row>
    <row r="147" spans="1:41" ht="53.25" customHeight="1">
      <c r="A147" s="64"/>
      <c r="B147" s="64"/>
      <c r="C147" s="172" t="s">
        <v>613</v>
      </c>
      <c r="D147" s="34"/>
      <c r="E147" s="602" t="s">
        <v>614</v>
      </c>
      <c r="F147" s="602" t="s">
        <v>615</v>
      </c>
      <c r="G147" s="893" t="s">
        <v>616</v>
      </c>
      <c r="H147" s="893"/>
      <c r="I147" s="34"/>
      <c r="J147" s="150"/>
      <c r="L147" s="589" t="s">
        <v>617</v>
      </c>
      <c r="M147" s="388" t="s">
        <v>618</v>
      </c>
      <c r="N147" s="388"/>
      <c r="O147" s="846"/>
      <c r="P147" s="178" t="s">
        <v>379</v>
      </c>
    </row>
    <row r="148" spans="1:41" ht="24" customHeight="1">
      <c r="A148" s="64"/>
      <c r="B148" s="64"/>
      <c r="C148" s="172" t="s">
        <v>619</v>
      </c>
      <c r="D148" s="34"/>
      <c r="E148" s="602" t="s">
        <v>620</v>
      </c>
      <c r="F148" s="434" t="s">
        <v>621</v>
      </c>
      <c r="G148" s="866" t="s">
        <v>622</v>
      </c>
      <c r="H148" s="866"/>
      <c r="I148" s="34"/>
      <c r="J148" s="105"/>
      <c r="L148" s="94" t="s">
        <v>623</v>
      </c>
      <c r="M148" s="638" t="s">
        <v>496</v>
      </c>
      <c r="N148" s="638"/>
      <c r="O148" s="844" t="s">
        <v>332</v>
      </c>
      <c r="P148" s="178" t="s">
        <v>398</v>
      </c>
    </row>
    <row r="149" spans="1:41" ht="27" customHeight="1">
      <c r="A149" s="64"/>
      <c r="B149" s="64"/>
      <c r="C149" s="172" t="s">
        <v>624</v>
      </c>
      <c r="D149" s="34"/>
      <c r="E149" s="602" t="s">
        <v>625</v>
      </c>
      <c r="F149" s="602" t="s">
        <v>626</v>
      </c>
      <c r="G149" s="866" t="s">
        <v>627</v>
      </c>
      <c r="H149" s="866"/>
      <c r="I149" s="34"/>
      <c r="J149" s="105"/>
      <c r="M149" s="116" t="s">
        <v>337</v>
      </c>
      <c r="N149" s="116"/>
      <c r="O149" s="844"/>
      <c r="P149" s="178" t="s">
        <v>402</v>
      </c>
    </row>
    <row r="150" spans="1:41" ht="24.75" customHeight="1">
      <c r="A150" s="64"/>
      <c r="B150" s="64"/>
      <c r="C150" s="172" t="s">
        <v>628</v>
      </c>
      <c r="D150" s="34"/>
      <c r="E150" s="602" t="s">
        <v>629</v>
      </c>
      <c r="F150" s="602" t="s">
        <v>630</v>
      </c>
      <c r="G150" s="866" t="s">
        <v>631</v>
      </c>
      <c r="H150" s="866"/>
      <c r="I150" s="34"/>
      <c r="J150" s="105"/>
      <c r="M150" s="105"/>
      <c r="N150" s="105"/>
      <c r="O150" s="844"/>
      <c r="P150" s="178" t="s">
        <v>404</v>
      </c>
      <c r="U150" s="216" t="s">
        <v>632</v>
      </c>
      <c r="AF150" s="216"/>
      <c r="AG150" s="216"/>
      <c r="AH150" s="237" t="s">
        <v>633</v>
      </c>
      <c r="AI150" s="300" t="s">
        <v>559</v>
      </c>
      <c r="AJ150" s="300" t="s">
        <v>561</v>
      </c>
      <c r="AK150" s="300" t="s">
        <v>563</v>
      </c>
      <c r="AL150" s="300" t="s">
        <v>634</v>
      </c>
      <c r="AM150" s="301" t="s">
        <v>565</v>
      </c>
      <c r="AN150" s="302" t="s">
        <v>566</v>
      </c>
      <c r="AO150" s="216"/>
    </row>
    <row r="151" spans="1:41" ht="24">
      <c r="A151" s="64"/>
      <c r="B151" s="64"/>
      <c r="C151" s="172" t="s">
        <v>635</v>
      </c>
      <c r="D151" s="34"/>
      <c r="E151" s="602" t="s">
        <v>636</v>
      </c>
      <c r="F151" s="244"/>
      <c r="G151" s="866" t="s">
        <v>637</v>
      </c>
      <c r="H151" s="866"/>
      <c r="I151" s="34"/>
      <c r="J151" s="105"/>
      <c r="M151" s="105"/>
      <c r="N151" s="105"/>
      <c r="O151" s="844"/>
      <c r="P151" s="178" t="s">
        <v>407</v>
      </c>
      <c r="AF151" s="216"/>
      <c r="AG151" s="216"/>
      <c r="AH151" s="216"/>
      <c r="AI151" s="240" t="s">
        <v>638</v>
      </c>
      <c r="AJ151" s="240" t="s">
        <v>638</v>
      </c>
      <c r="AK151" s="248" t="s">
        <v>437</v>
      </c>
      <c r="AL151" s="249" t="s">
        <v>437</v>
      </c>
      <c r="AM151" s="240" t="s">
        <v>639</v>
      </c>
      <c r="AN151" s="240" t="s">
        <v>640</v>
      </c>
      <c r="AO151" s="216"/>
    </row>
    <row r="152" spans="1:41" ht="24.75">
      <c r="A152" s="64"/>
      <c r="B152" s="64"/>
      <c r="C152" s="172" t="s">
        <v>641</v>
      </c>
      <c r="D152" s="34"/>
      <c r="E152" s="588" t="s">
        <v>642</v>
      </c>
      <c r="F152" s="150"/>
      <c r="G152" s="866" t="s">
        <v>643</v>
      </c>
      <c r="H152" s="866"/>
      <c r="I152" s="34"/>
      <c r="J152" s="105"/>
      <c r="M152" s="105"/>
      <c r="N152" s="105"/>
      <c r="O152" s="844"/>
      <c r="P152" s="178" t="s">
        <v>408</v>
      </c>
      <c r="AF152" s="216"/>
      <c r="AG152" s="216"/>
      <c r="AH152" s="216"/>
      <c r="AI152" s="240" t="s">
        <v>644</v>
      </c>
      <c r="AJ152" s="240" t="s">
        <v>645</v>
      </c>
      <c r="AK152" s="216"/>
      <c r="AL152" s="216"/>
      <c r="AM152" s="240" t="s">
        <v>646</v>
      </c>
      <c r="AN152" s="240" t="s">
        <v>647</v>
      </c>
      <c r="AO152" s="216"/>
    </row>
    <row r="153" spans="1:41" ht="24" customHeight="1">
      <c r="A153" s="64"/>
      <c r="B153" s="64"/>
      <c r="C153" s="172" t="s">
        <v>648</v>
      </c>
      <c r="D153" s="34"/>
      <c r="E153" s="34"/>
      <c r="F153" s="34"/>
      <c r="G153" s="34"/>
      <c r="H153" s="34"/>
      <c r="I153" s="34"/>
      <c r="J153" s="105"/>
      <c r="M153" s="105"/>
      <c r="N153" s="105"/>
      <c r="O153" s="844"/>
      <c r="P153" s="178" t="s">
        <v>409</v>
      </c>
      <c r="AF153" s="216"/>
      <c r="AG153" s="216"/>
      <c r="AH153" s="216"/>
      <c r="AI153" s="240" t="s">
        <v>649</v>
      </c>
      <c r="AJ153" s="240" t="s">
        <v>650</v>
      </c>
      <c r="AK153" s="216"/>
      <c r="AL153" s="216"/>
      <c r="AM153" s="216"/>
      <c r="AN153" s="216"/>
      <c r="AO153" s="216"/>
    </row>
    <row r="154" spans="1:41" ht="24.75">
      <c r="A154" s="64"/>
      <c r="B154" s="64"/>
      <c r="C154" s="172" t="s">
        <v>651</v>
      </c>
      <c r="D154" s="34"/>
      <c r="E154" s="34"/>
      <c r="F154" s="34"/>
      <c r="G154" s="34"/>
      <c r="H154" s="34"/>
      <c r="I154" s="34"/>
      <c r="J154" s="105"/>
      <c r="M154" s="105"/>
      <c r="N154" s="105"/>
      <c r="O154" s="844"/>
      <c r="P154" s="178" t="s">
        <v>413</v>
      </c>
      <c r="AF154" s="216"/>
      <c r="AG154" s="216"/>
      <c r="AH154" s="216"/>
      <c r="AI154" s="240" t="s">
        <v>652</v>
      </c>
      <c r="AJ154" s="240" t="s">
        <v>649</v>
      </c>
      <c r="AK154" s="216"/>
      <c r="AL154" s="216"/>
      <c r="AM154" s="216"/>
      <c r="AN154" s="216"/>
      <c r="AO154" s="216"/>
    </row>
    <row r="155" spans="1:41" ht="24.75">
      <c r="A155" s="64"/>
      <c r="B155" s="64"/>
      <c r="C155" s="172" t="s">
        <v>653</v>
      </c>
      <c r="D155" s="34"/>
      <c r="E155" s="34"/>
      <c r="F155" s="34"/>
      <c r="G155" s="34"/>
      <c r="H155" s="34"/>
      <c r="I155" s="34"/>
      <c r="J155" s="105"/>
      <c r="M155" s="105"/>
      <c r="N155" s="105"/>
      <c r="O155" s="844"/>
      <c r="P155" s="178"/>
      <c r="AF155" s="216"/>
      <c r="AG155" s="216"/>
      <c r="AH155" s="216"/>
      <c r="AI155" s="240" t="s">
        <v>654</v>
      </c>
      <c r="AJ155" s="240" t="s">
        <v>646</v>
      </c>
      <c r="AK155" s="216"/>
      <c r="AL155" s="216"/>
      <c r="AM155" s="216"/>
      <c r="AN155" s="216"/>
      <c r="AO155" s="216"/>
    </row>
    <row r="156" spans="1:41">
      <c r="A156" s="64"/>
      <c r="B156" s="64"/>
      <c r="C156" s="445" t="s">
        <v>655</v>
      </c>
      <c r="D156" s="34"/>
      <c r="E156" s="34"/>
      <c r="F156" s="34"/>
      <c r="G156" s="34"/>
      <c r="H156" s="34"/>
      <c r="I156" s="34"/>
      <c r="J156" s="105"/>
      <c r="M156" s="105"/>
      <c r="N156" s="105"/>
      <c r="O156" s="844"/>
      <c r="P156" s="178"/>
      <c r="AF156" s="216"/>
      <c r="AG156" s="216"/>
      <c r="AH156" s="216"/>
      <c r="AK156" s="216"/>
      <c r="AL156" s="216"/>
      <c r="AM156" s="216"/>
      <c r="AN156" s="216"/>
      <c r="AO156" s="216"/>
    </row>
    <row r="157" spans="1:41" ht="24.75">
      <c r="A157" s="64"/>
      <c r="B157" s="64"/>
      <c r="C157" s="445" t="s">
        <v>656</v>
      </c>
      <c r="D157" s="34"/>
      <c r="E157" s="34"/>
      <c r="F157" s="34"/>
      <c r="G157" s="34"/>
      <c r="H157" s="34"/>
      <c r="I157" s="34"/>
      <c r="J157" s="105"/>
      <c r="M157" s="105"/>
      <c r="N157" s="105"/>
      <c r="O157" s="844"/>
      <c r="P157" s="178"/>
      <c r="AF157" s="216"/>
      <c r="AG157" s="216"/>
      <c r="AH157" s="216"/>
      <c r="AK157" s="216"/>
      <c r="AL157" s="216"/>
      <c r="AM157" s="216"/>
      <c r="AN157" s="216"/>
      <c r="AO157" s="216"/>
    </row>
    <row r="158" spans="1:41">
      <c r="A158" s="64"/>
      <c r="B158" s="64"/>
      <c r="C158" s="445" t="s">
        <v>657</v>
      </c>
      <c r="D158" s="34"/>
      <c r="E158" s="34"/>
      <c r="F158" s="34"/>
      <c r="G158" s="34"/>
      <c r="H158" s="34"/>
      <c r="I158" s="34"/>
      <c r="J158" s="105"/>
      <c r="M158" s="105"/>
      <c r="N158" s="105"/>
      <c r="O158" s="844"/>
      <c r="P158" s="178"/>
      <c r="AF158" s="216"/>
      <c r="AG158" s="216"/>
      <c r="AH158" s="216"/>
      <c r="AK158" s="216"/>
      <c r="AL158" s="216"/>
      <c r="AM158" s="216"/>
      <c r="AN158" s="216"/>
      <c r="AO158" s="216"/>
    </row>
    <row r="159" spans="1:41">
      <c r="A159" s="64"/>
      <c r="B159" s="64"/>
      <c r="C159" s="542" t="s">
        <v>658</v>
      </c>
      <c r="D159" s="34"/>
      <c r="E159" s="34"/>
      <c r="F159" s="34"/>
      <c r="G159" s="34"/>
      <c r="H159" s="34"/>
      <c r="I159" s="34"/>
      <c r="J159" s="105"/>
      <c r="M159" s="105"/>
      <c r="N159" s="105"/>
      <c r="O159" s="844"/>
      <c r="P159" s="178"/>
      <c r="AF159" s="216"/>
      <c r="AG159" s="216"/>
      <c r="AH159" s="216"/>
      <c r="AK159" s="216"/>
      <c r="AL159" s="216"/>
      <c r="AM159" s="216"/>
      <c r="AN159" s="216"/>
      <c r="AO159" s="216"/>
    </row>
    <row r="160" spans="1:41">
      <c r="A160" s="64"/>
      <c r="B160" s="64"/>
      <c r="C160" s="514"/>
      <c r="D160" s="34"/>
      <c r="E160" s="34"/>
      <c r="F160" s="34"/>
      <c r="G160" s="34"/>
      <c r="H160" s="34"/>
      <c r="I160" s="34"/>
      <c r="J160" s="105"/>
      <c r="M160" s="105"/>
      <c r="N160" s="105"/>
      <c r="O160" s="844"/>
      <c r="P160" s="178" t="s">
        <v>414</v>
      </c>
      <c r="AF160" s="216"/>
      <c r="AG160" s="216"/>
      <c r="AH160" s="216"/>
      <c r="AK160" s="216"/>
      <c r="AL160" s="216"/>
      <c r="AM160" s="216"/>
      <c r="AN160" s="216"/>
      <c r="AO160" s="216"/>
    </row>
    <row r="161" spans="1:41">
      <c r="A161" s="64"/>
      <c r="B161" s="64"/>
      <c r="C161" s="514"/>
      <c r="D161" s="34"/>
      <c r="E161" s="34"/>
      <c r="F161" s="34"/>
      <c r="G161" s="34"/>
      <c r="H161" s="34"/>
      <c r="I161" s="34"/>
      <c r="J161" s="105"/>
      <c r="M161" s="105"/>
      <c r="N161" s="105"/>
      <c r="O161" s="844"/>
      <c r="P161" s="178" t="s">
        <v>417</v>
      </c>
      <c r="AF161" s="216"/>
      <c r="AG161" s="216"/>
      <c r="AH161" s="216"/>
      <c r="AI161" s="216"/>
      <c r="AJ161" s="216"/>
      <c r="AK161" s="216"/>
      <c r="AL161" s="216"/>
      <c r="AM161" s="216"/>
      <c r="AN161" s="216"/>
      <c r="AO161" s="216"/>
    </row>
    <row r="162" spans="1:41">
      <c r="A162" s="216"/>
      <c r="B162" s="216"/>
      <c r="C162" s="216"/>
      <c r="D162" s="34"/>
      <c r="E162" s="34"/>
      <c r="F162" s="34"/>
      <c r="G162" s="34"/>
      <c r="H162" s="34"/>
      <c r="I162" s="34"/>
      <c r="J162" s="105"/>
      <c r="M162" s="105"/>
      <c r="N162" s="105"/>
      <c r="O162" s="844"/>
      <c r="P162" s="178" t="s">
        <v>418</v>
      </c>
      <c r="AF162" s="216"/>
      <c r="AG162" s="216"/>
      <c r="AH162" s="216"/>
      <c r="AI162" s="216"/>
      <c r="AJ162" s="216"/>
      <c r="AK162" s="216"/>
      <c r="AL162" s="216"/>
      <c r="AM162" s="216"/>
      <c r="AN162" s="216"/>
      <c r="AO162" s="216"/>
    </row>
    <row r="163" spans="1:41" ht="24">
      <c r="A163" s="216"/>
      <c r="B163" s="216"/>
      <c r="C163" s="216"/>
      <c r="D163" s="34"/>
      <c r="E163" s="34"/>
      <c r="F163" s="34"/>
      <c r="G163" s="34"/>
      <c r="H163" s="34"/>
      <c r="I163" s="34"/>
      <c r="J163" s="105"/>
      <c r="M163" s="105"/>
      <c r="N163" s="105"/>
      <c r="O163" s="844"/>
      <c r="P163" s="178" t="s">
        <v>419</v>
      </c>
      <c r="AF163" s="216"/>
      <c r="AG163" s="216"/>
      <c r="AH163" s="237" t="s">
        <v>316</v>
      </c>
      <c r="AI163" s="303" t="s">
        <v>317</v>
      </c>
      <c r="AJ163" s="303" t="s">
        <v>318</v>
      </c>
      <c r="AK163" s="303" t="s">
        <v>319</v>
      </c>
      <c r="AL163" s="303" t="s">
        <v>320</v>
      </c>
      <c r="AM163" s="303" t="s">
        <v>321</v>
      </c>
      <c r="AN163" s="216"/>
      <c r="AO163" s="627"/>
    </row>
    <row r="164" spans="1:41">
      <c r="A164" s="796" t="s">
        <v>659</v>
      </c>
      <c r="B164" s="796"/>
      <c r="C164" s="796"/>
      <c r="D164" s="796"/>
      <c r="E164" s="796"/>
      <c r="F164" s="796"/>
      <c r="G164" s="796"/>
      <c r="H164" s="796"/>
      <c r="I164" s="796"/>
      <c r="J164" s="796"/>
      <c r="M164" s="105"/>
      <c r="N164" s="105"/>
      <c r="O164" s="844"/>
      <c r="P164" s="178" t="s">
        <v>420</v>
      </c>
      <c r="AF164" s="216"/>
      <c r="AG164" s="216"/>
      <c r="AH164" s="237"/>
      <c r="AI164" s="602" t="s">
        <v>489</v>
      </c>
      <c r="AJ164" s="602" t="s">
        <v>489</v>
      </c>
      <c r="AK164" s="602" t="s">
        <v>515</v>
      </c>
      <c r="AL164" s="602" t="s">
        <v>515</v>
      </c>
      <c r="AM164" s="602" t="s">
        <v>660</v>
      </c>
      <c r="AN164" s="216"/>
      <c r="AO164" s="627"/>
    </row>
    <row r="165" spans="1:41">
      <c r="A165" s="823" t="s">
        <v>155</v>
      </c>
      <c r="B165" s="823"/>
      <c r="C165" s="617" t="s">
        <v>159</v>
      </c>
      <c r="D165" s="617" t="s">
        <v>164</v>
      </c>
      <c r="E165" s="617" t="s">
        <v>157</v>
      </c>
      <c r="F165" s="824" t="s">
        <v>162</v>
      </c>
      <c r="G165" s="825"/>
      <c r="H165" s="617" t="s">
        <v>166</v>
      </c>
      <c r="I165" s="582" t="s">
        <v>200</v>
      </c>
      <c r="J165" s="582" t="s">
        <v>201</v>
      </c>
      <c r="M165" s="105"/>
      <c r="N165" s="105"/>
      <c r="O165" s="844"/>
      <c r="P165" s="178" t="s">
        <v>421</v>
      </c>
      <c r="AF165" s="216"/>
      <c r="AG165" s="216"/>
      <c r="AH165" s="216"/>
      <c r="AI165" s="602" t="s">
        <v>427</v>
      </c>
      <c r="AJ165" s="602" t="s">
        <v>427</v>
      </c>
      <c r="AK165" s="244"/>
      <c r="AL165" s="244"/>
      <c r="AM165" s="244"/>
      <c r="AN165" s="216"/>
      <c r="AO165" s="216"/>
    </row>
    <row r="166" spans="1:41">
      <c r="A166" s="810" t="s">
        <v>258</v>
      </c>
      <c r="B166" s="810"/>
      <c r="C166" s="812" t="s">
        <v>583</v>
      </c>
      <c r="D166" s="810" t="s">
        <v>464</v>
      </c>
      <c r="E166" s="810" t="s">
        <v>661</v>
      </c>
      <c r="F166" s="873" t="s">
        <v>662</v>
      </c>
      <c r="G166" s="874"/>
      <c r="H166" s="810" t="s">
        <v>587</v>
      </c>
      <c r="I166" s="810" t="s">
        <v>363</v>
      </c>
      <c r="J166" s="810" t="s">
        <v>663</v>
      </c>
      <c r="M166" s="105"/>
      <c r="N166" s="105"/>
      <c r="O166" s="844"/>
      <c r="P166" s="364" t="s">
        <v>434</v>
      </c>
      <c r="AF166" s="216"/>
      <c r="AG166" s="216"/>
      <c r="AH166" s="216"/>
      <c r="AI166" s="602" t="s">
        <v>664</v>
      </c>
      <c r="AJ166" s="602" t="s">
        <v>665</v>
      </c>
      <c r="AK166" s="221"/>
      <c r="AL166" s="221"/>
      <c r="AM166" s="221"/>
      <c r="AN166" s="216"/>
      <c r="AO166" s="216"/>
    </row>
    <row r="167" spans="1:41">
      <c r="A167" s="810"/>
      <c r="B167" s="810"/>
      <c r="C167" s="812"/>
      <c r="D167" s="810"/>
      <c r="E167" s="810"/>
      <c r="F167" s="875"/>
      <c r="G167" s="876"/>
      <c r="H167" s="810"/>
      <c r="I167" s="810"/>
      <c r="J167" s="810"/>
      <c r="M167" s="105"/>
      <c r="N167" s="105"/>
      <c r="O167" s="847" t="s">
        <v>666</v>
      </c>
      <c r="P167" s="176" t="s">
        <v>666</v>
      </c>
      <c r="AF167" s="216"/>
      <c r="AG167" s="216"/>
      <c r="AH167" s="216"/>
      <c r="AI167" s="602" t="s">
        <v>667</v>
      </c>
      <c r="AJ167" s="602" t="s">
        <v>667</v>
      </c>
      <c r="AK167" s="221"/>
      <c r="AL167" s="221"/>
      <c r="AM167" s="221"/>
      <c r="AN167" s="216"/>
      <c r="AO167" s="216"/>
    </row>
    <row r="168" spans="1:41">
      <c r="A168" s="834" t="s">
        <v>668</v>
      </c>
      <c r="B168" s="835"/>
      <c r="C168" s="813" t="s">
        <v>669</v>
      </c>
      <c r="D168" s="839"/>
      <c r="E168" s="877" t="s">
        <v>161</v>
      </c>
      <c r="F168" s="843" t="s">
        <v>161</v>
      </c>
      <c r="G168" s="843"/>
      <c r="H168" s="365"/>
      <c r="I168" s="612" t="s">
        <v>670</v>
      </c>
      <c r="J168" s="511"/>
      <c r="M168" s="105"/>
      <c r="N168" s="105"/>
      <c r="O168" s="847"/>
      <c r="P168" s="178" t="s">
        <v>671</v>
      </c>
      <c r="AF168" s="216"/>
      <c r="AG168" s="216"/>
      <c r="AH168" s="216"/>
      <c r="AI168" s="216"/>
      <c r="AJ168" s="216"/>
      <c r="AK168" s="216"/>
      <c r="AL168" s="221"/>
      <c r="AM168" s="221"/>
      <c r="AN168" s="221"/>
      <c r="AO168" s="216"/>
    </row>
    <row r="169" spans="1:41">
      <c r="A169" s="836"/>
      <c r="B169" s="837"/>
      <c r="C169" s="838"/>
      <c r="D169" s="840"/>
      <c r="E169" s="878"/>
      <c r="F169" s="843"/>
      <c r="G169" s="843"/>
      <c r="H169" s="33"/>
      <c r="I169" s="643" t="s">
        <v>672</v>
      </c>
      <c r="J169" s="512"/>
      <c r="O169" s="850" t="s">
        <v>673</v>
      </c>
      <c r="AF169" s="216"/>
      <c r="AG169" s="216"/>
      <c r="AH169" s="216"/>
      <c r="AI169" s="216"/>
      <c r="AJ169" s="216"/>
      <c r="AK169" s="216"/>
      <c r="AL169" s="216"/>
      <c r="AM169" s="216"/>
      <c r="AN169" s="216"/>
      <c r="AO169" s="216"/>
    </row>
    <row r="170" spans="1:41" ht="24">
      <c r="O170" s="850"/>
      <c r="AF170" s="216"/>
      <c r="AG170" s="216"/>
      <c r="AH170" s="237" t="s">
        <v>373</v>
      </c>
      <c r="AI170" s="414" t="s">
        <v>356</v>
      </c>
      <c r="AJ170" s="414" t="s">
        <v>357</v>
      </c>
      <c r="AK170" s="414" t="s">
        <v>361</v>
      </c>
      <c r="AL170" s="414" t="s">
        <v>367</v>
      </c>
      <c r="AM170" s="414" t="s">
        <v>372</v>
      </c>
      <c r="AN170" s="414" t="s">
        <v>374</v>
      </c>
      <c r="AO170" s="414" t="s">
        <v>375</v>
      </c>
    </row>
    <row r="171" spans="1:41">
      <c r="O171" s="850"/>
      <c r="AF171" s="216"/>
      <c r="AG171" s="216"/>
      <c r="AH171" s="237"/>
      <c r="AI171" s="279" t="s">
        <v>376</v>
      </c>
      <c r="AJ171" s="279" t="s">
        <v>377</v>
      </c>
      <c r="AK171" s="279" t="s">
        <v>378</v>
      </c>
      <c r="AL171" s="279" t="s">
        <v>378</v>
      </c>
      <c r="AM171" s="279" t="s">
        <v>378</v>
      </c>
      <c r="AN171" s="279" t="s">
        <v>378</v>
      </c>
      <c r="AO171" s="279" t="s">
        <v>377</v>
      </c>
    </row>
    <row r="172" spans="1:41">
      <c r="H172" s="826"/>
      <c r="I172" s="826"/>
      <c r="O172" s="850"/>
      <c r="AF172" s="216"/>
      <c r="AG172" s="216"/>
      <c r="AH172" s="237"/>
      <c r="AI172" s="279" t="s">
        <v>380</v>
      </c>
      <c r="AJ172" s="279" t="s">
        <v>381</v>
      </c>
      <c r="AK172" s="279" t="s">
        <v>381</v>
      </c>
      <c r="AL172" s="279" t="s">
        <v>381</v>
      </c>
      <c r="AM172" s="279" t="s">
        <v>381</v>
      </c>
      <c r="AN172" s="279" t="s">
        <v>381</v>
      </c>
      <c r="AO172" s="216"/>
    </row>
    <row r="173" spans="1:41">
      <c r="H173" s="826"/>
      <c r="I173" s="826"/>
      <c r="O173" s="850"/>
      <c r="AF173" s="216"/>
      <c r="AG173" s="216"/>
      <c r="AH173" s="237"/>
      <c r="AI173" s="279" t="s">
        <v>381</v>
      </c>
      <c r="AJ173" s="279" t="s">
        <v>388</v>
      </c>
      <c r="AK173" s="279" t="s">
        <v>388</v>
      </c>
      <c r="AL173" s="279" t="s">
        <v>388</v>
      </c>
      <c r="AM173" s="279" t="s">
        <v>388</v>
      </c>
      <c r="AN173" s="279" t="s">
        <v>388</v>
      </c>
      <c r="AO173" s="216"/>
    </row>
    <row r="174" spans="1:41">
      <c r="C174" s="366" t="s">
        <v>495</v>
      </c>
      <c r="E174" s="366" t="s">
        <v>674</v>
      </c>
      <c r="F174" s="872" t="s">
        <v>383</v>
      </c>
      <c r="G174" s="872"/>
      <c r="O174" s="850"/>
      <c r="AF174" s="216"/>
      <c r="AG174" s="216"/>
      <c r="AH174" s="237"/>
      <c r="AI174" s="279" t="s">
        <v>388</v>
      </c>
      <c r="AJ174" s="279" t="s">
        <v>394</v>
      </c>
      <c r="AK174" s="279" t="s">
        <v>394</v>
      </c>
      <c r="AL174" s="279" t="s">
        <v>394</v>
      </c>
      <c r="AM174" s="279" t="s">
        <v>394</v>
      </c>
      <c r="AN174" s="279" t="s">
        <v>394</v>
      </c>
      <c r="AO174" s="216"/>
    </row>
    <row r="175" spans="1:41">
      <c r="C175" s="325" t="s">
        <v>675</v>
      </c>
      <c r="E175" s="325" t="s">
        <v>314</v>
      </c>
      <c r="F175" s="871" t="s">
        <v>676</v>
      </c>
      <c r="G175" s="871"/>
      <c r="O175" s="850"/>
      <c r="P175" s="105"/>
      <c r="AF175" s="216"/>
      <c r="AG175" s="216"/>
      <c r="AH175" s="237"/>
      <c r="AI175" s="279" t="s">
        <v>394</v>
      </c>
      <c r="AJ175" s="279" t="s">
        <v>399</v>
      </c>
      <c r="AK175" s="279" t="s">
        <v>399</v>
      </c>
      <c r="AL175" s="279" t="s">
        <v>399</v>
      </c>
      <c r="AM175" s="279" t="s">
        <v>399</v>
      </c>
      <c r="AN175" s="279" t="s">
        <v>399</v>
      </c>
      <c r="AO175" s="216"/>
    </row>
    <row r="176" spans="1:41">
      <c r="C176" s="325" t="s">
        <v>677</v>
      </c>
      <c r="E176" s="325" t="s">
        <v>678</v>
      </c>
      <c r="F176" s="871" t="s">
        <v>679</v>
      </c>
      <c r="G176" s="871"/>
      <c r="M176" s="105"/>
      <c r="N176" s="105"/>
      <c r="O176" s="850"/>
      <c r="P176" s="105"/>
      <c r="AF176" s="216"/>
      <c r="AG176" s="216"/>
      <c r="AH176" s="237"/>
      <c r="AI176" s="279" t="s">
        <v>399</v>
      </c>
      <c r="AJ176" s="216"/>
      <c r="AK176" s="244"/>
      <c r="AL176" s="244"/>
      <c r="AM176" s="244"/>
      <c r="AN176" s="216"/>
      <c r="AO176" s="216"/>
    </row>
    <row r="177" spans="1:43">
      <c r="A177" s="64"/>
      <c r="B177" s="64"/>
      <c r="C177" s="325" t="s">
        <v>680</v>
      </c>
      <c r="D177" s="34"/>
      <c r="E177" s="34"/>
      <c r="F177" s="34"/>
      <c r="G177" s="34"/>
      <c r="H177" s="34"/>
      <c r="I177" s="34"/>
      <c r="J177" s="105"/>
      <c r="M177" s="105"/>
      <c r="N177" s="105"/>
      <c r="O177" s="850"/>
      <c r="P177" s="105"/>
      <c r="AM177" s="36"/>
    </row>
    <row r="178" spans="1:43" ht="24.75">
      <c r="A178" s="64"/>
      <c r="B178" s="64"/>
      <c r="C178" s="325" t="s">
        <v>681</v>
      </c>
      <c r="D178" s="34"/>
      <c r="E178" s="34"/>
      <c r="F178" s="879" t="s">
        <v>383</v>
      </c>
      <c r="G178" s="879"/>
      <c r="H178" s="34"/>
      <c r="I178" s="34"/>
      <c r="J178" s="105"/>
      <c r="M178" s="105"/>
      <c r="N178" s="105"/>
      <c r="O178" s="850"/>
      <c r="P178" s="105"/>
      <c r="AI178" s="304" t="s">
        <v>414</v>
      </c>
      <c r="AJ178" s="304" t="s">
        <v>417</v>
      </c>
      <c r="AK178" s="304" t="s">
        <v>418</v>
      </c>
      <c r="AL178" s="304" t="s">
        <v>419</v>
      </c>
      <c r="AM178" s="304" t="s">
        <v>420</v>
      </c>
      <c r="AN178" s="305" t="s">
        <v>421</v>
      </c>
      <c r="AO178" s="216"/>
      <c r="AP178" s="198"/>
    </row>
    <row r="179" spans="1:43">
      <c r="A179" s="64"/>
      <c r="B179" s="64"/>
      <c r="D179" s="34"/>
      <c r="E179" s="34"/>
      <c r="F179" s="870" t="s">
        <v>682</v>
      </c>
      <c r="G179" s="870"/>
      <c r="H179" s="34"/>
      <c r="I179" s="34"/>
      <c r="J179" s="105"/>
      <c r="M179" s="105"/>
      <c r="N179" s="105"/>
      <c r="O179" s="850"/>
      <c r="P179" s="105"/>
      <c r="AI179" s="241" t="s">
        <v>489</v>
      </c>
      <c r="AJ179" s="241" t="s">
        <v>423</v>
      </c>
      <c r="AK179" s="241" t="s">
        <v>423</v>
      </c>
      <c r="AL179" s="241" t="s">
        <v>423</v>
      </c>
      <c r="AM179" s="241" t="s">
        <v>423</v>
      </c>
      <c r="AN179" s="242" t="s">
        <v>423</v>
      </c>
      <c r="AO179" s="216"/>
      <c r="AP179" s="198"/>
    </row>
    <row r="180" spans="1:43">
      <c r="A180" s="64"/>
      <c r="B180" s="64"/>
      <c r="D180" s="34"/>
      <c r="E180" s="34"/>
      <c r="F180" s="871" t="s">
        <v>683</v>
      </c>
      <c r="G180" s="871"/>
      <c r="H180" s="34"/>
      <c r="I180" s="34"/>
      <c r="J180" s="105"/>
      <c r="M180" s="105"/>
      <c r="N180" s="105"/>
      <c r="O180" s="850"/>
      <c r="P180" s="105"/>
      <c r="AI180" s="241" t="s">
        <v>427</v>
      </c>
      <c r="AJ180" s="216"/>
      <c r="AK180" s="216"/>
      <c r="AL180" s="216"/>
      <c r="AM180" s="216"/>
      <c r="AN180" s="216"/>
      <c r="AO180" s="216"/>
      <c r="AP180" s="198"/>
    </row>
    <row r="181" spans="1:43">
      <c r="A181" s="64"/>
      <c r="B181" s="64"/>
      <c r="D181" s="34"/>
      <c r="E181" s="34"/>
      <c r="F181" s="865" t="s">
        <v>684</v>
      </c>
      <c r="G181" s="865"/>
      <c r="H181" s="34"/>
      <c r="I181" s="34"/>
      <c r="J181" s="105"/>
      <c r="M181" s="105"/>
      <c r="N181" s="105"/>
      <c r="O181" s="850"/>
      <c r="P181" s="105"/>
      <c r="AI181" s="216"/>
      <c r="AJ181" s="250"/>
      <c r="AK181" s="216"/>
      <c r="AL181" s="216"/>
      <c r="AM181" s="216"/>
      <c r="AN181" s="216"/>
      <c r="AO181" s="216"/>
      <c r="AP181" s="198"/>
    </row>
    <row r="182" spans="1:43" ht="15" customHeight="1">
      <c r="A182" s="216"/>
      <c r="B182" s="216"/>
      <c r="C182" s="216"/>
      <c r="D182" s="34"/>
      <c r="E182" s="34"/>
      <c r="F182" s="34"/>
      <c r="G182" s="34"/>
      <c r="H182" s="34"/>
      <c r="I182" s="34"/>
      <c r="J182" s="105"/>
      <c r="M182" s="105"/>
      <c r="N182" s="105"/>
      <c r="O182" s="850"/>
      <c r="P182" s="105"/>
      <c r="AI182" s="216"/>
      <c r="AJ182" s="216"/>
      <c r="AK182" s="216"/>
      <c r="AL182" s="216"/>
      <c r="AM182" s="216"/>
      <c r="AN182" s="216"/>
      <c r="AO182" s="216"/>
      <c r="AP182" s="198"/>
    </row>
    <row r="183" spans="1:43" ht="24" customHeight="1">
      <c r="A183" s="216"/>
      <c r="B183" s="216"/>
      <c r="C183" s="216"/>
      <c r="D183" s="34"/>
      <c r="E183" s="34"/>
      <c r="F183" s="34"/>
      <c r="G183" s="34"/>
      <c r="H183" s="34"/>
      <c r="I183" s="34"/>
      <c r="J183" s="105"/>
      <c r="M183" s="105"/>
      <c r="N183" s="105"/>
      <c r="O183" s="850"/>
      <c r="P183" s="105"/>
      <c r="AI183" s="306" t="s">
        <v>434</v>
      </c>
      <c r="AJ183" s="306" t="s">
        <v>398</v>
      </c>
      <c r="AK183" s="306" t="s">
        <v>402</v>
      </c>
      <c r="AL183" s="306" t="s">
        <v>404</v>
      </c>
      <c r="AM183" s="306" t="s">
        <v>407</v>
      </c>
      <c r="AN183" s="306" t="s">
        <v>408</v>
      </c>
      <c r="AO183" s="306" t="s">
        <v>409</v>
      </c>
      <c r="AP183" s="307" t="s">
        <v>435</v>
      </c>
    </row>
    <row r="184" spans="1:43" ht="15" customHeight="1">
      <c r="A184" s="833"/>
      <c r="B184" s="833"/>
      <c r="C184" s="833"/>
      <c r="D184" s="34"/>
      <c r="E184" s="34"/>
      <c r="F184" s="34"/>
      <c r="G184" s="34"/>
      <c r="H184" s="34"/>
      <c r="I184" s="34"/>
      <c r="J184" s="105"/>
      <c r="M184" s="105"/>
      <c r="N184" s="105"/>
      <c r="O184" s="850"/>
      <c r="P184" s="105"/>
      <c r="AI184" s="243" t="s">
        <v>437</v>
      </c>
      <c r="AJ184" s="602" t="s">
        <v>378</v>
      </c>
      <c r="AK184" s="602" t="s">
        <v>378</v>
      </c>
      <c r="AL184" s="602" t="s">
        <v>378</v>
      </c>
      <c r="AM184" s="602" t="s">
        <v>378</v>
      </c>
      <c r="AN184" s="602" t="s">
        <v>378</v>
      </c>
      <c r="AO184" s="602" t="s">
        <v>378</v>
      </c>
      <c r="AP184" s="588" t="s">
        <v>378</v>
      </c>
    </row>
    <row r="185" spans="1:43">
      <c r="A185" s="828" t="s">
        <v>353</v>
      </c>
      <c r="B185" s="829"/>
      <c r="C185" s="829"/>
      <c r="D185" s="829"/>
      <c r="E185" s="829"/>
      <c r="F185" s="829"/>
      <c r="G185" s="829"/>
      <c r="H185" s="829"/>
      <c r="I185" s="829"/>
      <c r="J185" s="829"/>
      <c r="K185" s="830"/>
      <c r="M185" s="105"/>
      <c r="N185" s="105"/>
      <c r="O185" s="850"/>
      <c r="P185" s="105"/>
      <c r="AI185" s="244"/>
      <c r="AJ185" s="602" t="s">
        <v>381</v>
      </c>
      <c r="AK185" s="602" t="s">
        <v>381</v>
      </c>
      <c r="AL185" s="602" t="s">
        <v>381</v>
      </c>
      <c r="AM185" s="602" t="s">
        <v>381</v>
      </c>
      <c r="AN185" s="602" t="s">
        <v>381</v>
      </c>
      <c r="AO185" s="602" t="s">
        <v>381</v>
      </c>
    </row>
    <row r="186" spans="1:43" ht="15" customHeight="1">
      <c r="A186" s="582" t="s">
        <v>155</v>
      </c>
      <c r="B186" s="582" t="s">
        <v>159</v>
      </c>
      <c r="C186" s="582" t="s">
        <v>164</v>
      </c>
      <c r="D186" s="582" t="s">
        <v>157</v>
      </c>
      <c r="E186" s="582" t="s">
        <v>162</v>
      </c>
      <c r="F186" s="582" t="s">
        <v>166</v>
      </c>
      <c r="G186" s="207" t="s">
        <v>200</v>
      </c>
      <c r="H186" s="207" t="s">
        <v>201</v>
      </c>
      <c r="I186" s="207" t="s">
        <v>202</v>
      </c>
      <c r="J186" s="207" t="s">
        <v>284</v>
      </c>
      <c r="K186" s="207" t="s">
        <v>285</v>
      </c>
      <c r="L186" s="132"/>
      <c r="M186" s="105"/>
      <c r="N186" s="105"/>
      <c r="O186" s="850"/>
      <c r="P186" s="105"/>
      <c r="AG186" s="216"/>
      <c r="AH186" s="216"/>
      <c r="AI186" s="245"/>
      <c r="AJ186" s="602" t="s">
        <v>388</v>
      </c>
      <c r="AK186" s="602" t="s">
        <v>388</v>
      </c>
      <c r="AL186" s="602" t="s">
        <v>388</v>
      </c>
      <c r="AM186" s="602" t="s">
        <v>388</v>
      </c>
      <c r="AN186" s="602" t="s">
        <v>388</v>
      </c>
      <c r="AO186" s="602" t="s">
        <v>388</v>
      </c>
    </row>
    <row r="187" spans="1:43" ht="15" customHeight="1">
      <c r="A187" s="810" t="s">
        <v>258</v>
      </c>
      <c r="B187" s="863" t="s">
        <v>685</v>
      </c>
      <c r="C187" s="863" t="s">
        <v>583</v>
      </c>
      <c r="D187" s="863" t="s">
        <v>358</v>
      </c>
      <c r="E187" s="867" t="s">
        <v>359</v>
      </c>
      <c r="F187" s="868"/>
      <c r="G187" s="868"/>
      <c r="H187" s="869"/>
      <c r="I187" s="867" t="s">
        <v>360</v>
      </c>
      <c r="J187" s="868"/>
      <c r="K187" s="869"/>
      <c r="L187" s="150"/>
      <c r="M187" s="105"/>
      <c r="N187" s="105"/>
      <c r="O187" s="850"/>
      <c r="P187" s="105"/>
      <c r="AG187" s="216"/>
      <c r="AH187" s="216"/>
      <c r="AI187" s="245"/>
      <c r="AJ187" s="602" t="s">
        <v>446</v>
      </c>
      <c r="AK187" s="602" t="s">
        <v>446</v>
      </c>
      <c r="AL187" s="602" t="s">
        <v>446</v>
      </c>
      <c r="AM187" s="602" t="s">
        <v>446</v>
      </c>
      <c r="AN187" s="602" t="s">
        <v>446</v>
      </c>
      <c r="AO187" s="602" t="s">
        <v>446</v>
      </c>
    </row>
    <row r="188" spans="1:43" ht="36" customHeight="1">
      <c r="A188" s="810"/>
      <c r="B188" s="864"/>
      <c r="C188" s="864"/>
      <c r="D188" s="864"/>
      <c r="E188" s="592" t="s">
        <v>362</v>
      </c>
      <c r="F188" s="592" t="s">
        <v>363</v>
      </c>
      <c r="G188" s="597" t="s">
        <v>364</v>
      </c>
      <c r="H188" s="597" t="s">
        <v>365</v>
      </c>
      <c r="I188" s="597" t="s">
        <v>363</v>
      </c>
      <c r="J188" s="597" t="s">
        <v>364</v>
      </c>
      <c r="K188" s="592" t="s">
        <v>365</v>
      </c>
      <c r="L188" s="598"/>
      <c r="M188" s="105"/>
      <c r="N188" s="105"/>
      <c r="O188" s="850"/>
      <c r="P188" s="105"/>
      <c r="AG188" s="216"/>
      <c r="AH188" s="216"/>
      <c r="AI188" s="377"/>
      <c r="AJ188" s="377"/>
      <c r="AK188" s="377"/>
      <c r="AL188" s="377"/>
      <c r="AM188" s="377"/>
      <c r="AN188" s="377"/>
      <c r="AO188" s="377"/>
      <c r="AP188" s="143"/>
      <c r="AQ188" s="143"/>
    </row>
    <row r="189" spans="1:43" ht="60.75" customHeight="1">
      <c r="A189" s="819" t="s">
        <v>368</v>
      </c>
      <c r="B189" s="805" t="s">
        <v>161</v>
      </c>
      <c r="C189" s="805" t="s">
        <v>161</v>
      </c>
      <c r="D189" s="807" t="s">
        <v>161</v>
      </c>
      <c r="E189" s="807" t="s">
        <v>161</v>
      </c>
      <c r="F189" s="815" t="s">
        <v>686</v>
      </c>
      <c r="G189" s="817" t="s">
        <v>687</v>
      </c>
      <c r="H189" s="841"/>
      <c r="I189" s="229" t="s">
        <v>370</v>
      </c>
      <c r="J189" s="513" t="s">
        <v>688</v>
      </c>
      <c r="K189" s="147"/>
      <c r="L189" s="99"/>
      <c r="M189" s="105"/>
      <c r="N189" s="105"/>
      <c r="O189" s="105"/>
      <c r="P189" s="105"/>
      <c r="AG189" s="216"/>
      <c r="AH189" s="216"/>
      <c r="AI189" s="378" t="s">
        <v>689</v>
      </c>
      <c r="AJ189" s="378" t="s">
        <v>690</v>
      </c>
      <c r="AK189" s="378" t="s">
        <v>691</v>
      </c>
      <c r="AL189" s="378" t="s">
        <v>692</v>
      </c>
      <c r="AM189" s="378" t="s">
        <v>693</v>
      </c>
      <c r="AN189" s="378" t="s">
        <v>694</v>
      </c>
      <c r="AO189" s="378" t="s">
        <v>695</v>
      </c>
      <c r="AP189" s="378" t="s">
        <v>696</v>
      </c>
      <c r="AQ189" s="143"/>
    </row>
    <row r="190" spans="1:43" ht="42.75" customHeight="1">
      <c r="A190" s="819"/>
      <c r="B190" s="806"/>
      <c r="C190" s="806"/>
      <c r="D190" s="808"/>
      <c r="E190" s="808"/>
      <c r="F190" s="816"/>
      <c r="G190" s="818"/>
      <c r="H190" s="842"/>
      <c r="I190" s="229" t="s">
        <v>370</v>
      </c>
      <c r="J190" s="513" t="s">
        <v>688</v>
      </c>
      <c r="K190" s="147"/>
      <c r="L190" s="99"/>
      <c r="M190" s="105"/>
      <c r="N190" s="105"/>
      <c r="O190" s="105"/>
      <c r="P190" s="105"/>
      <c r="AG190" s="216"/>
      <c r="AH190" s="216"/>
      <c r="AI190" s="211" t="s">
        <v>697</v>
      </c>
      <c r="AJ190" s="211" t="s">
        <v>697</v>
      </c>
      <c r="AK190" s="211" t="s">
        <v>697</v>
      </c>
      <c r="AL190" s="211" t="s">
        <v>697</v>
      </c>
      <c r="AM190" s="211" t="s">
        <v>697</v>
      </c>
      <c r="AN190" s="211" t="s">
        <v>697</v>
      </c>
      <c r="AO190" s="211" t="s">
        <v>697</v>
      </c>
      <c r="AP190" s="211" t="s">
        <v>697</v>
      </c>
      <c r="AQ190" s="143"/>
    </row>
    <row r="191" spans="1:43" ht="30">
      <c r="A191" s="819"/>
      <c r="B191" s="631" t="s">
        <v>698</v>
      </c>
      <c r="C191" s="591" t="s">
        <v>161</v>
      </c>
      <c r="D191" s="591" t="s">
        <v>161</v>
      </c>
      <c r="E191" s="591" t="s">
        <v>699</v>
      </c>
      <c r="F191" s="591" t="s">
        <v>161</v>
      </c>
      <c r="G191" s="441" t="s">
        <v>700</v>
      </c>
      <c r="H191" s="370"/>
      <c r="I191" s="370" t="s">
        <v>699</v>
      </c>
      <c r="J191" s="370" t="s">
        <v>699</v>
      </c>
      <c r="K191" s="370" t="s">
        <v>699</v>
      </c>
      <c r="L191" s="99"/>
      <c r="M191" s="105"/>
      <c r="N191" s="105"/>
      <c r="O191" s="105"/>
      <c r="P191" s="105"/>
      <c r="AG191" s="216"/>
      <c r="AH191" s="216"/>
      <c r="AI191" s="211" t="s">
        <v>701</v>
      </c>
      <c r="AJ191" s="211" t="s">
        <v>701</v>
      </c>
      <c r="AK191" s="211" t="s">
        <v>701</v>
      </c>
      <c r="AL191" s="211" t="s">
        <v>701</v>
      </c>
      <c r="AM191" s="211" t="s">
        <v>701</v>
      </c>
      <c r="AN191" s="211" t="s">
        <v>701</v>
      </c>
      <c r="AO191" s="211" t="s">
        <v>701</v>
      </c>
      <c r="AP191" s="211" t="s">
        <v>701</v>
      </c>
      <c r="AQ191" s="143"/>
    </row>
    <row r="192" spans="1:43" ht="15.75">
      <c r="A192" s="651"/>
      <c r="C192" s="351"/>
      <c r="E192" s="415"/>
      <c r="F192" s="371"/>
      <c r="G192" s="371"/>
      <c r="H192" s="372"/>
      <c r="I192" s="373"/>
      <c r="J192" s="373"/>
      <c r="K192" s="99"/>
      <c r="M192" s="105"/>
      <c r="N192" s="105"/>
      <c r="O192" s="105"/>
      <c r="P192" s="105"/>
      <c r="AG192" s="216"/>
      <c r="AH192" s="216"/>
      <c r="AI192" s="211" t="s">
        <v>702</v>
      </c>
      <c r="AJ192" s="211" t="s">
        <v>702</v>
      </c>
      <c r="AK192" s="211" t="s">
        <v>702</v>
      </c>
      <c r="AL192" s="211" t="s">
        <v>702</v>
      </c>
      <c r="AM192" s="211" t="s">
        <v>702</v>
      </c>
      <c r="AN192" s="211" t="s">
        <v>702</v>
      </c>
      <c r="AO192" s="211" t="s">
        <v>702</v>
      </c>
      <c r="AP192" s="211" t="s">
        <v>702</v>
      </c>
      <c r="AQ192" s="143"/>
    </row>
    <row r="193" spans="1:43" ht="15" customHeight="1">
      <c r="D193" s="416"/>
      <c r="I193" s="664"/>
      <c r="K193" s="664"/>
      <c r="M193" s="105"/>
      <c r="N193" s="105"/>
      <c r="O193" s="105"/>
      <c r="P193" s="105"/>
      <c r="AG193" s="216"/>
      <c r="AH193" s="216"/>
      <c r="AI193" s="143"/>
      <c r="AJ193" s="143"/>
      <c r="AK193" s="143"/>
      <c r="AL193" s="143"/>
      <c r="AM193" s="143"/>
      <c r="AN193" s="143"/>
      <c r="AO193" s="143"/>
      <c r="AP193" s="143"/>
      <c r="AQ193" s="143"/>
    </row>
    <row r="194" spans="1:43" ht="30">
      <c r="B194" s="319" t="s">
        <v>703</v>
      </c>
      <c r="C194" s="319" t="s">
        <v>495</v>
      </c>
      <c r="D194" s="319" t="s">
        <v>382</v>
      </c>
      <c r="E194" s="319" t="s">
        <v>383</v>
      </c>
      <c r="F194" s="319" t="s">
        <v>384</v>
      </c>
      <c r="G194" s="133"/>
      <c r="I194" s="133"/>
      <c r="K194" s="5"/>
      <c r="M194" s="105"/>
      <c r="N194" s="105"/>
      <c r="O194" s="105"/>
      <c r="P194" s="105"/>
      <c r="AG194" s="216"/>
      <c r="AH194" s="216"/>
      <c r="AI194" s="378" t="s">
        <v>704</v>
      </c>
      <c r="AJ194" s="378" t="s">
        <v>705</v>
      </c>
      <c r="AK194" s="378" t="s">
        <v>706</v>
      </c>
      <c r="AL194" s="378" t="s">
        <v>707</v>
      </c>
      <c r="AM194" s="378" t="s">
        <v>708</v>
      </c>
      <c r="AN194" s="378" t="s">
        <v>709</v>
      </c>
      <c r="AO194" s="378" t="s">
        <v>710</v>
      </c>
      <c r="AP194" s="378" t="s">
        <v>711</v>
      </c>
      <c r="AQ194" s="143"/>
    </row>
    <row r="195" spans="1:43" ht="15" customHeight="1">
      <c r="B195" s="417" t="s">
        <v>712</v>
      </c>
      <c r="C195" s="827" t="s">
        <v>713</v>
      </c>
      <c r="D195" s="820" t="s">
        <v>714</v>
      </c>
      <c r="E195" s="813" t="s">
        <v>390</v>
      </c>
      <c r="F195" s="630" t="s">
        <v>391</v>
      </c>
      <c r="G195" s="66"/>
      <c r="I195" s="66"/>
      <c r="K195" s="5"/>
      <c r="M195" s="105"/>
      <c r="N195" s="105"/>
      <c r="O195" s="105"/>
      <c r="P195" s="105"/>
      <c r="AG195" s="216"/>
      <c r="AH195" s="216"/>
      <c r="AI195" s="211" t="s">
        <v>697</v>
      </c>
      <c r="AJ195" s="211" t="s">
        <v>697</v>
      </c>
      <c r="AK195" s="211" t="s">
        <v>697</v>
      </c>
      <c r="AL195" s="211" t="s">
        <v>697</v>
      </c>
      <c r="AM195" s="211" t="s">
        <v>697</v>
      </c>
      <c r="AN195" s="211" t="s">
        <v>697</v>
      </c>
      <c r="AO195" s="211" t="s">
        <v>697</v>
      </c>
      <c r="AP195" s="211" t="s">
        <v>697</v>
      </c>
      <c r="AQ195" s="143"/>
    </row>
    <row r="196" spans="1:43" ht="30">
      <c r="B196" s="417" t="s">
        <v>715</v>
      </c>
      <c r="C196" s="827"/>
      <c r="D196" s="820"/>
      <c r="E196" s="814"/>
      <c r="F196" s="630" t="s">
        <v>395</v>
      </c>
      <c r="G196" s="66"/>
      <c r="I196" s="66"/>
      <c r="K196" s="5"/>
      <c r="M196" s="105"/>
      <c r="N196" s="105"/>
      <c r="O196" s="105"/>
      <c r="P196" s="105"/>
      <c r="AG196" s="216"/>
      <c r="AH196" s="216"/>
      <c r="AI196" s="211" t="s">
        <v>701</v>
      </c>
      <c r="AJ196" s="211" t="s">
        <v>701</v>
      </c>
      <c r="AK196" s="211" t="s">
        <v>701</v>
      </c>
      <c r="AL196" s="211" t="s">
        <v>701</v>
      </c>
      <c r="AM196" s="211" t="s">
        <v>701</v>
      </c>
      <c r="AN196" s="211" t="s">
        <v>701</v>
      </c>
      <c r="AO196" s="211" t="s">
        <v>701</v>
      </c>
      <c r="AP196" s="211" t="s">
        <v>701</v>
      </c>
      <c r="AQ196" s="143"/>
    </row>
    <row r="197" spans="1:43" ht="18">
      <c r="B197" s="143"/>
      <c r="C197" s="827"/>
      <c r="D197" s="820"/>
      <c r="E197" s="651"/>
      <c r="F197" s="630" t="s">
        <v>400</v>
      </c>
      <c r="G197" s="66"/>
      <c r="I197" s="66"/>
      <c r="K197" s="5"/>
      <c r="M197" s="105"/>
      <c r="N197" s="105"/>
      <c r="O197" s="105"/>
      <c r="P197" s="105"/>
      <c r="AG197" s="216"/>
      <c r="AH197" s="216"/>
      <c r="AI197" s="211" t="s">
        <v>702</v>
      </c>
      <c r="AJ197" s="211" t="s">
        <v>702</v>
      </c>
      <c r="AK197" s="211" t="s">
        <v>702</v>
      </c>
      <c r="AL197" s="211" t="s">
        <v>702</v>
      </c>
      <c r="AM197" s="211" t="s">
        <v>702</v>
      </c>
      <c r="AN197" s="211" t="s">
        <v>702</v>
      </c>
      <c r="AO197" s="211" t="s">
        <v>702</v>
      </c>
      <c r="AP197" s="211" t="s">
        <v>702</v>
      </c>
      <c r="AQ197" s="143"/>
    </row>
    <row r="198" spans="1:43" ht="18">
      <c r="A198" s="64"/>
      <c r="B198" s="64"/>
      <c r="D198" s="34"/>
      <c r="E198" s="66"/>
      <c r="F198" s="630" t="s">
        <v>403</v>
      </c>
      <c r="G198" s="66"/>
      <c r="I198" s="66"/>
      <c r="K198" s="5"/>
      <c r="M198" s="105"/>
      <c r="N198" s="105"/>
      <c r="O198" s="105"/>
      <c r="P198" s="105"/>
      <c r="AG198" s="216"/>
      <c r="AH198" s="216"/>
      <c r="AI198" s="143"/>
      <c r="AJ198" s="143"/>
      <c r="AK198" s="143"/>
      <c r="AL198" s="143"/>
      <c r="AM198" s="143"/>
      <c r="AN198" s="143"/>
      <c r="AO198" s="143"/>
      <c r="AP198" s="143"/>
      <c r="AQ198" s="143"/>
    </row>
    <row r="199" spans="1:43">
      <c r="A199" s="64"/>
      <c r="B199" s="64"/>
      <c r="D199" s="34"/>
      <c r="E199" s="66"/>
      <c r="F199" s="630" t="s">
        <v>405</v>
      </c>
      <c r="I199" s="66"/>
      <c r="J199" s="133"/>
      <c r="M199" s="105"/>
      <c r="N199" s="105"/>
      <c r="O199" s="105"/>
      <c r="P199" s="105"/>
      <c r="AG199" s="216"/>
      <c r="AH199" s="216"/>
      <c r="AI199" s="143"/>
      <c r="AJ199" s="143"/>
      <c r="AK199" s="143"/>
      <c r="AL199" s="143"/>
      <c r="AM199" s="143"/>
      <c r="AN199" s="143"/>
      <c r="AO199" s="143"/>
      <c r="AP199" s="143"/>
      <c r="AQ199" s="143"/>
    </row>
    <row r="200" spans="1:43">
      <c r="A200" s="64"/>
      <c r="B200" s="133"/>
      <c r="C200" s="34"/>
      <c r="D200" s="34"/>
      <c r="E200" s="34"/>
      <c r="F200" s="34"/>
      <c r="G200" s="34"/>
      <c r="H200" s="34"/>
      <c r="I200" s="34"/>
      <c r="J200" s="105"/>
      <c r="M200" s="105"/>
      <c r="N200" s="105"/>
      <c r="O200" s="105"/>
      <c r="P200" s="105"/>
      <c r="AG200" s="216"/>
      <c r="AH200" s="216"/>
      <c r="AI200" s="143"/>
      <c r="AJ200" s="143"/>
      <c r="AK200" s="143"/>
      <c r="AL200" s="143"/>
      <c r="AM200" s="143"/>
      <c r="AN200" s="143"/>
      <c r="AO200" s="143"/>
      <c r="AP200" s="143"/>
      <c r="AQ200" s="143"/>
    </row>
    <row r="201" spans="1:43">
      <c r="A201" s="64"/>
      <c r="B201" s="133"/>
      <c r="C201" s="34"/>
      <c r="D201" s="34"/>
      <c r="E201" s="34"/>
      <c r="F201" s="34"/>
      <c r="G201" s="34"/>
      <c r="H201" s="34"/>
      <c r="I201" s="34"/>
      <c r="J201" s="105"/>
      <c r="M201" s="105"/>
      <c r="N201" s="105"/>
      <c r="O201" s="105"/>
      <c r="P201" s="105"/>
      <c r="AG201" s="216"/>
      <c r="AH201" s="216"/>
      <c r="AI201" s="377"/>
      <c r="AJ201" s="377"/>
      <c r="AK201" s="377"/>
      <c r="AL201" s="377"/>
      <c r="AM201" s="377"/>
      <c r="AN201" s="377"/>
      <c r="AO201" s="377"/>
      <c r="AP201" s="143"/>
      <c r="AQ201" s="143"/>
    </row>
    <row r="202" spans="1:43">
      <c r="A202" s="64"/>
      <c r="B202" s="64"/>
      <c r="C202" s="34"/>
      <c r="D202" s="34"/>
      <c r="E202" s="34"/>
      <c r="F202" s="34"/>
      <c r="G202" s="34"/>
      <c r="H202" s="34"/>
      <c r="I202" s="34"/>
      <c r="J202" s="105"/>
      <c r="M202" s="105"/>
      <c r="N202" s="105"/>
      <c r="O202" s="105"/>
      <c r="P202" s="105"/>
      <c r="AG202" s="216"/>
      <c r="AH202" s="216"/>
      <c r="AI202" s="377"/>
      <c r="AJ202" s="377"/>
      <c r="AK202" s="377"/>
      <c r="AL202" s="377"/>
      <c r="AM202" s="377"/>
      <c r="AN202" s="377"/>
      <c r="AO202" s="377"/>
      <c r="AP202" s="143"/>
      <c r="AQ202" s="143"/>
    </row>
    <row r="203" spans="1:43">
      <c r="A203" s="64"/>
      <c r="B203" s="64"/>
      <c r="C203" s="34"/>
      <c r="D203" s="34"/>
      <c r="E203" s="34"/>
      <c r="F203" s="34"/>
      <c r="G203" s="34"/>
      <c r="H203" s="34"/>
      <c r="I203" s="34"/>
      <c r="J203" s="105"/>
      <c r="M203" s="105"/>
      <c r="N203" s="105"/>
      <c r="O203" s="105"/>
      <c r="P203" s="105"/>
    </row>
    <row r="204" spans="1:43">
      <c r="A204" s="64"/>
      <c r="B204" s="64"/>
      <c r="C204" s="34"/>
      <c r="D204" s="34"/>
      <c r="E204" s="34"/>
      <c r="F204" s="34"/>
      <c r="G204" s="34"/>
      <c r="H204" s="34"/>
      <c r="I204" s="34"/>
      <c r="J204" s="105"/>
      <c r="M204" s="105"/>
      <c r="N204" s="105"/>
      <c r="O204" s="105"/>
      <c r="P204" s="105"/>
    </row>
    <row r="205" spans="1:43">
      <c r="A205" s="64"/>
      <c r="B205" s="64"/>
      <c r="C205" s="34"/>
      <c r="D205" s="34"/>
      <c r="E205" s="34"/>
      <c r="F205" s="34"/>
      <c r="G205" s="34"/>
      <c r="H205" s="34"/>
      <c r="I205" s="34"/>
      <c r="J205" s="105"/>
      <c r="M205" s="105"/>
      <c r="N205" s="105"/>
      <c r="O205" s="105"/>
      <c r="P205" s="105"/>
    </row>
    <row r="206" spans="1:43">
      <c r="A206" s="64"/>
      <c r="B206" s="64"/>
      <c r="C206" s="34"/>
      <c r="D206" s="34"/>
      <c r="E206" s="34"/>
      <c r="F206" s="34"/>
      <c r="G206" s="34"/>
      <c r="H206" s="34"/>
      <c r="I206" s="34"/>
      <c r="J206" s="105"/>
      <c r="M206" s="105"/>
      <c r="N206" s="105"/>
      <c r="O206" s="105"/>
      <c r="P206" s="105"/>
      <c r="AH206" s="92"/>
    </row>
    <row r="207" spans="1:43">
      <c r="A207" s="64"/>
      <c r="B207" s="64"/>
      <c r="C207" s="34"/>
      <c r="D207" s="34"/>
      <c r="E207" s="34"/>
      <c r="F207" s="34"/>
      <c r="G207" s="34"/>
      <c r="H207" s="34"/>
      <c r="I207" s="34"/>
      <c r="J207" s="105"/>
      <c r="M207" s="105"/>
      <c r="N207" s="105"/>
      <c r="O207" s="105"/>
      <c r="P207" s="105"/>
      <c r="AH207" s="92"/>
    </row>
    <row r="208" spans="1:43">
      <c r="A208" s="64"/>
      <c r="B208" s="64"/>
      <c r="C208" s="34"/>
      <c r="D208" s="34"/>
      <c r="E208" s="34"/>
      <c r="F208" s="34"/>
      <c r="G208" s="34"/>
      <c r="H208" s="34"/>
      <c r="I208" s="34"/>
      <c r="J208" s="105"/>
      <c r="M208" s="105"/>
      <c r="N208" s="105"/>
      <c r="O208" s="105"/>
      <c r="P208" s="105"/>
      <c r="AH208" s="92"/>
    </row>
    <row r="209" spans="1:34" ht="29.25" customHeight="1">
      <c r="A209" s="64"/>
      <c r="B209" s="64"/>
      <c r="C209" s="34"/>
      <c r="D209" s="34"/>
      <c r="E209" s="34"/>
      <c r="F209" s="34"/>
      <c r="G209" s="34"/>
      <c r="H209" s="34"/>
      <c r="I209" s="34"/>
      <c r="J209" s="105"/>
      <c r="M209" s="105"/>
      <c r="N209" s="105"/>
      <c r="O209" s="105"/>
      <c r="P209" s="105"/>
      <c r="AH209" s="92"/>
    </row>
    <row r="210" spans="1:34">
      <c r="A210" s="64"/>
      <c r="B210" s="64"/>
      <c r="C210" s="34"/>
      <c r="D210" s="34"/>
      <c r="E210" s="34"/>
      <c r="F210" s="34"/>
      <c r="G210" s="34"/>
      <c r="H210" s="34"/>
      <c r="I210" s="34"/>
      <c r="J210" s="105"/>
      <c r="M210" s="105"/>
      <c r="N210" s="105"/>
      <c r="O210" s="105"/>
      <c r="P210" s="105"/>
      <c r="AH210" s="92"/>
    </row>
    <row r="211" spans="1:34" ht="24.6" customHeight="1">
      <c r="A211" s="64"/>
      <c r="B211" s="64"/>
      <c r="C211" s="34"/>
      <c r="D211" s="34"/>
      <c r="E211" s="34"/>
      <c r="F211" s="34"/>
      <c r="G211" s="34"/>
      <c r="H211" s="34"/>
      <c r="I211" s="34"/>
      <c r="J211" s="105"/>
      <c r="M211" s="105"/>
      <c r="N211" s="105"/>
      <c r="O211" s="105"/>
      <c r="P211" s="105"/>
      <c r="AH211" s="92"/>
    </row>
    <row r="212" spans="1:34">
      <c r="A212" s="64"/>
      <c r="B212" s="64"/>
      <c r="C212" s="34"/>
      <c r="D212" s="34"/>
      <c r="E212" s="34"/>
      <c r="F212" s="34"/>
      <c r="G212" s="34"/>
      <c r="H212" s="34"/>
      <c r="I212" s="34"/>
      <c r="J212" s="105"/>
      <c r="M212" s="105"/>
      <c r="N212" s="105"/>
      <c r="O212" s="105"/>
      <c r="P212" s="105"/>
      <c r="Q212" s="649"/>
      <c r="R212" s="649"/>
      <c r="S212" s="649"/>
    </row>
    <row r="213" spans="1:34" ht="24" customHeight="1">
      <c r="A213" s="64"/>
      <c r="B213" s="64"/>
      <c r="C213" s="34"/>
      <c r="D213" s="34"/>
      <c r="E213" s="34"/>
      <c r="F213" s="34"/>
      <c r="G213" s="34"/>
      <c r="H213" s="34"/>
      <c r="I213" s="34"/>
      <c r="J213" s="105"/>
      <c r="M213" s="105"/>
      <c r="N213" s="105"/>
      <c r="O213" s="105"/>
      <c r="P213" s="105"/>
    </row>
    <row r="214" spans="1:34" ht="37.35" customHeight="1">
      <c r="A214" s="64"/>
      <c r="B214" s="64"/>
      <c r="C214" s="34"/>
      <c r="D214" s="34"/>
      <c r="E214" s="34"/>
      <c r="F214" s="34"/>
      <c r="G214" s="34"/>
      <c r="H214" s="34"/>
      <c r="I214" s="34"/>
      <c r="J214" s="105"/>
    </row>
    <row r="215" spans="1:34" ht="24.6" customHeight="1">
      <c r="A215" s="796" t="s">
        <v>716</v>
      </c>
      <c r="B215" s="796"/>
      <c r="C215" s="796"/>
      <c r="D215" s="796"/>
      <c r="E215" s="796"/>
      <c r="F215" s="796"/>
      <c r="G215" s="796"/>
      <c r="H215" s="796"/>
      <c r="I215" s="796"/>
      <c r="J215" s="796"/>
      <c r="K215" s="796"/>
      <c r="L215" s="796"/>
      <c r="M215" s="34"/>
      <c r="N215" s="34"/>
      <c r="O215" s="34"/>
      <c r="P215" s="652"/>
      <c r="AH215" s="152"/>
    </row>
    <row r="216" spans="1:34" ht="25.5" customHeight="1">
      <c r="A216" s="617" t="s">
        <v>155</v>
      </c>
      <c r="B216" s="617" t="s">
        <v>159</v>
      </c>
      <c r="C216" s="617" t="s">
        <v>164</v>
      </c>
      <c r="D216" s="617" t="s">
        <v>157</v>
      </c>
      <c r="E216" s="617" t="s">
        <v>162</v>
      </c>
      <c r="F216" s="617" t="s">
        <v>166</v>
      </c>
      <c r="G216" s="617" t="s">
        <v>200</v>
      </c>
      <c r="H216" s="617" t="s">
        <v>201</v>
      </c>
      <c r="I216" s="617" t="s">
        <v>202</v>
      </c>
      <c r="J216" s="617" t="s">
        <v>284</v>
      </c>
      <c r="K216" s="617" t="s">
        <v>285</v>
      </c>
      <c r="L216" s="617">
        <v>12</v>
      </c>
    </row>
    <row r="217" spans="1:34" ht="36" customHeight="1">
      <c r="A217" s="810" t="s">
        <v>258</v>
      </c>
      <c r="B217" s="812" t="s">
        <v>463</v>
      </c>
      <c r="C217" s="810" t="s">
        <v>464</v>
      </c>
      <c r="D217" s="810" t="s">
        <v>717</v>
      </c>
      <c r="E217" s="810" t="s">
        <v>718</v>
      </c>
      <c r="F217" s="811" t="s">
        <v>719</v>
      </c>
      <c r="G217" s="810" t="s">
        <v>720</v>
      </c>
      <c r="H217" s="809" t="s">
        <v>721</v>
      </c>
      <c r="I217" s="809" t="s">
        <v>722</v>
      </c>
      <c r="J217" s="809" t="s">
        <v>723</v>
      </c>
      <c r="K217" s="809" t="s">
        <v>724</v>
      </c>
      <c r="L217" s="810" t="s">
        <v>725</v>
      </c>
    </row>
    <row r="218" spans="1:34" ht="26.25" customHeight="1">
      <c r="A218" s="810"/>
      <c r="B218" s="812"/>
      <c r="C218" s="810"/>
      <c r="D218" s="810"/>
      <c r="E218" s="810"/>
      <c r="F218" s="811"/>
      <c r="G218" s="810"/>
      <c r="H218" s="809"/>
      <c r="I218" s="809"/>
      <c r="J218" s="809"/>
      <c r="K218" s="809"/>
      <c r="L218" s="810"/>
    </row>
    <row r="219" spans="1:34" ht="27" customHeight="1">
      <c r="A219" s="232"/>
      <c r="B219" s="632" t="s">
        <v>726</v>
      </c>
      <c r="C219" s="18"/>
      <c r="D219" s="629" t="s">
        <v>161</v>
      </c>
      <c r="E219" s="647"/>
      <c r="F219" s="385" t="s">
        <v>727</v>
      </c>
      <c r="G219" s="647"/>
      <c r="H219" s="629" t="s">
        <v>161</v>
      </c>
      <c r="I219" s="629" t="s">
        <v>161</v>
      </c>
      <c r="J219" s="629" t="s">
        <v>161</v>
      </c>
      <c r="K219" s="629" t="s">
        <v>161</v>
      </c>
      <c r="L219" s="629" t="s">
        <v>161</v>
      </c>
      <c r="M219" s="628"/>
      <c r="N219" s="628"/>
      <c r="O219" s="628"/>
    </row>
    <row r="220" spans="1:34" ht="27.75" customHeight="1">
      <c r="A220" s="339" t="s">
        <v>728</v>
      </c>
      <c r="B220" s="339"/>
      <c r="C220" s="339"/>
      <c r="D220" s="339"/>
      <c r="E220" s="339"/>
      <c r="F220" s="339"/>
      <c r="G220" s="339"/>
      <c r="H220" s="339"/>
      <c r="I220" s="339"/>
      <c r="J220" s="339"/>
      <c r="L220" s="25"/>
      <c r="O220" s="66" t="s">
        <v>729</v>
      </c>
    </row>
    <row r="221" spans="1:34" ht="36">
      <c r="A221" s="97"/>
      <c r="B221" s="587" t="s">
        <v>495</v>
      </c>
      <c r="D221" s="97"/>
      <c r="E221" s="97"/>
      <c r="F221" s="97"/>
      <c r="G221" s="97"/>
      <c r="H221" s="587" t="s">
        <v>730</v>
      </c>
      <c r="I221" s="587" t="s">
        <v>731</v>
      </c>
      <c r="J221" s="587" t="s">
        <v>732</v>
      </c>
      <c r="K221" s="169" t="s">
        <v>733</v>
      </c>
      <c r="L221" s="587" t="s">
        <v>734</v>
      </c>
      <c r="O221" t="s">
        <v>735</v>
      </c>
    </row>
    <row r="222" spans="1:34" ht="39" customHeight="1">
      <c r="A222" s="97"/>
      <c r="B222" s="172" t="s">
        <v>736</v>
      </c>
      <c r="D222" s="412" t="s">
        <v>383</v>
      </c>
      <c r="F222" s="413"/>
      <c r="G222" s="653"/>
      <c r="H222" s="588" t="s">
        <v>314</v>
      </c>
      <c r="I222" s="603" t="s">
        <v>314</v>
      </c>
      <c r="J222" s="589" t="s">
        <v>314</v>
      </c>
      <c r="K222" s="603" t="s">
        <v>737</v>
      </c>
      <c r="L222" s="589" t="s">
        <v>314</v>
      </c>
    </row>
    <row r="223" spans="1:34" ht="36.6" customHeight="1">
      <c r="A223" s="64"/>
      <c r="B223" s="172" t="s">
        <v>738</v>
      </c>
      <c r="D223" s="411" t="s">
        <v>739</v>
      </c>
      <c r="F223" s="36"/>
      <c r="G223" s="105"/>
      <c r="H223" s="589" t="s">
        <v>740</v>
      </c>
      <c r="I223" s="116" t="s">
        <v>741</v>
      </c>
      <c r="J223" s="589" t="s">
        <v>742</v>
      </c>
      <c r="K223" s="85"/>
      <c r="L223" s="589" t="s">
        <v>678</v>
      </c>
    </row>
    <row r="224" spans="1:34" ht="24.6" customHeight="1">
      <c r="A224" s="64"/>
      <c r="B224" s="172" t="s">
        <v>743</v>
      </c>
      <c r="D224" s="797" t="s">
        <v>744</v>
      </c>
      <c r="F224" s="36"/>
      <c r="G224" s="105"/>
      <c r="H224" s="589" t="s">
        <v>745</v>
      </c>
      <c r="I224" s="116" t="s">
        <v>746</v>
      </c>
      <c r="J224" s="172" t="s">
        <v>747</v>
      </c>
      <c r="K224" s="133"/>
    </row>
    <row r="225" spans="1:17" ht="44.25" customHeight="1">
      <c r="A225" s="64"/>
      <c r="B225" s="172" t="s">
        <v>748</v>
      </c>
      <c r="D225" s="798"/>
      <c r="E225" s="801"/>
      <c r="F225" s="801"/>
      <c r="G225" s="621"/>
      <c r="H225" s="589" t="s">
        <v>749</v>
      </c>
      <c r="J225" s="105"/>
      <c r="K225" s="668"/>
    </row>
    <row r="226" spans="1:17" ht="36">
      <c r="A226" s="64"/>
      <c r="B226" s="172" t="s">
        <v>750</v>
      </c>
      <c r="D226" s="34"/>
      <c r="E226" s="801"/>
      <c r="F226" s="801"/>
      <c r="G226" s="621"/>
      <c r="H226" s="589" t="s">
        <v>751</v>
      </c>
      <c r="J226" s="105"/>
      <c r="K226" s="134"/>
    </row>
    <row r="227" spans="1:17" ht="38.25" customHeight="1">
      <c r="A227" s="64"/>
      <c r="B227" s="172" t="s">
        <v>752</v>
      </c>
      <c r="D227" s="34"/>
      <c r="E227" s="34"/>
      <c r="F227" s="34"/>
      <c r="G227" s="34"/>
      <c r="H227" s="589" t="s">
        <v>753</v>
      </c>
      <c r="J227" s="105"/>
      <c r="K227" s="134"/>
    </row>
    <row r="228" spans="1:17" ht="24.75">
      <c r="A228" s="64"/>
      <c r="B228" s="172" t="s">
        <v>754</v>
      </c>
      <c r="D228" s="34"/>
      <c r="E228" s="34"/>
      <c r="F228" s="34"/>
      <c r="G228" s="34"/>
      <c r="H228" s="34"/>
      <c r="I228" s="34"/>
      <c r="J228" s="105"/>
      <c r="M228" s="105"/>
      <c r="N228" s="105"/>
      <c r="O228" s="134"/>
      <c r="Q228" s="63"/>
    </row>
    <row r="229" spans="1:17" ht="24.75">
      <c r="A229" s="64"/>
      <c r="B229" s="172" t="s">
        <v>755</v>
      </c>
      <c r="D229" s="34"/>
      <c r="E229" s="34"/>
      <c r="F229" s="34"/>
      <c r="G229" s="34"/>
      <c r="H229" s="34"/>
      <c r="I229" s="34"/>
      <c r="J229" s="105"/>
      <c r="M229" s="105"/>
      <c r="N229" s="105"/>
      <c r="O229" s="668"/>
    </row>
    <row r="230" spans="1:17" ht="24" customHeight="1">
      <c r="A230" s="64"/>
      <c r="B230" s="172" t="s">
        <v>756</v>
      </c>
      <c r="D230" s="34"/>
      <c r="E230" s="34"/>
      <c r="F230" s="34"/>
      <c r="G230" s="34"/>
      <c r="H230" s="34"/>
      <c r="I230" s="34"/>
      <c r="J230" s="105"/>
      <c r="M230" s="105"/>
      <c r="N230" s="105"/>
      <c r="O230" s="668"/>
    </row>
    <row r="231" spans="1:17" ht="18.75" customHeight="1">
      <c r="A231" s="64"/>
      <c r="B231" s="172" t="s">
        <v>757</v>
      </c>
      <c r="D231" s="34"/>
      <c r="E231" s="34"/>
      <c r="F231" s="34"/>
      <c r="G231" s="34"/>
      <c r="H231" s="34"/>
      <c r="I231" s="34"/>
      <c r="J231" s="105"/>
      <c r="M231" s="105"/>
      <c r="N231" s="105"/>
      <c r="O231" s="668"/>
    </row>
    <row r="232" spans="1:17" ht="34.5" customHeight="1">
      <c r="A232" s="64"/>
      <c r="B232" s="445" t="s">
        <v>758</v>
      </c>
      <c r="C232" s="656"/>
      <c r="D232" s="34"/>
      <c r="E232" s="34"/>
      <c r="F232" s="34"/>
      <c r="G232" s="34"/>
      <c r="H232" s="34"/>
      <c r="I232" s="34"/>
      <c r="J232" s="105"/>
      <c r="M232" s="105"/>
      <c r="N232" s="105"/>
      <c r="O232" s="86"/>
    </row>
    <row r="233" spans="1:17" ht="15" customHeight="1">
      <c r="A233" s="64"/>
      <c r="B233" s="64"/>
      <c r="C233" s="34"/>
      <c r="D233" s="34"/>
      <c r="E233" s="34"/>
      <c r="F233" s="34"/>
      <c r="G233" s="34"/>
      <c r="H233" s="34"/>
      <c r="I233" s="34"/>
      <c r="J233" s="105"/>
      <c r="K233" s="652"/>
      <c r="L233" s="652"/>
      <c r="M233" s="652"/>
      <c r="N233" s="652"/>
    </row>
    <row r="234" spans="1:17" ht="18" customHeight="1">
      <c r="A234" s="796" t="s">
        <v>759</v>
      </c>
      <c r="B234" s="796"/>
      <c r="C234" s="796"/>
      <c r="D234" s="796"/>
      <c r="E234" s="796"/>
      <c r="F234" s="796"/>
      <c r="G234" s="796"/>
      <c r="H234" s="796"/>
      <c r="I234" s="796"/>
      <c r="J234" s="796"/>
      <c r="K234" s="796"/>
      <c r="L234" s="796"/>
      <c r="M234" s="34"/>
      <c r="N234" s="34"/>
    </row>
    <row r="235" spans="1:17" ht="30" customHeight="1">
      <c r="A235" s="582" t="s">
        <v>155</v>
      </c>
      <c r="B235" s="582" t="s">
        <v>159</v>
      </c>
      <c r="C235" s="582" t="s">
        <v>164</v>
      </c>
      <c r="D235" s="734" t="s">
        <v>157</v>
      </c>
      <c r="E235" s="734"/>
      <c r="F235" s="734"/>
      <c r="G235" s="734"/>
      <c r="H235" s="734"/>
      <c r="I235" s="734"/>
      <c r="J235" s="734"/>
      <c r="K235" s="734"/>
      <c r="L235" s="734"/>
    </row>
    <row r="236" spans="1:17" ht="30.75" customHeight="1">
      <c r="A236" s="592" t="s">
        <v>258</v>
      </c>
      <c r="B236" s="611" t="s">
        <v>760</v>
      </c>
      <c r="C236" s="592" t="s">
        <v>761</v>
      </c>
      <c r="D236" s="799" t="s">
        <v>762</v>
      </c>
      <c r="E236" s="799"/>
      <c r="F236" s="799"/>
      <c r="G236" s="799"/>
      <c r="H236" s="799"/>
      <c r="I236" s="799"/>
      <c r="J236" s="799"/>
      <c r="K236" s="799"/>
      <c r="L236" s="799"/>
    </row>
    <row r="237" spans="1:17">
      <c r="A237" s="33"/>
      <c r="B237" s="612" t="s">
        <v>763</v>
      </c>
      <c r="C237" s="35"/>
      <c r="D237" s="800" t="s">
        <v>763</v>
      </c>
      <c r="E237" s="800"/>
      <c r="F237" s="800"/>
      <c r="G237" s="800"/>
      <c r="H237" s="800"/>
      <c r="I237" s="800"/>
      <c r="J237" s="800"/>
      <c r="K237" s="800"/>
      <c r="L237" s="800"/>
      <c r="P237" s="63"/>
    </row>
    <row r="238" spans="1:17">
      <c r="A238" s="82"/>
      <c r="B238" s="82"/>
      <c r="C238" s="84"/>
      <c r="D238" s="85"/>
      <c r="E238" s="85"/>
      <c r="F238" s="85"/>
      <c r="G238" s="85"/>
      <c r="H238" s="85"/>
      <c r="I238" s="348"/>
      <c r="J238" s="349"/>
      <c r="K238" s="349"/>
      <c r="L238" s="349"/>
    </row>
    <row r="239" spans="1:17" ht="18.75" customHeight="1">
      <c r="D239" s="802" t="s">
        <v>764</v>
      </c>
      <c r="E239" s="803"/>
      <c r="F239" s="803"/>
      <c r="G239" s="803"/>
      <c r="H239" s="803"/>
      <c r="I239" s="803"/>
      <c r="J239" s="803"/>
      <c r="K239" s="803"/>
      <c r="L239" s="804"/>
    </row>
    <row r="240" spans="1:17" ht="24" customHeight="1">
      <c r="B240" s="610" t="s">
        <v>161</v>
      </c>
      <c r="D240" s="793" t="s">
        <v>765</v>
      </c>
      <c r="E240" s="794"/>
      <c r="F240" s="794"/>
      <c r="G240" s="794"/>
      <c r="H240" s="794"/>
      <c r="I240" s="794"/>
      <c r="J240" s="794"/>
      <c r="K240" s="794"/>
      <c r="L240" s="795"/>
    </row>
    <row r="241" spans="1:14" ht="22.5" customHeight="1">
      <c r="B241" s="615" t="s">
        <v>766</v>
      </c>
      <c r="D241" s="793" t="s">
        <v>767</v>
      </c>
      <c r="E241" s="794"/>
      <c r="F241" s="794"/>
      <c r="G241" s="794"/>
      <c r="H241" s="794"/>
      <c r="I241" s="794"/>
      <c r="J241" s="794"/>
      <c r="K241" s="794"/>
      <c r="L241" s="795"/>
    </row>
    <row r="242" spans="1:14" ht="20.25" customHeight="1">
      <c r="B242" s="615" t="s">
        <v>768</v>
      </c>
      <c r="D242" s="790" t="s">
        <v>769</v>
      </c>
      <c r="E242" s="791"/>
      <c r="F242" s="791"/>
      <c r="G242" s="791"/>
      <c r="H242" s="791"/>
      <c r="I242" s="791"/>
      <c r="J242" s="791"/>
      <c r="K242" s="791"/>
      <c r="L242" s="792"/>
    </row>
    <row r="243" spans="1:14" ht="27.75" customHeight="1">
      <c r="B243" s="615" t="s">
        <v>281</v>
      </c>
      <c r="D243" s="790" t="s">
        <v>770</v>
      </c>
      <c r="E243" s="791"/>
      <c r="F243" s="791"/>
      <c r="G243" s="791"/>
      <c r="H243" s="791"/>
      <c r="I243" s="791"/>
      <c r="J243" s="791"/>
      <c r="K243" s="791"/>
      <c r="L243" s="792"/>
    </row>
    <row r="244" spans="1:14" ht="21.75" customHeight="1">
      <c r="D244" s="790" t="s">
        <v>771</v>
      </c>
      <c r="E244" s="791"/>
      <c r="F244" s="791"/>
      <c r="G244" s="791"/>
      <c r="H244" s="791"/>
      <c r="I244" s="791"/>
      <c r="J244" s="791"/>
      <c r="K244" s="791"/>
      <c r="L244" s="792"/>
    </row>
    <row r="245" spans="1:14" ht="36" customHeight="1">
      <c r="D245" s="793" t="s">
        <v>772</v>
      </c>
      <c r="E245" s="794"/>
      <c r="F245" s="794"/>
      <c r="G245" s="794"/>
      <c r="H245" s="794"/>
      <c r="I245" s="794"/>
      <c r="J245" s="794"/>
      <c r="K245" s="794"/>
      <c r="L245" s="795"/>
    </row>
    <row r="246" spans="1:14" ht="20.25" customHeight="1">
      <c r="A246" s="46"/>
      <c r="B246" s="46"/>
      <c r="C246" s="43"/>
      <c r="D246" s="789" t="s">
        <v>773</v>
      </c>
      <c r="E246" s="789"/>
      <c r="F246" s="789"/>
      <c r="G246" s="789"/>
      <c r="H246" s="789"/>
      <c r="I246" s="789"/>
      <c r="J246" s="789"/>
      <c r="K246" s="789"/>
      <c r="L246" s="789"/>
    </row>
    <row r="247" spans="1:14">
      <c r="A247" s="43"/>
      <c r="B247" s="43"/>
      <c r="C247" s="45"/>
      <c r="G247" t="s">
        <v>774</v>
      </c>
    </row>
    <row r="248" spans="1:14">
      <c r="A248" s="45"/>
      <c r="B248" s="45"/>
      <c r="C248" s="61"/>
      <c r="D248" s="61"/>
    </row>
    <row r="249" spans="1:14">
      <c r="A249" s="98"/>
      <c r="B249" s="98"/>
      <c r="C249" s="98"/>
      <c r="D249" s="98"/>
      <c r="E249" s="98"/>
      <c r="F249" s="98"/>
      <c r="G249" s="98"/>
      <c r="H249" s="98"/>
      <c r="I249" s="98"/>
      <c r="L249" s="86"/>
      <c r="M249" s="86"/>
      <c r="N249" s="86"/>
    </row>
    <row r="250" spans="1:14">
      <c r="A250" s="780" t="s">
        <v>775</v>
      </c>
      <c r="B250" s="780"/>
      <c r="C250" s="780"/>
      <c r="D250" s="780"/>
      <c r="E250" s="780"/>
      <c r="F250" s="780"/>
      <c r="G250" s="780"/>
      <c r="H250" s="780"/>
      <c r="I250" s="780"/>
      <c r="J250" s="780"/>
      <c r="K250" s="419"/>
      <c r="L250" s="419"/>
    </row>
    <row r="251" spans="1:14">
      <c r="A251" s="545" t="s">
        <v>155</v>
      </c>
      <c r="B251" s="545" t="s">
        <v>159</v>
      </c>
      <c r="C251" s="545" t="s">
        <v>164</v>
      </c>
      <c r="D251" s="545" t="s">
        <v>157</v>
      </c>
      <c r="E251" s="545" t="s">
        <v>162</v>
      </c>
      <c r="F251" s="545" t="s">
        <v>166</v>
      </c>
      <c r="G251" s="781" t="s">
        <v>200</v>
      </c>
      <c r="H251" s="782"/>
      <c r="I251" s="782"/>
      <c r="J251" s="783"/>
      <c r="K251" s="558"/>
      <c r="L251" s="558"/>
    </row>
    <row r="252" spans="1:14" ht="51.75" customHeight="1">
      <c r="A252" s="546" t="s">
        <v>258</v>
      </c>
      <c r="B252" s="546" t="s">
        <v>776</v>
      </c>
      <c r="C252" s="546" t="s">
        <v>777</v>
      </c>
      <c r="D252" s="546" t="s">
        <v>778</v>
      </c>
      <c r="E252" s="546" t="s">
        <v>779</v>
      </c>
      <c r="F252" s="546" t="s">
        <v>780</v>
      </c>
      <c r="G252" s="779" t="s">
        <v>781</v>
      </c>
      <c r="H252" s="779"/>
      <c r="I252" s="779"/>
      <c r="J252" s="779"/>
      <c r="K252" s="559"/>
      <c r="L252" s="559"/>
    </row>
    <row r="253" spans="1:14" ht="44.25" customHeight="1">
      <c r="A253" s="554"/>
      <c r="B253" s="555" t="s">
        <v>475</v>
      </c>
      <c r="C253" s="556" t="s">
        <v>475</v>
      </c>
      <c r="D253" s="556" t="s">
        <v>475</v>
      </c>
      <c r="E253" s="556" t="s">
        <v>475</v>
      </c>
      <c r="F253" s="557"/>
      <c r="G253" s="779"/>
      <c r="H253" s="779"/>
      <c r="I253" s="779"/>
      <c r="J253" s="779"/>
      <c r="K253" s="559"/>
      <c r="L253" s="559"/>
    </row>
    <row r="254" spans="1:14">
      <c r="A254" s="551" t="s">
        <v>782</v>
      </c>
      <c r="B254" s="551"/>
      <c r="C254" s="551"/>
      <c r="D254" s="551"/>
      <c r="E254" s="551"/>
      <c r="F254" s="551"/>
    </row>
    <row r="255" spans="1:14">
      <c r="A255" s="551" t="s">
        <v>783</v>
      </c>
      <c r="B255" s="551"/>
      <c r="C255" s="551"/>
      <c r="D255" s="551"/>
      <c r="E255" s="551"/>
      <c r="F255" s="551"/>
    </row>
    <row r="262" spans="1:12">
      <c r="A262" s="34"/>
      <c r="B262" s="34"/>
      <c r="L262" s="133"/>
    </row>
    <row r="265" spans="1:12">
      <c r="K265" s="623"/>
    </row>
    <row r="266" spans="1:12">
      <c r="C266" s="47"/>
      <c r="D266" s="623"/>
      <c r="K266" s="50"/>
    </row>
    <row r="267" spans="1:12">
      <c r="C267" s="48"/>
      <c r="D267" s="49"/>
      <c r="K267" s="50"/>
    </row>
    <row r="268" spans="1:12">
      <c r="C268" s="48"/>
      <c r="D268" s="49"/>
      <c r="K268" s="50"/>
    </row>
    <row r="269" spans="1:12">
      <c r="C269" s="48"/>
      <c r="D269" s="49"/>
      <c r="K269" s="50"/>
    </row>
    <row r="270" spans="1:12">
      <c r="C270" s="48"/>
      <c r="D270" s="49"/>
      <c r="K270" s="50"/>
      <c r="L270" s="623"/>
    </row>
    <row r="271" spans="1:12">
      <c r="C271" s="48"/>
      <c r="D271" s="49"/>
      <c r="K271" s="50"/>
      <c r="L271" s="50"/>
    </row>
    <row r="272" spans="1:12">
      <c r="C272" s="48"/>
      <c r="D272" s="49"/>
      <c r="K272" s="50"/>
      <c r="L272" s="50"/>
    </row>
    <row r="273" spans="3:12">
      <c r="C273" s="48"/>
      <c r="D273" s="49"/>
      <c r="K273" s="50"/>
      <c r="L273" s="50"/>
    </row>
    <row r="274" spans="3:12">
      <c r="D274" s="50"/>
      <c r="K274" s="623"/>
      <c r="L274" s="50"/>
    </row>
    <row r="275" spans="3:12">
      <c r="C275" s="47"/>
      <c r="D275" s="623"/>
      <c r="K275" s="52"/>
      <c r="L275" s="50"/>
    </row>
    <row r="276" spans="3:12">
      <c r="C276" s="48"/>
      <c r="D276" s="51"/>
      <c r="K276" s="52"/>
      <c r="L276" s="50"/>
    </row>
    <row r="277" spans="3:12">
      <c r="C277" s="48"/>
      <c r="D277" s="51"/>
      <c r="K277" s="55"/>
      <c r="L277" s="50"/>
    </row>
    <row r="278" spans="3:12">
      <c r="C278" s="48"/>
      <c r="D278" s="54"/>
      <c r="L278" s="50"/>
    </row>
    <row r="279" spans="3:12">
      <c r="K279" s="57"/>
      <c r="L279" s="623"/>
    </row>
    <row r="280" spans="3:12">
      <c r="C280" s="57"/>
      <c r="D280" s="57"/>
      <c r="E280" s="57"/>
      <c r="F280" s="57"/>
      <c r="G280" s="57"/>
      <c r="H280" s="57"/>
      <c r="I280" s="57"/>
      <c r="J280" s="57"/>
      <c r="K280" s="623"/>
      <c r="L280" s="52"/>
    </row>
    <row r="281" spans="3:12">
      <c r="C281" s="48"/>
      <c r="D281" s="48"/>
      <c r="E281" s="48"/>
      <c r="F281" s="48"/>
      <c r="G281" s="48"/>
      <c r="H281" s="48"/>
      <c r="I281" s="48"/>
      <c r="J281" s="48"/>
      <c r="K281" s="53"/>
      <c r="L281" s="52"/>
    </row>
    <row r="282" spans="3:12">
      <c r="D282" s="53"/>
      <c r="E282" s="53"/>
      <c r="F282" s="53"/>
      <c r="G282" s="53"/>
      <c r="H282" s="53"/>
      <c r="I282" s="53"/>
      <c r="J282" s="53"/>
      <c r="K282" s="49"/>
      <c r="L282" s="55"/>
    </row>
    <row r="283" spans="3:12">
      <c r="D283" s="50"/>
      <c r="E283" s="50"/>
      <c r="F283" s="58"/>
      <c r="G283" s="58"/>
      <c r="H283" s="58"/>
      <c r="I283" s="58"/>
      <c r="J283" s="50"/>
      <c r="K283" s="49"/>
    </row>
    <row r="284" spans="3:12">
      <c r="D284" s="50"/>
      <c r="E284" s="50"/>
      <c r="F284" s="58"/>
      <c r="G284" s="58"/>
      <c r="H284" s="58"/>
      <c r="I284" s="58"/>
      <c r="J284" s="50"/>
      <c r="K284" s="49"/>
      <c r="L284" s="57"/>
    </row>
    <row r="285" spans="3:12">
      <c r="D285" s="50"/>
      <c r="E285" s="50"/>
      <c r="F285" s="58"/>
      <c r="G285" s="58"/>
      <c r="H285" s="58"/>
      <c r="I285" s="58"/>
      <c r="J285" s="50"/>
      <c r="K285" s="49"/>
      <c r="L285" s="623"/>
    </row>
    <row r="286" spans="3:12">
      <c r="D286" s="50"/>
      <c r="E286" s="50"/>
      <c r="F286" s="58"/>
      <c r="G286" s="58"/>
      <c r="H286" s="58"/>
      <c r="I286" s="58"/>
      <c r="J286" s="50"/>
      <c r="K286" s="49"/>
      <c r="L286" s="53"/>
    </row>
    <row r="287" spans="3:12">
      <c r="D287" s="50"/>
      <c r="E287" s="50"/>
      <c r="F287" s="58"/>
      <c r="G287" s="58"/>
      <c r="H287" s="58"/>
      <c r="I287" s="58"/>
      <c r="J287" s="50"/>
      <c r="K287" s="49"/>
      <c r="L287" s="49"/>
    </row>
    <row r="288" spans="3:12">
      <c r="D288" s="50"/>
      <c r="E288" s="50"/>
      <c r="F288" s="58"/>
      <c r="G288" s="58"/>
      <c r="H288" s="58"/>
      <c r="I288" s="58"/>
      <c r="J288" s="50"/>
      <c r="K288" s="49"/>
      <c r="L288" s="49"/>
    </row>
    <row r="289" spans="3:12">
      <c r="D289" s="50"/>
      <c r="E289" s="50"/>
      <c r="F289" s="58"/>
      <c r="G289" s="58"/>
      <c r="H289" s="58"/>
      <c r="I289" s="58"/>
      <c r="J289" s="50"/>
      <c r="K289" s="49"/>
      <c r="L289" s="49"/>
    </row>
    <row r="290" spans="3:12">
      <c r="D290" s="50"/>
      <c r="E290" s="50"/>
      <c r="F290" s="58"/>
      <c r="G290" s="58"/>
      <c r="H290" s="58"/>
      <c r="I290" s="58"/>
      <c r="J290" s="50"/>
      <c r="L290" s="49"/>
    </row>
    <row r="291" spans="3:12">
      <c r="K291" s="623"/>
      <c r="L291" s="49"/>
    </row>
    <row r="292" spans="3:12">
      <c r="C292" s="48"/>
      <c r="D292" s="48"/>
      <c r="E292" s="48"/>
      <c r="F292" s="48"/>
      <c r="G292" s="48"/>
      <c r="H292" s="48"/>
      <c r="I292" s="48"/>
      <c r="J292" s="48"/>
      <c r="K292" s="53"/>
      <c r="L292" s="49"/>
    </row>
    <row r="293" spans="3:12">
      <c r="C293" s="48"/>
      <c r="D293" s="53"/>
      <c r="E293" s="53"/>
      <c r="F293" s="53"/>
      <c r="G293" s="53"/>
      <c r="H293" s="53"/>
      <c r="I293" s="53"/>
      <c r="J293" s="53"/>
      <c r="K293" s="49"/>
      <c r="L293" s="49"/>
    </row>
    <row r="294" spans="3:12">
      <c r="C294" s="48"/>
      <c r="D294" s="50"/>
      <c r="E294" s="50"/>
      <c r="F294" s="58"/>
      <c r="G294" s="58"/>
      <c r="H294" s="58"/>
      <c r="I294" s="58"/>
      <c r="J294" s="50"/>
      <c r="K294" s="49"/>
      <c r="L294" s="49"/>
    </row>
    <row r="295" spans="3:12">
      <c r="C295" s="48"/>
      <c r="D295" s="50"/>
      <c r="E295" s="50"/>
      <c r="F295" s="58"/>
      <c r="G295" s="58"/>
      <c r="H295" s="58"/>
      <c r="I295" s="58"/>
      <c r="J295" s="50"/>
      <c r="K295" s="49"/>
    </row>
    <row r="296" spans="3:12">
      <c r="C296" s="48"/>
      <c r="D296" s="50"/>
      <c r="E296" s="50"/>
      <c r="F296" s="58"/>
      <c r="G296" s="58"/>
      <c r="H296" s="58"/>
      <c r="I296" s="58"/>
      <c r="J296" s="50"/>
      <c r="K296" s="49"/>
      <c r="L296" s="623"/>
    </row>
    <row r="297" spans="3:12">
      <c r="D297" s="50"/>
      <c r="E297" s="50"/>
      <c r="F297" s="58"/>
      <c r="G297" s="58"/>
      <c r="H297" s="58"/>
      <c r="I297" s="58"/>
      <c r="J297" s="50"/>
      <c r="K297" s="49"/>
      <c r="L297" s="53"/>
    </row>
    <row r="298" spans="3:12">
      <c r="D298" s="50"/>
      <c r="E298" s="50"/>
      <c r="F298" s="58"/>
      <c r="G298" s="58"/>
      <c r="H298" s="58"/>
      <c r="I298" s="58"/>
      <c r="J298" s="50"/>
      <c r="K298" s="49"/>
      <c r="L298" s="49"/>
    </row>
    <row r="299" spans="3:12">
      <c r="D299" s="50"/>
      <c r="E299" s="50"/>
      <c r="F299" s="58"/>
      <c r="G299" s="58"/>
      <c r="H299" s="58"/>
      <c r="I299" s="58"/>
      <c r="J299" s="50"/>
      <c r="K299" s="49"/>
      <c r="L299" s="49"/>
    </row>
    <row r="300" spans="3:12">
      <c r="D300" s="50"/>
      <c r="E300" s="50"/>
      <c r="F300" s="58"/>
      <c r="G300" s="58"/>
      <c r="H300" s="58"/>
      <c r="I300" s="58"/>
      <c r="J300" s="50"/>
      <c r="K300" s="49"/>
      <c r="L300" s="49"/>
    </row>
    <row r="301" spans="3:12">
      <c r="C301" s="48"/>
      <c r="D301" s="50"/>
      <c r="E301" s="50"/>
      <c r="F301" s="58"/>
      <c r="G301" s="58"/>
      <c r="H301" s="58"/>
      <c r="I301" s="58"/>
      <c r="J301" s="50"/>
      <c r="L301" s="49"/>
    </row>
    <row r="302" spans="3:12">
      <c r="L302" s="49"/>
    </row>
    <row r="303" spans="3:12">
      <c r="L303" s="49"/>
    </row>
    <row r="304" spans="3:12">
      <c r="L304" s="49"/>
    </row>
    <row r="305" spans="12:12">
      <c r="L305" s="49"/>
    </row>
  </sheetData>
  <mergeCells count="198">
    <mergeCell ref="B78:D78"/>
    <mergeCell ref="E78:G78"/>
    <mergeCell ref="A94:A95"/>
    <mergeCell ref="B96:C96"/>
    <mergeCell ref="A91:L91"/>
    <mergeCell ref="I97:L97"/>
    <mergeCell ref="G146:H146"/>
    <mergeCell ref="G147:H147"/>
    <mergeCell ref="G148:H148"/>
    <mergeCell ref="L139:L142"/>
    <mergeCell ref="G149:H149"/>
    <mergeCell ref="G150:H150"/>
    <mergeCell ref="C139:C142"/>
    <mergeCell ref="D139:D142"/>
    <mergeCell ref="E139:E142"/>
    <mergeCell ref="F139:F142"/>
    <mergeCell ref="G139:H142"/>
    <mergeCell ref="A144:J144"/>
    <mergeCell ref="A145:J145"/>
    <mergeCell ref="B61:B62"/>
    <mergeCell ref="C61:C62"/>
    <mergeCell ref="D61:D62"/>
    <mergeCell ref="A31:A33"/>
    <mergeCell ref="B31:B33"/>
    <mergeCell ref="A59:A60"/>
    <mergeCell ref="B59:B60"/>
    <mergeCell ref="C59:H59"/>
    <mergeCell ref="H61:H62"/>
    <mergeCell ref="A57:K57"/>
    <mergeCell ref="M139:M142"/>
    <mergeCell ref="B65:B67"/>
    <mergeCell ref="C65:C67"/>
    <mergeCell ref="O124:O129"/>
    <mergeCell ref="A4:O4"/>
    <mergeCell ref="C124:C126"/>
    <mergeCell ref="A99:E99"/>
    <mergeCell ref="A100:E100"/>
    <mergeCell ref="F97:H97"/>
    <mergeCell ref="K94:K95"/>
    <mergeCell ref="H94:H95"/>
    <mergeCell ref="G94:G95"/>
    <mergeCell ref="F94:F95"/>
    <mergeCell ref="I94:J94"/>
    <mergeCell ref="A29:K29"/>
    <mergeCell ref="A90:C90"/>
    <mergeCell ref="E94:E95"/>
    <mergeCell ref="D94:D95"/>
    <mergeCell ref="B94:C95"/>
    <mergeCell ref="C31:C33"/>
    <mergeCell ref="D31:D33"/>
    <mergeCell ref="F79:F80"/>
    <mergeCell ref="D92:L92"/>
    <mergeCell ref="J137:J138"/>
    <mergeCell ref="A3:O3"/>
    <mergeCell ref="A92:C92"/>
    <mergeCell ref="A78:A80"/>
    <mergeCell ref="A26:C28"/>
    <mergeCell ref="E31:K31"/>
    <mergeCell ref="A8:F8"/>
    <mergeCell ref="E60:F60"/>
    <mergeCell ref="O42:O63"/>
    <mergeCell ref="O64:O65"/>
    <mergeCell ref="O66:O82"/>
    <mergeCell ref="E79:E80"/>
    <mergeCell ref="J78:J80"/>
    <mergeCell ref="K78:K80"/>
    <mergeCell ref="C79:C80"/>
    <mergeCell ref="D79:D80"/>
    <mergeCell ref="L78:L80"/>
    <mergeCell ref="A76:G76"/>
    <mergeCell ref="J32:K32"/>
    <mergeCell ref="A35:I35"/>
    <mergeCell ref="A38:D38"/>
    <mergeCell ref="E58:F58"/>
    <mergeCell ref="E61:F61"/>
    <mergeCell ref="E62:F62"/>
    <mergeCell ref="E32:G32"/>
    <mergeCell ref="P44:P45"/>
    <mergeCell ref="Y59:AC60"/>
    <mergeCell ref="O114:O123"/>
    <mergeCell ref="Q30:R30"/>
    <mergeCell ref="O83:O86"/>
    <mergeCell ref="O87:O99"/>
    <mergeCell ref="O100:O104"/>
    <mergeCell ref="C114:F114"/>
    <mergeCell ref="B104:C104"/>
    <mergeCell ref="B105:C105"/>
    <mergeCell ref="B106:C106"/>
    <mergeCell ref="B107:C107"/>
    <mergeCell ref="O110:O113"/>
    <mergeCell ref="G79:G80"/>
    <mergeCell ref="H32:I32"/>
    <mergeCell ref="B79:B80"/>
    <mergeCell ref="B102:C102"/>
    <mergeCell ref="B103:C103"/>
    <mergeCell ref="A97:C97"/>
    <mergeCell ref="D97:E97"/>
    <mergeCell ref="Q31:R31"/>
    <mergeCell ref="B93:C93"/>
    <mergeCell ref="L94:L95"/>
    <mergeCell ref="A61:A62"/>
    <mergeCell ref="G152:H152"/>
    <mergeCell ref="D187:D188"/>
    <mergeCell ref="E187:H187"/>
    <mergeCell ref="I187:K187"/>
    <mergeCell ref="H166:H167"/>
    <mergeCell ref="F179:G179"/>
    <mergeCell ref="F180:G180"/>
    <mergeCell ref="I166:I167"/>
    <mergeCell ref="F174:G174"/>
    <mergeCell ref="F175:G175"/>
    <mergeCell ref="F166:G167"/>
    <mergeCell ref="E168:E169"/>
    <mergeCell ref="F176:G176"/>
    <mergeCell ref="F178:G178"/>
    <mergeCell ref="J166:J167"/>
    <mergeCell ref="B189:B190"/>
    <mergeCell ref="H189:H190"/>
    <mergeCell ref="AM132:AM133"/>
    <mergeCell ref="A164:J164"/>
    <mergeCell ref="C137:C138"/>
    <mergeCell ref="D137:D138"/>
    <mergeCell ref="E137:E138"/>
    <mergeCell ref="F168:G169"/>
    <mergeCell ref="O148:O166"/>
    <mergeCell ref="O130:O133"/>
    <mergeCell ref="O134:O147"/>
    <mergeCell ref="O167:O168"/>
    <mergeCell ref="L137:M137"/>
    <mergeCell ref="O169:O188"/>
    <mergeCell ref="G136:H136"/>
    <mergeCell ref="F137:F138"/>
    <mergeCell ref="G137:H138"/>
    <mergeCell ref="A139:B142"/>
    <mergeCell ref="C187:C188"/>
    <mergeCell ref="B187:B188"/>
    <mergeCell ref="F181:G181"/>
    <mergeCell ref="D166:D167"/>
    <mergeCell ref="E166:E167"/>
    <mergeCell ref="G151:H151"/>
    <mergeCell ref="E195:E196"/>
    <mergeCell ref="K217:K218"/>
    <mergeCell ref="E189:E190"/>
    <mergeCell ref="F189:F190"/>
    <mergeCell ref="G189:G190"/>
    <mergeCell ref="A189:A191"/>
    <mergeCell ref="D195:D197"/>
    <mergeCell ref="AN132:AN133"/>
    <mergeCell ref="A136:B136"/>
    <mergeCell ref="A137:B138"/>
    <mergeCell ref="A187:A188"/>
    <mergeCell ref="F165:G165"/>
    <mergeCell ref="H172:I173"/>
    <mergeCell ref="C195:C197"/>
    <mergeCell ref="A185:K185"/>
    <mergeCell ref="I137:I138"/>
    <mergeCell ref="K137:K138"/>
    <mergeCell ref="A165:B165"/>
    <mergeCell ref="A166:B167"/>
    <mergeCell ref="C166:C167"/>
    <mergeCell ref="A184:C184"/>
    <mergeCell ref="A168:B169"/>
    <mergeCell ref="C168:C169"/>
    <mergeCell ref="D168:D169"/>
    <mergeCell ref="G217:G218"/>
    <mergeCell ref="D217:D218"/>
    <mergeCell ref="F217:F218"/>
    <mergeCell ref="A215:L215"/>
    <mergeCell ref="E217:E218"/>
    <mergeCell ref="A217:A218"/>
    <mergeCell ref="B217:B218"/>
    <mergeCell ref="C217:C218"/>
    <mergeCell ref="H217:H218"/>
    <mergeCell ref="L217:L218"/>
    <mergeCell ref="G252:J253"/>
    <mergeCell ref="A250:J250"/>
    <mergeCell ref="G251:J251"/>
    <mergeCell ref="N137:N138"/>
    <mergeCell ref="N139:N142"/>
    <mergeCell ref="D246:L246"/>
    <mergeCell ref="D242:L242"/>
    <mergeCell ref="D243:L243"/>
    <mergeCell ref="D244:L244"/>
    <mergeCell ref="D245:L245"/>
    <mergeCell ref="A234:L234"/>
    <mergeCell ref="D224:D225"/>
    <mergeCell ref="D235:L235"/>
    <mergeCell ref="D236:L236"/>
    <mergeCell ref="D237:L237"/>
    <mergeCell ref="E226:F226"/>
    <mergeCell ref="E225:F225"/>
    <mergeCell ref="D239:L239"/>
    <mergeCell ref="D240:L240"/>
    <mergeCell ref="D241:L241"/>
    <mergeCell ref="C189:C190"/>
    <mergeCell ref="D189:D190"/>
    <mergeCell ref="I217:I218"/>
    <mergeCell ref="J217:J218"/>
  </mergeCell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01B6-8789-4C8C-B305-C5788C10BF8E}">
  <sheetPr>
    <tabColor rgb="FFFFFF00"/>
  </sheetPr>
  <dimension ref="A1:AZ311"/>
  <sheetViews>
    <sheetView topLeftCell="A82" zoomScaleNormal="100" workbookViewId="0">
      <selection activeCell="A60" sqref="A60:K60"/>
    </sheetView>
  </sheetViews>
  <sheetFormatPr defaultColWidth="8.42578125" defaultRowHeight="15"/>
  <cols>
    <col min="1" max="1" width="10.140625" customWidth="1"/>
    <col min="2" max="2" width="23.140625" customWidth="1"/>
    <col min="3" max="3" width="28.42578125" customWidth="1"/>
    <col min="4" max="4" width="18.42578125" customWidth="1"/>
    <col min="5" max="5" width="23.140625" customWidth="1"/>
    <col min="6" max="7" width="17.140625" customWidth="1"/>
    <col min="8" max="8" width="16.140625" customWidth="1"/>
    <col min="9" max="9" width="30.140625" customWidth="1"/>
    <col min="10" max="10" width="18" customWidth="1"/>
    <col min="11" max="11" width="22.140625" customWidth="1"/>
    <col min="12" max="12" width="17.42578125" customWidth="1"/>
    <col min="13" max="14" width="23.140625" customWidth="1"/>
    <col min="15" max="15" width="25.140625" customWidth="1"/>
    <col min="16" max="16" width="30.42578125" customWidth="1"/>
    <col min="17" max="17" width="11.42578125" customWidth="1"/>
    <col min="31" max="31" width="32.42578125" customWidth="1"/>
    <col min="35" max="35" width="26" customWidth="1"/>
    <col min="36" max="36" width="24.42578125" customWidth="1"/>
    <col min="37" max="37" width="24.140625" customWidth="1"/>
    <col min="38" max="38" width="24.42578125" customWidth="1"/>
    <col min="39" max="40" width="23.42578125" customWidth="1"/>
    <col min="41" max="41" width="25.42578125" customWidth="1"/>
    <col min="42" max="42" width="27.140625" customWidth="1"/>
    <col min="43" max="44" width="26.42578125" customWidth="1"/>
  </cols>
  <sheetData>
    <row r="1" spans="1:22">
      <c r="A1" s="18"/>
      <c r="B1" s="18"/>
      <c r="C1" t="s">
        <v>123</v>
      </c>
      <c r="E1" s="19"/>
      <c r="F1" t="s">
        <v>124</v>
      </c>
      <c r="J1" s="618"/>
      <c r="K1" s="581"/>
      <c r="L1" s="581"/>
      <c r="M1" t="s">
        <v>125</v>
      </c>
      <c r="O1" s="20"/>
      <c r="P1" t="s">
        <v>126</v>
      </c>
    </row>
    <row r="3" spans="1:22">
      <c r="A3" s="916" t="s">
        <v>255</v>
      </c>
      <c r="B3" s="916"/>
      <c r="C3" s="916"/>
      <c r="D3" s="916"/>
      <c r="E3" s="916"/>
      <c r="F3" s="916"/>
      <c r="G3" s="916"/>
      <c r="H3" s="916"/>
      <c r="I3" s="916"/>
      <c r="J3" s="916"/>
      <c r="K3" s="916"/>
      <c r="L3" s="916"/>
      <c r="M3" s="916"/>
      <c r="N3" s="916"/>
      <c r="O3" s="916"/>
    </row>
    <row r="4" spans="1:22" ht="30.75" customHeight="1">
      <c r="A4" s="1020" t="s">
        <v>784</v>
      </c>
      <c r="B4" s="1020"/>
      <c r="C4" s="1020"/>
      <c r="D4" s="1020"/>
      <c r="E4" s="1020"/>
      <c r="F4" s="1020"/>
      <c r="G4" s="1020"/>
      <c r="H4" s="1020"/>
      <c r="I4" s="1020"/>
      <c r="J4" s="1020"/>
      <c r="K4" s="1020"/>
      <c r="L4" s="1020"/>
      <c r="M4" s="1020"/>
      <c r="N4" s="1020"/>
      <c r="O4" s="1020"/>
      <c r="P4" s="68"/>
      <c r="Q4" s="68"/>
      <c r="R4" s="68"/>
      <c r="S4" s="68"/>
      <c r="T4" s="68"/>
      <c r="U4" s="68"/>
      <c r="V4" s="68"/>
    </row>
    <row r="5" spans="1:22" ht="30.75" customHeight="1">
      <c r="P5" s="68"/>
      <c r="Q5" s="68"/>
      <c r="R5" s="68"/>
      <c r="S5" s="68"/>
      <c r="T5" s="68"/>
      <c r="U5" s="68"/>
      <c r="V5" s="68"/>
    </row>
    <row r="6" spans="1:22" ht="21.6" customHeight="1">
      <c r="P6" s="68"/>
      <c r="Q6" s="68"/>
      <c r="R6" s="68"/>
      <c r="S6" s="68"/>
      <c r="T6" s="68"/>
      <c r="U6" s="68"/>
      <c r="V6" s="68"/>
    </row>
    <row r="7" spans="1:22" ht="21.6" customHeight="1">
      <c r="A7" s="570"/>
      <c r="B7" s="570"/>
      <c r="C7" s="570"/>
      <c r="P7" s="68"/>
      <c r="Q7" s="68"/>
      <c r="R7" s="68"/>
      <c r="S7" s="68"/>
      <c r="T7" s="68"/>
      <c r="U7" s="68"/>
      <c r="V7" s="68"/>
    </row>
    <row r="8" spans="1:22" ht="15.6" customHeight="1">
      <c r="A8" s="1017" t="s">
        <v>257</v>
      </c>
      <c r="B8" s="1018"/>
      <c r="C8" s="1018"/>
      <c r="D8" s="1018"/>
      <c r="E8" s="1018"/>
      <c r="F8" s="1018"/>
      <c r="G8" s="1019"/>
      <c r="P8" s="68"/>
      <c r="Q8" s="68"/>
      <c r="R8" s="68"/>
      <c r="S8" s="68"/>
      <c r="T8" s="68"/>
      <c r="U8" s="68"/>
      <c r="V8" s="68"/>
    </row>
    <row r="9" spans="1:22" s="66" customFormat="1" ht="19.5" customHeight="1">
      <c r="A9" s="449" t="s">
        <v>155</v>
      </c>
      <c r="B9" s="450" t="s">
        <v>159</v>
      </c>
      <c r="C9" s="449" t="s">
        <v>164</v>
      </c>
      <c r="D9" s="449" t="s">
        <v>157</v>
      </c>
      <c r="E9" s="450" t="s">
        <v>162</v>
      </c>
      <c r="F9" s="449" t="s">
        <v>166</v>
      </c>
      <c r="G9" s="447" t="s">
        <v>200</v>
      </c>
      <c r="I9" s="359"/>
      <c r="J9" s="359"/>
      <c r="K9" s="359"/>
      <c r="L9"/>
      <c r="M9"/>
      <c r="N9"/>
      <c r="O9"/>
      <c r="P9" s="68"/>
      <c r="Q9" s="68"/>
      <c r="R9" s="68"/>
      <c r="S9" s="68"/>
      <c r="T9" s="68"/>
      <c r="U9" s="68"/>
      <c r="V9" s="68"/>
    </row>
    <row r="10" spans="1:22" ht="42" customHeight="1">
      <c r="A10" s="451" t="s">
        <v>258</v>
      </c>
      <c r="B10" s="451" t="s">
        <v>259</v>
      </c>
      <c r="C10" s="451" t="s">
        <v>260</v>
      </c>
      <c r="D10" s="451" t="s">
        <v>261</v>
      </c>
      <c r="E10" s="451" t="s">
        <v>262</v>
      </c>
      <c r="F10" s="451" t="s">
        <v>263</v>
      </c>
      <c r="G10" s="448" t="s">
        <v>785</v>
      </c>
      <c r="I10" s="133"/>
      <c r="J10" s="133"/>
      <c r="K10" s="360"/>
      <c r="P10" s="68"/>
      <c r="Q10" s="68"/>
      <c r="R10" s="68"/>
      <c r="S10" s="68"/>
      <c r="T10" s="68"/>
      <c r="U10" s="68"/>
      <c r="V10" s="68"/>
    </row>
    <row r="11" spans="1:22" ht="30.75" customHeight="1">
      <c r="A11" s="33"/>
      <c r="B11" s="33"/>
      <c r="C11" s="640" t="s">
        <v>161</v>
      </c>
      <c r="D11" s="640" t="s">
        <v>161</v>
      </c>
      <c r="E11" s="640" t="s">
        <v>161</v>
      </c>
      <c r="F11" s="353" t="s">
        <v>175</v>
      </c>
      <c r="G11" s="640" t="s">
        <v>161</v>
      </c>
      <c r="I11" s="133"/>
      <c r="J11" s="133"/>
      <c r="K11" s="133"/>
      <c r="P11" s="68"/>
      <c r="Q11" s="68"/>
      <c r="R11" s="68"/>
      <c r="S11" s="68"/>
      <c r="T11" s="68"/>
      <c r="U11" s="68"/>
      <c r="V11" s="68"/>
    </row>
    <row r="12" spans="1:22" ht="30.75" customHeight="1">
      <c r="A12" s="34"/>
      <c r="C12" s="351"/>
      <c r="D12" s="352"/>
      <c r="E12" s="352"/>
      <c r="F12" s="352"/>
      <c r="G12" s="13"/>
      <c r="P12" s="68"/>
      <c r="Q12" s="68"/>
      <c r="R12" s="68"/>
      <c r="S12" s="68"/>
      <c r="T12" s="68"/>
      <c r="U12" s="68"/>
      <c r="V12" s="68"/>
    </row>
    <row r="13" spans="1:22" ht="44.25" customHeight="1">
      <c r="A13" s="34"/>
      <c r="C13" s="319" t="s">
        <v>264</v>
      </c>
      <c r="D13" s="319" t="s">
        <v>265</v>
      </c>
      <c r="E13" s="319" t="s">
        <v>266</v>
      </c>
      <c r="F13" s="352"/>
      <c r="G13" s="319" t="s">
        <v>786</v>
      </c>
      <c r="H13" s="63"/>
      <c r="I13" s="63"/>
      <c r="J13" s="63"/>
      <c r="P13" s="68"/>
      <c r="Q13" s="68"/>
      <c r="R13" s="68"/>
      <c r="S13" s="68"/>
      <c r="T13" s="68"/>
      <c r="U13" s="68"/>
      <c r="V13" s="68"/>
    </row>
    <row r="14" spans="1:22" ht="30.75" customHeight="1">
      <c r="A14" s="34"/>
      <c r="C14" s="631" t="s">
        <v>267</v>
      </c>
      <c r="D14" s="535" t="s">
        <v>268</v>
      </c>
      <c r="E14" s="589" t="s">
        <v>269</v>
      </c>
      <c r="F14" s="352"/>
      <c r="G14" s="589" t="s">
        <v>787</v>
      </c>
      <c r="H14" s="63"/>
      <c r="I14" s="63"/>
      <c r="J14" s="63"/>
      <c r="P14" s="68"/>
      <c r="Q14" s="68"/>
      <c r="R14" s="68"/>
      <c r="S14" s="68"/>
      <c r="T14" s="68"/>
      <c r="U14" s="68"/>
      <c r="V14" s="68"/>
    </row>
    <row r="15" spans="1:22" ht="30.75" customHeight="1">
      <c r="A15" s="34"/>
      <c r="C15" s="631" t="s">
        <v>270</v>
      </c>
      <c r="D15" s="631" t="s">
        <v>271</v>
      </c>
      <c r="E15" s="589" t="s">
        <v>272</v>
      </c>
      <c r="F15" s="352"/>
      <c r="G15" s="589" t="s">
        <v>788</v>
      </c>
      <c r="H15" s="63"/>
      <c r="I15" s="63"/>
      <c r="J15" s="63"/>
      <c r="P15" s="68"/>
      <c r="Q15" s="68"/>
      <c r="R15" s="68"/>
      <c r="S15" s="68"/>
      <c r="T15" s="68"/>
      <c r="U15" s="68"/>
      <c r="V15" s="68"/>
    </row>
    <row r="16" spans="1:22" ht="30.75" customHeight="1">
      <c r="A16" s="34"/>
      <c r="C16" s="639" t="s">
        <v>273</v>
      </c>
      <c r="D16" s="536" t="s">
        <v>274</v>
      </c>
      <c r="E16" s="589" t="s">
        <v>275</v>
      </c>
      <c r="F16" s="352"/>
      <c r="G16" s="589" t="s">
        <v>789</v>
      </c>
      <c r="P16" s="68"/>
      <c r="Q16" s="68"/>
      <c r="R16" s="68"/>
      <c r="S16" s="68"/>
      <c r="T16" s="68"/>
      <c r="U16" s="68"/>
      <c r="V16" s="68"/>
    </row>
    <row r="17" spans="1:22" ht="30.75" customHeight="1">
      <c r="A17" s="34"/>
      <c r="C17" s="639" t="s">
        <v>276</v>
      </c>
      <c r="D17" s="352"/>
      <c r="E17" s="589" t="s">
        <v>277</v>
      </c>
      <c r="F17" s="352"/>
      <c r="G17" s="589" t="s">
        <v>790</v>
      </c>
      <c r="P17" s="68"/>
      <c r="Q17" s="68"/>
      <c r="R17" s="68"/>
      <c r="S17" s="68"/>
      <c r="T17" s="68"/>
      <c r="U17" s="68"/>
      <c r="V17" s="68"/>
    </row>
    <row r="18" spans="1:22" ht="30.75" customHeight="1">
      <c r="A18" s="34"/>
      <c r="C18" s="351"/>
      <c r="D18" s="352"/>
      <c r="E18" s="589" t="s">
        <v>278</v>
      </c>
      <c r="F18" s="352"/>
      <c r="G18" s="13"/>
      <c r="P18" s="68"/>
      <c r="Q18" s="68"/>
      <c r="R18" s="68"/>
      <c r="S18" s="68"/>
      <c r="T18" s="68"/>
      <c r="U18" s="68"/>
      <c r="V18" s="68"/>
    </row>
    <row r="19" spans="1:22" ht="30.75" customHeight="1">
      <c r="A19" s="34"/>
      <c r="C19" s="351"/>
      <c r="D19" s="352"/>
      <c r="E19" s="589" t="s">
        <v>279</v>
      </c>
      <c r="F19" s="352"/>
      <c r="G19" s="13"/>
      <c r="P19" s="68"/>
      <c r="Q19" s="68"/>
      <c r="R19" s="68"/>
      <c r="S19" s="68"/>
      <c r="T19" s="68"/>
      <c r="U19" s="68"/>
      <c r="V19" s="68"/>
    </row>
    <row r="20" spans="1:22" ht="30.75" customHeight="1">
      <c r="A20" s="34"/>
      <c r="C20" s="351"/>
      <c r="D20" s="352"/>
      <c r="E20" s="589" t="s">
        <v>280</v>
      </c>
      <c r="F20" s="352"/>
      <c r="G20" s="13"/>
      <c r="P20" s="68"/>
      <c r="Q20" s="68"/>
      <c r="R20" s="68"/>
      <c r="S20" s="68"/>
      <c r="T20" s="68"/>
      <c r="U20" s="68"/>
      <c r="V20" s="68"/>
    </row>
    <row r="21" spans="1:22" ht="30.75" customHeight="1">
      <c r="A21" s="34"/>
      <c r="C21" s="351"/>
      <c r="D21" s="352"/>
      <c r="E21" s="589" t="s">
        <v>281</v>
      </c>
      <c r="F21" s="352"/>
      <c r="G21" s="13"/>
      <c r="P21" s="68"/>
      <c r="Q21" s="68"/>
      <c r="R21" s="68"/>
      <c r="S21" s="68"/>
      <c r="T21" s="68"/>
      <c r="U21" s="68"/>
      <c r="V21" s="68"/>
    </row>
    <row r="22" spans="1:22" ht="30.75" customHeight="1">
      <c r="A22" s="34"/>
      <c r="C22" s="351"/>
      <c r="D22" s="352"/>
      <c r="E22" s="598"/>
      <c r="F22" s="352"/>
      <c r="G22" s="13"/>
      <c r="P22" s="68"/>
      <c r="Q22" s="68"/>
      <c r="R22" s="68"/>
      <c r="S22" s="68"/>
      <c r="T22" s="68"/>
      <c r="U22" s="68"/>
      <c r="V22" s="68"/>
    </row>
    <row r="23" spans="1:22" ht="30.75" customHeight="1">
      <c r="A23" s="992" t="s">
        <v>791</v>
      </c>
      <c r="B23" s="993"/>
      <c r="C23" s="993"/>
      <c r="D23" s="993"/>
      <c r="E23" s="993"/>
      <c r="F23" s="993"/>
      <c r="G23" s="993"/>
      <c r="H23" s="993"/>
      <c r="I23" s="993"/>
      <c r="J23" s="993"/>
      <c r="K23" s="993"/>
      <c r="L23" s="993"/>
      <c r="M23" s="993"/>
      <c r="N23" s="993"/>
      <c r="O23" s="993"/>
      <c r="P23" s="68"/>
      <c r="Q23" s="68"/>
      <c r="R23" s="68"/>
      <c r="S23" s="68"/>
      <c r="T23" s="68"/>
      <c r="U23" s="68"/>
      <c r="V23" s="68"/>
    </row>
    <row r="24" spans="1:22" ht="30.75" customHeight="1">
      <c r="A24" s="428">
        <v>1</v>
      </c>
      <c r="B24" s="428">
        <v>2</v>
      </c>
      <c r="C24" s="428">
        <v>3</v>
      </c>
      <c r="D24" s="428">
        <v>4</v>
      </c>
      <c r="E24" s="428">
        <v>5</v>
      </c>
      <c r="F24" s="428">
        <v>6</v>
      </c>
      <c r="G24" s="428">
        <v>7</v>
      </c>
      <c r="H24" s="428">
        <v>8</v>
      </c>
      <c r="I24" s="428">
        <v>9</v>
      </c>
      <c r="J24" s="428">
        <v>10</v>
      </c>
      <c r="K24" s="428">
        <v>11</v>
      </c>
      <c r="L24" s="428">
        <v>12</v>
      </c>
      <c r="M24" s="428">
        <v>13</v>
      </c>
      <c r="N24" s="428"/>
      <c r="O24" s="428">
        <v>14</v>
      </c>
      <c r="P24" s="68"/>
      <c r="Q24" s="68"/>
      <c r="R24" s="68"/>
      <c r="S24" s="68"/>
      <c r="T24" s="68"/>
      <c r="U24" s="68"/>
      <c r="V24" s="68"/>
    </row>
    <row r="25" spans="1:22" ht="30.75" customHeight="1">
      <c r="A25" s="428" t="s">
        <v>258</v>
      </c>
      <c r="B25" s="428" t="s">
        <v>792</v>
      </c>
      <c r="C25" s="428" t="s">
        <v>793</v>
      </c>
      <c r="D25" s="428" t="s">
        <v>794</v>
      </c>
      <c r="E25" s="428" t="s">
        <v>795</v>
      </c>
      <c r="F25" s="428" t="s">
        <v>796</v>
      </c>
      <c r="G25" s="428" t="s">
        <v>797</v>
      </c>
      <c r="H25" s="428" t="s">
        <v>798</v>
      </c>
      <c r="I25" s="428" t="s">
        <v>799</v>
      </c>
      <c r="J25" s="428" t="s">
        <v>800</v>
      </c>
      <c r="K25" s="428" t="s">
        <v>801</v>
      </c>
      <c r="L25" s="428" t="s">
        <v>802</v>
      </c>
      <c r="M25" s="428" t="s">
        <v>803</v>
      </c>
      <c r="N25" s="428"/>
      <c r="O25" s="429" t="s">
        <v>804</v>
      </c>
      <c r="P25" s="68"/>
      <c r="Q25" s="68"/>
      <c r="R25" s="68"/>
      <c r="S25" s="68"/>
      <c r="T25" s="68"/>
      <c r="U25" s="68"/>
      <c r="V25" s="68"/>
    </row>
    <row r="26" spans="1:22" ht="30.75" customHeight="1">
      <c r="A26" s="358" t="s">
        <v>300</v>
      </c>
      <c r="B26" s="430" t="s">
        <v>123</v>
      </c>
      <c r="C26" s="634" t="s">
        <v>805</v>
      </c>
      <c r="D26" s="634" t="s">
        <v>805</v>
      </c>
      <c r="E26" s="634" t="s">
        <v>805</v>
      </c>
      <c r="F26" s="430" t="s">
        <v>123</v>
      </c>
      <c r="G26" s="634" t="s">
        <v>805</v>
      </c>
      <c r="H26" s="634" t="s">
        <v>805</v>
      </c>
      <c r="I26" s="430" t="s">
        <v>123</v>
      </c>
      <c r="J26" s="430" t="s">
        <v>123</v>
      </c>
      <c r="K26" s="634" t="s">
        <v>805</v>
      </c>
      <c r="L26" s="634" t="s">
        <v>805</v>
      </c>
      <c r="M26" s="634" t="s">
        <v>805</v>
      </c>
      <c r="N26" s="634"/>
      <c r="O26" s="634" t="s">
        <v>805</v>
      </c>
      <c r="P26" s="68"/>
      <c r="Q26" s="68"/>
      <c r="R26" s="68"/>
      <c r="S26" s="68"/>
      <c r="T26" s="68"/>
      <c r="U26" s="68"/>
      <c r="V26" s="68"/>
    </row>
    <row r="27" spans="1:22" ht="30.75" customHeight="1">
      <c r="A27" s="419"/>
      <c r="B27" s="431"/>
      <c r="C27" s="32"/>
      <c r="D27" s="432"/>
      <c r="E27" s="432"/>
      <c r="F27" s="433"/>
      <c r="G27" s="432"/>
      <c r="H27" s="432"/>
      <c r="I27" s="427"/>
      <c r="J27" s="32"/>
      <c r="K27" s="318"/>
      <c r="L27" s="318"/>
      <c r="M27" s="318"/>
      <c r="N27" s="318"/>
      <c r="O27" s="318"/>
      <c r="P27" s="68"/>
      <c r="Q27" s="68"/>
      <c r="R27" s="68"/>
      <c r="S27" s="68"/>
      <c r="T27" s="68"/>
      <c r="U27" s="68"/>
      <c r="V27" s="68"/>
    </row>
    <row r="28" spans="1:22" s="143" customFormat="1" ht="30.75" customHeight="1">
      <c r="A28" s="177"/>
      <c r="C28" s="355"/>
      <c r="D28" s="354"/>
      <c r="F28" s="354"/>
      <c r="G28" s="356"/>
      <c r="P28" s="357"/>
      <c r="Q28" s="357"/>
      <c r="R28" s="357"/>
      <c r="S28" s="357"/>
      <c r="T28" s="357"/>
      <c r="U28" s="357"/>
      <c r="V28" s="357"/>
    </row>
    <row r="29" spans="1:22" ht="30.75" customHeight="1">
      <c r="A29" s="919" t="s">
        <v>282</v>
      </c>
      <c r="B29" s="919"/>
      <c r="C29" s="919"/>
      <c r="F29" s="351"/>
      <c r="G29" s="13"/>
      <c r="P29" s="68"/>
      <c r="Q29" s="68"/>
      <c r="R29" s="68"/>
      <c r="S29" s="68"/>
      <c r="T29" s="68"/>
      <c r="U29" s="68"/>
      <c r="V29" s="68"/>
    </row>
    <row r="30" spans="1:22" ht="30.75" customHeight="1">
      <c r="A30" s="919"/>
      <c r="B30" s="919"/>
      <c r="C30" s="919"/>
      <c r="D30" s="352"/>
      <c r="E30" s="352"/>
      <c r="F30" s="351"/>
      <c r="G30" s="13"/>
      <c r="P30" s="68"/>
      <c r="Q30" s="68"/>
      <c r="R30" s="68"/>
      <c r="S30" s="68"/>
      <c r="T30" s="68"/>
      <c r="U30" s="68"/>
      <c r="V30" s="68"/>
    </row>
    <row r="31" spans="1:22" ht="19.350000000000001" customHeight="1">
      <c r="A31" s="919"/>
      <c r="B31" s="919"/>
      <c r="C31" s="919"/>
      <c r="P31" s="68"/>
      <c r="Q31" s="68"/>
      <c r="R31" s="68"/>
      <c r="S31" s="68"/>
      <c r="T31" s="68"/>
      <c r="U31" s="68"/>
      <c r="V31" s="68"/>
    </row>
    <row r="32" spans="1:22" ht="15" customHeight="1">
      <c r="A32" s="955" t="s">
        <v>283</v>
      </c>
      <c r="B32" s="955"/>
      <c r="C32" s="955"/>
      <c r="D32" s="955"/>
      <c r="E32" s="955"/>
      <c r="F32" s="955"/>
      <c r="G32" s="955"/>
      <c r="H32" s="955"/>
      <c r="I32" s="955"/>
      <c r="J32" s="955"/>
      <c r="K32" s="955"/>
      <c r="L32" s="955"/>
      <c r="M32" s="955"/>
      <c r="N32" s="955"/>
      <c r="O32" s="955"/>
    </row>
    <row r="33" spans="1:52">
      <c r="A33" s="663" t="s">
        <v>155</v>
      </c>
      <c r="B33" s="663" t="s">
        <v>159</v>
      </c>
      <c r="C33" s="663" t="s">
        <v>164</v>
      </c>
      <c r="D33" s="663" t="s">
        <v>157</v>
      </c>
      <c r="E33" s="663" t="s">
        <v>162</v>
      </c>
      <c r="F33" s="663" t="s">
        <v>166</v>
      </c>
      <c r="G33" s="663" t="s">
        <v>200</v>
      </c>
      <c r="H33" s="663" t="s">
        <v>201</v>
      </c>
      <c r="I33" s="663" t="s">
        <v>202</v>
      </c>
      <c r="J33" s="663" t="s">
        <v>284</v>
      </c>
      <c r="K33" s="663" t="s">
        <v>285</v>
      </c>
      <c r="Q33" s="884"/>
      <c r="R33" s="884"/>
    </row>
    <row r="34" spans="1:52" ht="24" customHeight="1">
      <c r="A34" s="809" t="s">
        <v>258</v>
      </c>
      <c r="B34" s="831" t="s">
        <v>806</v>
      </c>
      <c r="C34" s="831" t="s">
        <v>287</v>
      </c>
      <c r="D34" s="831" t="s">
        <v>288</v>
      </c>
      <c r="E34" s="848" t="s">
        <v>289</v>
      </c>
      <c r="F34" s="849"/>
      <c r="G34" s="849"/>
      <c r="H34" s="849"/>
      <c r="I34" s="849"/>
      <c r="J34" s="849"/>
      <c r="K34" s="1014"/>
      <c r="Q34" s="910"/>
      <c r="R34" s="910"/>
    </row>
    <row r="35" spans="1:52" ht="16.5" customHeight="1">
      <c r="A35" s="809"/>
      <c r="B35" s="961"/>
      <c r="C35" s="961"/>
      <c r="D35" s="961"/>
      <c r="E35" s="848" t="s">
        <v>807</v>
      </c>
      <c r="F35" s="849"/>
      <c r="G35" s="1014"/>
      <c r="H35" s="848" t="s">
        <v>808</v>
      </c>
      <c r="I35" s="1014"/>
      <c r="J35" s="953" t="s">
        <v>809</v>
      </c>
      <c r="K35" s="954"/>
      <c r="Q35" s="598"/>
      <c r="R35" s="598"/>
      <c r="S35" s="95"/>
    </row>
    <row r="36" spans="1:52" ht="31.5" customHeight="1">
      <c r="A36" s="809"/>
      <c r="B36" s="832"/>
      <c r="C36" s="832"/>
      <c r="D36" s="832"/>
      <c r="E36" s="597" t="s">
        <v>293</v>
      </c>
      <c r="F36" s="597" t="s">
        <v>294</v>
      </c>
      <c r="G36" s="593" t="s">
        <v>295</v>
      </c>
      <c r="H36" s="597" t="s">
        <v>296</v>
      </c>
      <c r="I36" s="597" t="s">
        <v>297</v>
      </c>
      <c r="J36" s="597" t="s">
        <v>298</v>
      </c>
      <c r="K36" s="597" t="s">
        <v>299</v>
      </c>
    </row>
    <row r="37" spans="1:52" ht="43.5" customHeight="1">
      <c r="A37" s="358" t="s">
        <v>300</v>
      </c>
      <c r="B37" s="591" t="s">
        <v>161</v>
      </c>
      <c r="C37" s="591" t="s">
        <v>161</v>
      </c>
      <c r="D37" s="591" t="s">
        <v>161</v>
      </c>
      <c r="E37" s="62"/>
      <c r="F37" s="62"/>
      <c r="G37" s="62"/>
      <c r="H37" s="62"/>
      <c r="I37" s="62"/>
      <c r="J37" s="24"/>
      <c r="K37" s="24"/>
      <c r="Q37" s="68"/>
      <c r="R37" s="68"/>
    </row>
    <row r="38" spans="1:52">
      <c r="A38" s="931" t="s">
        <v>301</v>
      </c>
      <c r="B38" s="931"/>
      <c r="C38" s="931"/>
      <c r="D38" s="931"/>
      <c r="E38" s="931"/>
      <c r="F38" s="931"/>
      <c r="G38" s="931"/>
      <c r="H38" s="931"/>
      <c r="I38" s="931"/>
      <c r="J38" s="931"/>
      <c r="K38" s="69" t="s">
        <v>606</v>
      </c>
      <c r="L38" s="70" t="s">
        <v>302</v>
      </c>
      <c r="M38" s="75" t="s">
        <v>303</v>
      </c>
      <c r="N38" s="75"/>
    </row>
    <row r="39" spans="1:52">
      <c r="A39" s="64" t="s">
        <v>304</v>
      </c>
      <c r="B39" s="64"/>
      <c r="C39" s="34"/>
      <c r="D39" s="34"/>
      <c r="E39" s="34"/>
      <c r="F39" s="34"/>
      <c r="G39" s="34"/>
      <c r="H39" s="34"/>
      <c r="I39" s="34"/>
      <c r="J39" s="34"/>
      <c r="K39" s="5"/>
      <c r="L39" s="81"/>
      <c r="M39" s="664"/>
      <c r="N39" s="664"/>
    </row>
    <row r="40" spans="1:52">
      <c r="A40" s="64" t="s">
        <v>305</v>
      </c>
      <c r="B40" s="64"/>
      <c r="C40" s="34"/>
      <c r="D40" s="34"/>
      <c r="E40" s="34"/>
      <c r="F40" s="34"/>
      <c r="G40" s="34"/>
      <c r="H40" s="34"/>
      <c r="I40" s="34"/>
      <c r="J40" s="34"/>
      <c r="K40" s="5"/>
      <c r="L40" s="81"/>
      <c r="M40" s="664"/>
      <c r="N40" s="664"/>
    </row>
    <row r="41" spans="1:52">
      <c r="A41" s="252" t="s">
        <v>306</v>
      </c>
      <c r="B41" s="64"/>
      <c r="C41" s="34"/>
      <c r="D41" s="34"/>
      <c r="E41" s="34"/>
      <c r="F41" s="34"/>
      <c r="G41" s="34"/>
      <c r="H41" s="34"/>
      <c r="I41" s="34"/>
      <c r="J41" s="34"/>
      <c r="K41" s="5"/>
      <c r="L41" s="81"/>
      <c r="M41" s="664"/>
      <c r="N41" s="664"/>
      <c r="AI41" s="34" t="s">
        <v>307</v>
      </c>
    </row>
    <row r="42" spans="1:52" ht="40.5" customHeight="1">
      <c r="A42" s="64"/>
      <c r="B42" s="640" t="s">
        <v>308</v>
      </c>
      <c r="C42" s="640" t="s">
        <v>309</v>
      </c>
      <c r="D42" s="640" t="s">
        <v>310</v>
      </c>
      <c r="F42" s="34"/>
      <c r="H42" s="34"/>
      <c r="I42" s="34"/>
      <c r="J42" s="34"/>
      <c r="K42" s="5"/>
      <c r="L42" s="81"/>
      <c r="M42" s="664"/>
      <c r="N42" s="664"/>
      <c r="P42" s="493" t="s">
        <v>810</v>
      </c>
      <c r="AE42" s="153"/>
      <c r="AF42" s="92"/>
      <c r="AJ42" s="192"/>
      <c r="AK42" s="192"/>
      <c r="AL42" s="192"/>
      <c r="AM42" s="192"/>
      <c r="AN42" s="192"/>
    </row>
    <row r="43" spans="1:52" ht="24">
      <c r="A43" s="64"/>
      <c r="B43" s="589" t="s">
        <v>312</v>
      </c>
      <c r="C43" s="227" t="s">
        <v>313</v>
      </c>
      <c r="D43" s="589" t="s">
        <v>314</v>
      </c>
      <c r="G43" s="34"/>
      <c r="H43" s="34"/>
      <c r="I43" s="34"/>
      <c r="J43" s="34"/>
      <c r="K43" s="5"/>
      <c r="L43" s="81"/>
      <c r="M43" s="664"/>
      <c r="N43" s="664"/>
      <c r="O43" s="228"/>
      <c r="P43" s="436"/>
      <c r="Q43" s="225"/>
      <c r="R43" s="224"/>
      <c r="S43" s="216"/>
      <c r="T43" s="216"/>
      <c r="U43" s="216"/>
      <c r="V43" s="216"/>
      <c r="W43" s="216"/>
      <c r="X43" s="216"/>
      <c r="Y43" s="216"/>
      <c r="Z43" s="216"/>
      <c r="AA43" s="216"/>
      <c r="AB43" s="216"/>
      <c r="AC43" s="216"/>
      <c r="AD43" s="216"/>
      <c r="AE43" s="153"/>
      <c r="AF43" s="92" t="s">
        <v>315</v>
      </c>
      <c r="AG43" s="216"/>
      <c r="AH43" s="237" t="s">
        <v>316</v>
      </c>
      <c r="AI43" s="446" t="s">
        <v>317</v>
      </c>
      <c r="AJ43" s="446" t="s">
        <v>318</v>
      </c>
      <c r="AK43" s="446" t="s">
        <v>319</v>
      </c>
      <c r="AL43" s="446" t="s">
        <v>320</v>
      </c>
      <c r="AM43" s="446" t="s">
        <v>321</v>
      </c>
      <c r="AN43" s="598"/>
      <c r="AO43" s="598"/>
      <c r="AP43" s="598"/>
      <c r="AQ43" s="598"/>
      <c r="AR43" s="598"/>
      <c r="AS43" s="598"/>
      <c r="AT43" s="598"/>
      <c r="AU43" s="598"/>
      <c r="AV43" s="598"/>
      <c r="AW43" s="598"/>
      <c r="AX43" s="150"/>
      <c r="AY43" s="150"/>
      <c r="AZ43" s="150"/>
    </row>
    <row r="44" spans="1:52" ht="24">
      <c r="A44" s="64"/>
      <c r="B44" s="589" t="s">
        <v>322</v>
      </c>
      <c r="D44" s="622" t="s">
        <v>323</v>
      </c>
      <c r="F44" s="34"/>
      <c r="H44" s="34"/>
      <c r="I44" s="34"/>
      <c r="J44" s="34"/>
      <c r="K44" s="5"/>
      <c r="L44" s="81"/>
      <c r="M44" s="664"/>
      <c r="N44" s="664"/>
      <c r="O44" s="280"/>
      <c r="P44" s="436"/>
      <c r="Q44" s="225"/>
      <c r="R44" s="224"/>
      <c r="S44" s="216"/>
      <c r="T44" s="216"/>
      <c r="U44" s="216"/>
      <c r="V44" s="216"/>
      <c r="W44" s="216"/>
      <c r="X44" s="216"/>
      <c r="Y44" s="216"/>
      <c r="Z44" s="216"/>
      <c r="AA44" s="216"/>
      <c r="AB44" s="216"/>
      <c r="AC44" s="216"/>
      <c r="AD44" s="216"/>
      <c r="AE44" s="153"/>
      <c r="AF44" s="92"/>
      <c r="AH44" s="152"/>
      <c r="AI44" s="588" t="s">
        <v>324</v>
      </c>
      <c r="AJ44" s="588" t="s">
        <v>324</v>
      </c>
      <c r="AK44" s="588" t="s">
        <v>325</v>
      </c>
      <c r="AL44" s="588" t="s">
        <v>325</v>
      </c>
      <c r="AM44" s="588" t="s">
        <v>326</v>
      </c>
      <c r="AN44" s="598"/>
      <c r="AO44" s="598"/>
      <c r="AP44" s="598"/>
      <c r="AQ44" s="598"/>
      <c r="AR44" s="598"/>
      <c r="AS44" s="598"/>
      <c r="AT44" s="598"/>
      <c r="AU44" s="598"/>
      <c r="AV44" s="598"/>
      <c r="AW44" s="598"/>
      <c r="AX44" s="150"/>
      <c r="AY44" s="150"/>
      <c r="AZ44" s="150"/>
    </row>
    <row r="45" spans="1:52" ht="24" customHeight="1">
      <c r="A45" s="64"/>
      <c r="B45" s="589" t="s">
        <v>327</v>
      </c>
      <c r="D45" s="622" t="s">
        <v>328</v>
      </c>
      <c r="F45" s="34"/>
      <c r="H45" s="175"/>
      <c r="I45" s="175"/>
      <c r="J45" s="175"/>
      <c r="K45" s="175"/>
      <c r="L45" s="175"/>
      <c r="M45" s="664"/>
      <c r="N45" s="664"/>
      <c r="O45" s="1016" t="s">
        <v>329</v>
      </c>
      <c r="P45" s="178" t="s">
        <v>317</v>
      </c>
      <c r="Q45" s="226" t="s">
        <v>330</v>
      </c>
      <c r="R45" s="216"/>
      <c r="S45" s="216"/>
      <c r="T45" s="216"/>
      <c r="U45" s="216"/>
      <c r="V45" s="216"/>
      <c r="W45" s="216"/>
      <c r="X45" s="216"/>
      <c r="Y45" s="216"/>
      <c r="Z45" s="216"/>
      <c r="AA45" s="216"/>
      <c r="AB45" s="216"/>
      <c r="AC45" s="216"/>
      <c r="AD45" s="216"/>
      <c r="AE45" s="1015"/>
      <c r="AF45" s="92"/>
      <c r="AI45" s="588" t="s">
        <v>331</v>
      </c>
      <c r="AJ45" s="588" t="s">
        <v>331</v>
      </c>
      <c r="AK45" s="150"/>
      <c r="AL45" s="150"/>
      <c r="AM45" s="150"/>
    </row>
    <row r="46" spans="1:52" ht="24" customHeight="1">
      <c r="A46" s="64"/>
      <c r="B46" s="589" t="s">
        <v>332</v>
      </c>
      <c r="D46" s="622" t="s">
        <v>333</v>
      </c>
      <c r="F46" s="369"/>
      <c r="G46" s="369"/>
      <c r="H46" s="369"/>
      <c r="I46" s="369"/>
      <c r="J46" s="369"/>
      <c r="K46" s="369"/>
      <c r="L46" s="175"/>
      <c r="M46" s="664"/>
      <c r="N46" s="664"/>
      <c r="O46" s="1016"/>
      <c r="P46" s="364"/>
      <c r="Q46" s="226"/>
      <c r="R46" s="216"/>
      <c r="S46" s="216"/>
      <c r="T46" s="216"/>
      <c r="U46" s="216"/>
      <c r="V46" s="216"/>
      <c r="W46" s="216"/>
      <c r="X46" s="216"/>
      <c r="Y46" s="216"/>
      <c r="Z46" s="216"/>
      <c r="AA46" s="216"/>
      <c r="AB46" s="216"/>
      <c r="AC46" s="216"/>
      <c r="AD46" s="216"/>
      <c r="AE46" s="1015"/>
      <c r="AF46" s="92"/>
      <c r="AI46" s="588" t="s">
        <v>334</v>
      </c>
      <c r="AJ46" s="588" t="s">
        <v>335</v>
      </c>
      <c r="AK46" s="66"/>
      <c r="AL46" s="66"/>
      <c r="AM46" s="66"/>
    </row>
    <row r="47" spans="1:52" ht="24">
      <c r="A47" s="64"/>
      <c r="B47" s="589" t="s">
        <v>336</v>
      </c>
      <c r="D47" s="622" t="s">
        <v>337</v>
      </c>
      <c r="F47" s="369"/>
      <c r="G47" s="369"/>
      <c r="H47" s="369"/>
      <c r="I47" s="369"/>
      <c r="J47" s="369"/>
      <c r="K47" s="369"/>
      <c r="L47" s="175"/>
      <c r="M47" s="664"/>
      <c r="N47" s="664"/>
      <c r="O47" s="1016"/>
      <c r="P47" s="880" t="s">
        <v>318</v>
      </c>
      <c r="Q47" s="226" t="s">
        <v>330</v>
      </c>
      <c r="R47" s="216"/>
      <c r="S47" s="216"/>
      <c r="T47" s="216"/>
      <c r="U47" s="216"/>
      <c r="V47" s="216"/>
      <c r="W47" s="216"/>
      <c r="X47" s="216"/>
      <c r="Y47" s="216"/>
      <c r="Z47" s="216"/>
      <c r="AA47" s="216"/>
      <c r="AB47" s="216"/>
      <c r="AC47" s="216"/>
      <c r="AD47" s="216"/>
      <c r="AE47" s="1015"/>
      <c r="AF47" s="92"/>
      <c r="AI47" s="588" t="s">
        <v>338</v>
      </c>
      <c r="AJ47" s="588" t="s">
        <v>338</v>
      </c>
      <c r="AK47" s="66"/>
      <c r="AL47" s="66"/>
      <c r="AM47" s="66"/>
    </row>
    <row r="48" spans="1:52" ht="15" customHeight="1">
      <c r="A48" s="64"/>
      <c r="B48" s="589" t="s">
        <v>339</v>
      </c>
      <c r="D48" s="622" t="s">
        <v>340</v>
      </c>
      <c r="F48" s="369"/>
      <c r="G48" s="369"/>
      <c r="H48" s="369"/>
      <c r="I48" s="369"/>
      <c r="J48" s="369"/>
      <c r="K48" s="369"/>
      <c r="L48" s="595"/>
      <c r="M48" s="664"/>
      <c r="N48" s="664"/>
      <c r="O48" s="1016"/>
      <c r="P48" s="881"/>
      <c r="Q48" s="226" t="s">
        <v>330</v>
      </c>
      <c r="R48" s="216"/>
      <c r="S48" s="216"/>
      <c r="T48" s="216"/>
      <c r="U48" s="216"/>
      <c r="V48" s="216"/>
      <c r="W48" s="216" t="s">
        <v>341</v>
      </c>
      <c r="X48" s="216"/>
      <c r="Y48" s="216"/>
      <c r="Z48" s="216"/>
      <c r="AA48" s="216"/>
      <c r="AB48" s="216"/>
      <c r="AC48" s="216"/>
      <c r="AD48" s="216"/>
      <c r="AE48" s="153"/>
      <c r="AF48" s="92"/>
      <c r="AL48" s="66"/>
      <c r="AM48" s="66"/>
      <c r="AN48" s="66"/>
    </row>
    <row r="49" spans="1:41" ht="15" customHeight="1">
      <c r="A49" s="64"/>
      <c r="B49" s="589" t="s">
        <v>342</v>
      </c>
      <c r="F49" s="369"/>
      <c r="G49" s="369"/>
      <c r="H49" s="369"/>
      <c r="I49" s="369"/>
      <c r="J49" s="369"/>
      <c r="K49" s="369"/>
      <c r="L49" s="177"/>
      <c r="M49" s="664"/>
      <c r="N49" s="664"/>
      <c r="O49" s="1016"/>
      <c r="P49" s="178" t="s">
        <v>343</v>
      </c>
      <c r="Q49" s="226" t="s">
        <v>330</v>
      </c>
      <c r="R49" s="216"/>
      <c r="S49" s="216"/>
      <c r="T49" s="216"/>
      <c r="U49" s="216"/>
      <c r="V49" s="216"/>
      <c r="W49" s="216"/>
      <c r="X49" s="216"/>
      <c r="Y49" s="216"/>
      <c r="Z49" s="216"/>
      <c r="AA49" s="216"/>
      <c r="AB49" s="216"/>
      <c r="AC49" s="216"/>
      <c r="AD49" s="216"/>
      <c r="AE49" s="153"/>
      <c r="AF49" s="92"/>
    </row>
    <row r="50" spans="1:41">
      <c r="A50" s="64"/>
      <c r="B50" s="622" t="s">
        <v>344</v>
      </c>
      <c r="E50" s="598"/>
      <c r="F50" s="34"/>
      <c r="G50" s="34"/>
      <c r="H50" s="34"/>
      <c r="I50" s="177"/>
      <c r="J50" s="177"/>
      <c r="K50" s="177"/>
      <c r="L50" s="177"/>
      <c r="M50" s="664"/>
      <c r="N50" s="664"/>
      <c r="O50" s="1016"/>
      <c r="P50" s="178" t="s">
        <v>345</v>
      </c>
      <c r="Q50" s="226" t="s">
        <v>330</v>
      </c>
      <c r="R50" s="216"/>
      <c r="S50" s="216"/>
      <c r="T50" s="216"/>
      <c r="U50" s="216"/>
      <c r="V50" s="216"/>
      <c r="W50" s="216"/>
      <c r="X50" s="216"/>
      <c r="Y50" s="216"/>
      <c r="Z50" s="216"/>
      <c r="AA50" s="216"/>
      <c r="AB50" s="216"/>
      <c r="AC50" s="216"/>
      <c r="AD50" s="216"/>
      <c r="AE50" s="153"/>
      <c r="AF50" s="92"/>
    </row>
    <row r="51" spans="1:41" ht="24.75">
      <c r="A51" s="64"/>
      <c r="B51" s="440" t="s">
        <v>346</v>
      </c>
      <c r="D51" s="157"/>
      <c r="E51" s="34"/>
      <c r="F51" s="34"/>
      <c r="G51" s="34"/>
      <c r="H51" s="34"/>
      <c r="I51" s="34"/>
      <c r="J51" s="34"/>
      <c r="K51" s="34"/>
      <c r="L51" s="34"/>
      <c r="O51" s="1016"/>
      <c r="P51" s="178" t="s">
        <v>347</v>
      </c>
      <c r="Q51" s="226" t="s">
        <v>330</v>
      </c>
      <c r="R51" s="216"/>
      <c r="S51" s="216"/>
      <c r="T51" s="216"/>
      <c r="U51" s="216"/>
      <c r="V51" s="216"/>
      <c r="W51" s="216"/>
      <c r="X51" s="216"/>
      <c r="Y51" s="216"/>
      <c r="Z51" s="216"/>
      <c r="AA51" s="216"/>
      <c r="AB51" s="216"/>
      <c r="AC51" s="216"/>
      <c r="AD51" s="216"/>
      <c r="AE51" s="153"/>
      <c r="AF51" s="92"/>
      <c r="AH51" s="152"/>
      <c r="AI51" s="309"/>
      <c r="AJ51" s="309"/>
      <c r="AK51" s="309"/>
      <c r="AL51" s="309"/>
    </row>
    <row r="52" spans="1:41" ht="24">
      <c r="A52" s="64"/>
      <c r="B52" s="440" t="s">
        <v>348</v>
      </c>
      <c r="D52" s="157"/>
      <c r="E52" s="34"/>
      <c r="F52" s="34"/>
      <c r="G52" s="34"/>
      <c r="H52" s="34"/>
      <c r="I52" s="34"/>
      <c r="J52" s="34"/>
      <c r="K52" s="34"/>
      <c r="L52" s="34"/>
      <c r="O52" s="1016"/>
      <c r="P52" s="178"/>
      <c r="Q52" s="226"/>
      <c r="R52" s="216"/>
      <c r="S52" s="216"/>
      <c r="T52" s="216"/>
      <c r="U52" s="216"/>
      <c r="V52" s="216"/>
      <c r="W52" s="216"/>
      <c r="X52" s="216"/>
      <c r="Y52" s="216"/>
      <c r="Z52" s="216"/>
      <c r="AA52" s="216"/>
      <c r="AB52" s="216"/>
      <c r="AC52" s="216"/>
      <c r="AD52" s="216"/>
      <c r="AE52" s="153"/>
      <c r="AF52" s="92"/>
      <c r="AH52" s="152"/>
      <c r="AI52" s="309"/>
      <c r="AJ52" s="309"/>
      <c r="AK52" s="309"/>
      <c r="AL52" s="309"/>
    </row>
    <row r="53" spans="1:41">
      <c r="A53" s="64"/>
      <c r="B53" s="622" t="s">
        <v>349</v>
      </c>
      <c r="D53" s="157"/>
      <c r="E53" s="34"/>
      <c r="F53" s="34"/>
      <c r="G53" s="34"/>
      <c r="H53" s="34"/>
      <c r="I53" s="34"/>
      <c r="J53" s="34"/>
      <c r="K53" s="34"/>
      <c r="L53" s="34"/>
      <c r="O53" s="1016"/>
      <c r="P53" s="205"/>
      <c r="Q53" s="225"/>
      <c r="R53" s="224"/>
      <c r="S53" s="216"/>
      <c r="T53" s="216"/>
      <c r="U53" s="216"/>
      <c r="V53" s="216"/>
      <c r="W53" s="216"/>
      <c r="X53" s="216"/>
      <c r="Y53" s="216"/>
      <c r="Z53" s="216"/>
      <c r="AA53" s="216"/>
      <c r="AB53" s="216"/>
      <c r="AC53" s="216"/>
      <c r="AD53" s="216"/>
      <c r="AE53" s="153"/>
      <c r="AF53" s="92"/>
      <c r="AH53" s="152"/>
      <c r="AI53" s="288"/>
      <c r="AJ53" s="288"/>
      <c r="AK53" s="288"/>
      <c r="AL53" s="288"/>
    </row>
    <row r="54" spans="1:41" ht="15" customHeight="1">
      <c r="A54" s="64"/>
      <c r="B54" s="622" t="s">
        <v>350</v>
      </c>
      <c r="C54" s="368"/>
      <c r="D54" s="369"/>
      <c r="E54" s="369"/>
      <c r="F54" s="34"/>
      <c r="G54" s="34"/>
      <c r="H54" s="34"/>
      <c r="I54" s="34"/>
      <c r="J54" s="34"/>
      <c r="K54" s="34"/>
      <c r="L54" s="34"/>
      <c r="O54" s="1016"/>
      <c r="P54" s="205"/>
      <c r="Q54" s="225"/>
      <c r="R54" s="224"/>
      <c r="S54" s="216"/>
      <c r="T54" s="216"/>
      <c r="U54" s="216"/>
      <c r="V54" s="216"/>
      <c r="W54" s="216"/>
      <c r="X54" s="216"/>
      <c r="Y54" s="216"/>
      <c r="Z54" s="216"/>
      <c r="AA54" s="216"/>
      <c r="AB54" s="216"/>
      <c r="AC54" s="216"/>
      <c r="AD54" s="216"/>
      <c r="AE54" s="153"/>
      <c r="AF54" s="92"/>
      <c r="AH54" s="152"/>
      <c r="AI54" s="288"/>
      <c r="AJ54" s="288"/>
    </row>
    <row r="55" spans="1:41" ht="15" customHeight="1">
      <c r="A55" s="64"/>
      <c r="B55" s="622" t="s">
        <v>352</v>
      </c>
      <c r="C55" s="368"/>
      <c r="D55" s="369"/>
      <c r="E55" s="369"/>
      <c r="F55" s="34"/>
      <c r="G55" s="34"/>
      <c r="H55" s="34"/>
      <c r="I55" s="34"/>
      <c r="J55" s="34"/>
      <c r="K55" s="34"/>
      <c r="L55" s="34"/>
      <c r="O55" s="1016"/>
      <c r="P55" s="205"/>
      <c r="Q55" s="225"/>
      <c r="R55" s="224"/>
      <c r="S55" s="216"/>
      <c r="T55" s="216"/>
      <c r="U55" s="216"/>
      <c r="V55" s="216"/>
      <c r="W55" s="216"/>
      <c r="X55" s="216"/>
      <c r="Y55" s="216"/>
      <c r="Z55" s="216"/>
      <c r="AA55" s="216"/>
      <c r="AB55" s="216"/>
      <c r="AC55" s="216"/>
      <c r="AD55" s="216"/>
      <c r="AE55" s="153"/>
      <c r="AF55" s="92"/>
      <c r="AH55" s="152"/>
      <c r="AI55" s="288"/>
      <c r="AJ55" s="288"/>
    </row>
    <row r="56" spans="1:41" ht="15" customHeight="1">
      <c r="A56" s="64"/>
      <c r="B56" s="622" t="s">
        <v>353</v>
      </c>
      <c r="C56" s="368"/>
      <c r="D56" s="369"/>
      <c r="E56" s="369"/>
      <c r="F56" s="34"/>
      <c r="G56" s="34"/>
      <c r="H56" s="34"/>
      <c r="I56" s="34"/>
      <c r="J56" s="34"/>
      <c r="K56" s="34"/>
      <c r="L56" s="34"/>
      <c r="O56" s="1016"/>
      <c r="P56" s="205"/>
      <c r="Q56" s="225"/>
      <c r="R56" s="224"/>
      <c r="S56" s="216"/>
      <c r="T56" s="216"/>
      <c r="U56" s="216"/>
      <c r="V56" s="216"/>
      <c r="W56" s="216"/>
      <c r="X56" s="216"/>
      <c r="Y56" s="216"/>
      <c r="Z56" s="216"/>
      <c r="AA56" s="216"/>
      <c r="AB56" s="216"/>
      <c r="AC56" s="216"/>
      <c r="AD56" s="216"/>
      <c r="AE56" s="153"/>
      <c r="AF56" s="92"/>
      <c r="AH56" s="152"/>
      <c r="AI56" s="288"/>
      <c r="AJ56" s="288"/>
    </row>
    <row r="57" spans="1:41" ht="15" customHeight="1">
      <c r="A57" s="64"/>
      <c r="B57" s="622" t="s">
        <v>354</v>
      </c>
      <c r="C57" s="368"/>
      <c r="D57" s="369"/>
      <c r="E57" s="369"/>
      <c r="F57" s="34"/>
      <c r="G57" s="34"/>
      <c r="H57" s="34"/>
      <c r="I57" s="34"/>
      <c r="J57" s="34"/>
      <c r="K57" s="34"/>
      <c r="L57" s="34"/>
      <c r="O57" s="1016"/>
      <c r="P57" s="205"/>
      <c r="Q57" s="225"/>
      <c r="R57" s="224"/>
      <c r="S57" s="216"/>
      <c r="T57" s="216"/>
      <c r="U57" s="216"/>
      <c r="V57" s="216"/>
      <c r="W57" s="216"/>
      <c r="X57" s="216"/>
      <c r="Y57" s="216"/>
      <c r="Z57" s="216"/>
      <c r="AA57" s="216"/>
      <c r="AB57" s="216"/>
      <c r="AC57" s="216"/>
      <c r="AD57" s="216"/>
      <c r="AE57" s="153"/>
      <c r="AF57" s="92"/>
      <c r="AH57" s="152"/>
      <c r="AI57" s="288"/>
      <c r="AJ57" s="288"/>
    </row>
    <row r="58" spans="1:41" ht="18.75">
      <c r="A58" s="64"/>
      <c r="C58" s="368"/>
      <c r="D58" s="369"/>
      <c r="E58" s="369"/>
      <c r="F58" s="34"/>
      <c r="G58" s="34"/>
      <c r="H58" s="34"/>
      <c r="I58" s="34"/>
      <c r="J58" s="34"/>
      <c r="K58" s="34"/>
      <c r="L58" s="34"/>
      <c r="O58" s="1016"/>
      <c r="P58" s="205"/>
      <c r="Q58" s="225"/>
      <c r="R58" s="224"/>
      <c r="S58" s="216"/>
      <c r="T58" s="216"/>
      <c r="U58" s="216"/>
      <c r="V58" s="216"/>
      <c r="W58" s="216"/>
      <c r="X58" s="216"/>
      <c r="Y58" s="216"/>
      <c r="Z58" s="216"/>
      <c r="AA58" s="216"/>
      <c r="AB58" s="216"/>
      <c r="AC58" s="216"/>
      <c r="AD58" s="216"/>
      <c r="AE58" s="153"/>
      <c r="AF58" s="92"/>
      <c r="AH58" s="152"/>
      <c r="AI58" s="288"/>
      <c r="AJ58" s="288"/>
    </row>
    <row r="59" spans="1:41">
      <c r="A59" s="64"/>
      <c r="D59" s="157"/>
      <c r="E59" s="34"/>
      <c r="F59" s="34"/>
      <c r="G59" s="34"/>
      <c r="H59" s="34"/>
      <c r="I59" s="34"/>
      <c r="J59" s="34"/>
      <c r="K59" s="34"/>
      <c r="L59" s="34"/>
      <c r="O59" s="1016"/>
      <c r="P59" s="205"/>
      <c r="Q59" s="225"/>
      <c r="R59" s="224"/>
      <c r="S59" s="216"/>
      <c r="T59" s="216"/>
      <c r="U59" s="216"/>
      <c r="V59" s="216"/>
      <c r="W59" s="216"/>
      <c r="X59" s="216"/>
      <c r="Y59" s="216"/>
      <c r="Z59" s="216"/>
      <c r="AA59" s="216"/>
      <c r="AB59" s="216"/>
      <c r="AC59" s="216"/>
      <c r="AD59" s="216"/>
      <c r="AE59" s="153"/>
      <c r="AF59" s="92"/>
      <c r="AH59" s="152"/>
      <c r="AI59" s="288"/>
      <c r="AJ59" s="288"/>
    </row>
    <row r="60" spans="1:41">
      <c r="A60" s="970" t="s">
        <v>355</v>
      </c>
      <c r="B60" s="971"/>
      <c r="C60" s="971"/>
      <c r="D60" s="971"/>
      <c r="E60" s="971"/>
      <c r="F60" s="971"/>
      <c r="G60" s="971"/>
      <c r="H60" s="971"/>
      <c r="I60" s="971"/>
      <c r="J60" s="971"/>
      <c r="K60" s="971"/>
      <c r="L60" s="98"/>
      <c r="M60" s="98"/>
      <c r="N60" s="98"/>
      <c r="O60" s="1016"/>
      <c r="P60" s="178" t="s">
        <v>356</v>
      </c>
      <c r="Q60" s="226"/>
      <c r="R60" s="216"/>
      <c r="S60" s="216"/>
      <c r="T60" s="216"/>
      <c r="U60" s="216"/>
      <c r="V60" s="216"/>
      <c r="W60" s="216"/>
      <c r="X60" s="216"/>
      <c r="Y60" s="216"/>
      <c r="Z60" s="216"/>
      <c r="AA60" s="216"/>
      <c r="AB60" s="216"/>
      <c r="AC60" s="216"/>
      <c r="AD60" s="216"/>
      <c r="AE60" s="153"/>
      <c r="AF60" s="92"/>
      <c r="AI60" s="288"/>
      <c r="AJ60" s="288"/>
      <c r="AM60" s="36"/>
    </row>
    <row r="61" spans="1:41">
      <c r="A61" s="582" t="s">
        <v>155</v>
      </c>
      <c r="B61" s="582" t="s">
        <v>159</v>
      </c>
      <c r="C61" s="582" t="s">
        <v>164</v>
      </c>
      <c r="D61" s="207" t="s">
        <v>157</v>
      </c>
      <c r="E61" s="933" t="s">
        <v>162</v>
      </c>
      <c r="F61" s="934"/>
      <c r="G61" s="207" t="s">
        <v>166</v>
      </c>
      <c r="H61" s="545" t="s">
        <v>200</v>
      </c>
      <c r="I61" s="545" t="s">
        <v>201</v>
      </c>
      <c r="J61" s="545" t="s">
        <v>202</v>
      </c>
      <c r="K61" s="545" t="s">
        <v>284</v>
      </c>
      <c r="L61" s="664"/>
      <c r="M61" s="664"/>
      <c r="N61" s="664"/>
      <c r="O61" s="1016"/>
      <c r="P61" s="178" t="s">
        <v>357</v>
      </c>
      <c r="Q61" s="226"/>
      <c r="R61" s="216"/>
      <c r="S61" s="216"/>
      <c r="T61" s="216"/>
      <c r="U61" s="216"/>
      <c r="V61" s="216"/>
      <c r="W61" s="216"/>
      <c r="X61" s="216"/>
      <c r="Y61" s="216"/>
      <c r="Z61" s="216"/>
      <c r="AA61" s="216"/>
      <c r="AB61" s="216"/>
      <c r="AC61" s="216"/>
      <c r="AD61" s="216"/>
      <c r="AE61" s="153"/>
      <c r="AF61" s="92"/>
      <c r="AI61" s="288"/>
      <c r="AJ61" s="288"/>
      <c r="AM61" s="36"/>
    </row>
    <row r="62" spans="1:41" ht="18.75" customHeight="1">
      <c r="A62" s="810" t="s">
        <v>258</v>
      </c>
      <c r="B62" s="810" t="s">
        <v>358</v>
      </c>
      <c r="C62" s="965" t="s">
        <v>359</v>
      </c>
      <c r="D62" s="966"/>
      <c r="E62" s="966"/>
      <c r="F62" s="966"/>
      <c r="G62" s="966"/>
      <c r="H62" s="967"/>
      <c r="I62" s="611" t="s">
        <v>360</v>
      </c>
      <c r="J62" s="611"/>
      <c r="K62" s="611"/>
      <c r="L62" s="102"/>
      <c r="M62" s="102"/>
      <c r="N62" s="102"/>
      <c r="O62" s="1016"/>
      <c r="P62" s="178" t="s">
        <v>361</v>
      </c>
      <c r="Q62" s="216"/>
      <c r="R62" s="216"/>
      <c r="S62" s="216"/>
      <c r="T62" s="216"/>
      <c r="U62" s="216"/>
      <c r="V62" s="216"/>
      <c r="W62" s="216"/>
      <c r="X62" s="216"/>
      <c r="Y62" s="882" t="s">
        <v>811</v>
      </c>
      <c r="Z62" s="882"/>
      <c r="AA62" s="882"/>
      <c r="AB62" s="882"/>
      <c r="AC62" s="882"/>
      <c r="AD62" s="216"/>
      <c r="AE62" s="153"/>
      <c r="AF62" s="92"/>
    </row>
    <row r="63" spans="1:41" ht="41.25" customHeight="1">
      <c r="A63" s="810"/>
      <c r="B63" s="810"/>
      <c r="C63" s="592" t="s">
        <v>362</v>
      </c>
      <c r="D63" s="592" t="s">
        <v>363</v>
      </c>
      <c r="E63" s="809" t="s">
        <v>364</v>
      </c>
      <c r="F63" s="809"/>
      <c r="G63" s="597" t="s">
        <v>365</v>
      </c>
      <c r="H63" s="546" t="s">
        <v>366</v>
      </c>
      <c r="I63" s="597" t="s">
        <v>363</v>
      </c>
      <c r="J63" s="597" t="s">
        <v>364</v>
      </c>
      <c r="K63" s="592" t="s">
        <v>365</v>
      </c>
      <c r="O63" s="1016"/>
      <c r="P63" s="178" t="s">
        <v>367</v>
      </c>
      <c r="Q63" s="216"/>
      <c r="R63" s="216"/>
      <c r="S63" s="216"/>
      <c r="T63" s="216"/>
      <c r="U63" s="216"/>
      <c r="V63" s="216"/>
      <c r="W63" s="216"/>
      <c r="X63" s="216"/>
      <c r="Y63" s="882"/>
      <c r="Z63" s="882"/>
      <c r="AA63" s="882"/>
      <c r="AB63" s="882"/>
      <c r="AC63" s="882"/>
      <c r="AD63" s="216"/>
      <c r="AE63" s="153"/>
      <c r="AF63" s="92"/>
      <c r="AI63" s="192"/>
      <c r="AK63" s="192"/>
      <c r="AL63" s="192"/>
      <c r="AM63" s="192"/>
      <c r="AN63" s="192"/>
    </row>
    <row r="64" spans="1:41" ht="39.75" customHeight="1">
      <c r="A64" s="914" t="s">
        <v>368</v>
      </c>
      <c r="B64" s="964" t="s">
        <v>161</v>
      </c>
      <c r="C64" s="964" t="s">
        <v>161</v>
      </c>
      <c r="D64" s="964" t="s">
        <v>161</v>
      </c>
      <c r="E64" s="935" t="s">
        <v>369</v>
      </c>
      <c r="F64" s="936"/>
      <c r="G64" s="370"/>
      <c r="H64" s="968"/>
      <c r="I64" s="229" t="s">
        <v>370</v>
      </c>
      <c r="J64" s="513" t="s">
        <v>371</v>
      </c>
      <c r="K64" s="147"/>
      <c r="M64" s="32"/>
      <c r="N64" s="32"/>
      <c r="O64" s="1016"/>
      <c r="P64" s="178" t="s">
        <v>372</v>
      </c>
      <c r="Q64" s="216"/>
      <c r="R64" s="216"/>
      <c r="S64" s="216"/>
      <c r="T64" s="216"/>
      <c r="U64" s="216"/>
      <c r="V64" s="216"/>
      <c r="W64" s="216"/>
      <c r="X64" s="216"/>
      <c r="Y64" s="216"/>
      <c r="Z64" s="216"/>
      <c r="AA64" s="216"/>
      <c r="AB64" s="216"/>
      <c r="AC64" s="216"/>
      <c r="AD64" s="216"/>
      <c r="AE64" s="236"/>
      <c r="AF64" s="92"/>
      <c r="AH64" s="237" t="s">
        <v>373</v>
      </c>
      <c r="AI64" s="459" t="s">
        <v>356</v>
      </c>
      <c r="AJ64" s="459" t="s">
        <v>357</v>
      </c>
      <c r="AK64" s="459" t="s">
        <v>361</v>
      </c>
      <c r="AL64" s="459" t="s">
        <v>367</v>
      </c>
      <c r="AM64" s="459" t="s">
        <v>372</v>
      </c>
      <c r="AN64" s="459" t="s">
        <v>374</v>
      </c>
      <c r="AO64" s="459" t="s">
        <v>375</v>
      </c>
    </row>
    <row r="65" spans="1:42" ht="41.25" customHeight="1">
      <c r="A65" s="915"/>
      <c r="B65" s="964"/>
      <c r="C65" s="964"/>
      <c r="D65" s="964"/>
      <c r="E65" s="937"/>
      <c r="F65" s="938"/>
      <c r="G65" s="370"/>
      <c r="H65" s="969"/>
      <c r="I65" s="229" t="s">
        <v>370</v>
      </c>
      <c r="J65" s="513" t="s">
        <v>371</v>
      </c>
      <c r="K65" s="147"/>
      <c r="O65" s="1016"/>
      <c r="P65" s="178" t="s">
        <v>374</v>
      </c>
      <c r="Q65" s="216"/>
      <c r="R65" s="216"/>
      <c r="S65" s="216"/>
      <c r="T65" s="216"/>
      <c r="U65" s="216"/>
      <c r="V65" s="216"/>
      <c r="W65" s="216"/>
      <c r="X65" s="216"/>
      <c r="Y65" s="216"/>
      <c r="Z65" s="216"/>
      <c r="AA65" s="216"/>
      <c r="AB65" s="216"/>
      <c r="AC65" s="216"/>
      <c r="AD65" s="216"/>
      <c r="AH65" s="237"/>
      <c r="AI65" s="279" t="s">
        <v>376</v>
      </c>
      <c r="AJ65" s="279" t="s">
        <v>377</v>
      </c>
      <c r="AK65" s="279" t="s">
        <v>378</v>
      </c>
      <c r="AL65" s="279" t="s">
        <v>378</v>
      </c>
      <c r="AM65" s="279" t="s">
        <v>378</v>
      </c>
      <c r="AN65" s="279" t="s">
        <v>378</v>
      </c>
      <c r="AO65" s="275" t="s">
        <v>377</v>
      </c>
    </row>
    <row r="66" spans="1:42" ht="24.75">
      <c r="I66" s="664"/>
      <c r="K66" s="664"/>
      <c r="O66" s="1016"/>
      <c r="P66" s="178" t="s">
        <v>379</v>
      </c>
      <c r="Q66" s="216"/>
      <c r="R66" s="216"/>
      <c r="S66" s="216"/>
      <c r="T66" s="216"/>
      <c r="U66" s="216"/>
      <c r="V66" s="216"/>
      <c r="W66" s="216"/>
      <c r="X66" s="216"/>
      <c r="Y66" s="216"/>
      <c r="Z66" s="216"/>
      <c r="AA66" s="216"/>
      <c r="AB66" s="216"/>
      <c r="AC66" s="216"/>
      <c r="AD66" s="216"/>
      <c r="AH66" s="237"/>
      <c r="AI66" s="279" t="s">
        <v>380</v>
      </c>
      <c r="AJ66" s="279" t="s">
        <v>381</v>
      </c>
      <c r="AK66" s="279" t="s">
        <v>381</v>
      </c>
      <c r="AL66" s="279" t="s">
        <v>381</v>
      </c>
      <c r="AM66" s="279" t="s">
        <v>381</v>
      </c>
      <c r="AN66" s="279" t="s">
        <v>381</v>
      </c>
    </row>
    <row r="67" spans="1:42" ht="75">
      <c r="B67" s="640" t="s">
        <v>382</v>
      </c>
      <c r="C67" s="640" t="s">
        <v>383</v>
      </c>
      <c r="D67" s="640" t="s">
        <v>384</v>
      </c>
      <c r="F67" s="133"/>
      <c r="G67" s="133"/>
      <c r="H67" s="640" t="s">
        <v>385</v>
      </c>
      <c r="K67" s="5"/>
      <c r="L67" s="119"/>
      <c r="O67" s="922" t="s">
        <v>349</v>
      </c>
      <c r="P67" s="190" t="s">
        <v>386</v>
      </c>
      <c r="Q67" s="226" t="s">
        <v>387</v>
      </c>
      <c r="R67" s="216"/>
      <c r="S67" s="216"/>
      <c r="T67" s="216"/>
      <c r="U67" s="216"/>
      <c r="V67" s="216"/>
      <c r="W67" s="216"/>
      <c r="X67" s="216"/>
      <c r="Y67" s="216"/>
      <c r="Z67" s="216"/>
      <c r="AA67" s="216"/>
      <c r="AB67" s="216"/>
      <c r="AC67" s="216"/>
      <c r="AD67" s="216"/>
      <c r="AH67" s="237"/>
      <c r="AI67" s="279" t="s">
        <v>381</v>
      </c>
      <c r="AJ67" s="279" t="s">
        <v>388</v>
      </c>
      <c r="AK67" s="279" t="s">
        <v>388</v>
      </c>
      <c r="AL67" s="279" t="s">
        <v>388</v>
      </c>
      <c r="AM67" s="279" t="s">
        <v>388</v>
      </c>
      <c r="AN67" s="279" t="s">
        <v>388</v>
      </c>
    </row>
    <row r="68" spans="1:42" ht="48" customHeight="1">
      <c r="B68" s="616" t="s">
        <v>812</v>
      </c>
      <c r="C68" s="632" t="s">
        <v>390</v>
      </c>
      <c r="D68" s="630" t="s">
        <v>391</v>
      </c>
      <c r="F68" s="66"/>
      <c r="G68" s="66"/>
      <c r="H68" s="630" t="s">
        <v>392</v>
      </c>
      <c r="K68" s="5"/>
      <c r="L68" s="119"/>
      <c r="O68" s="923"/>
      <c r="P68" s="190" t="s">
        <v>393</v>
      </c>
      <c r="Q68" s="226" t="s">
        <v>387</v>
      </c>
      <c r="R68" s="216"/>
      <c r="S68" s="216"/>
      <c r="T68" s="216"/>
      <c r="U68" s="216"/>
      <c r="V68" s="216"/>
      <c r="W68" s="216"/>
      <c r="X68" s="216"/>
      <c r="Y68" s="216"/>
      <c r="Z68" s="216"/>
      <c r="AA68" s="216"/>
      <c r="AB68" s="216"/>
      <c r="AC68" s="216"/>
      <c r="AD68" s="216"/>
      <c r="AH68" s="237"/>
      <c r="AI68" s="279" t="s">
        <v>388</v>
      </c>
      <c r="AJ68" s="279" t="s">
        <v>394</v>
      </c>
      <c r="AK68" s="279" t="s">
        <v>394</v>
      </c>
      <c r="AL68" s="279" t="s">
        <v>394</v>
      </c>
      <c r="AM68" s="279" t="s">
        <v>394</v>
      </c>
      <c r="AN68" s="279" t="s">
        <v>394</v>
      </c>
      <c r="AP68" s="197"/>
    </row>
    <row r="69" spans="1:42">
      <c r="D69" s="630" t="s">
        <v>395</v>
      </c>
      <c r="F69" s="66"/>
      <c r="G69" s="66"/>
      <c r="H69" s="630" t="s">
        <v>396</v>
      </c>
      <c r="K69" s="5"/>
      <c r="L69" s="119"/>
      <c r="O69" s="924" t="s">
        <v>397</v>
      </c>
      <c r="P69" s="178" t="s">
        <v>398</v>
      </c>
      <c r="Q69" s="216"/>
      <c r="R69" s="216"/>
      <c r="S69" s="216"/>
      <c r="T69" s="216"/>
      <c r="U69" s="216"/>
      <c r="V69" s="216"/>
      <c r="W69" s="216"/>
      <c r="X69" s="216"/>
      <c r="Y69" s="216"/>
      <c r="Z69" s="216"/>
      <c r="AA69" s="216"/>
      <c r="AB69" s="216"/>
      <c r="AC69" s="216"/>
      <c r="AD69" s="216"/>
      <c r="AH69" s="237"/>
      <c r="AI69" s="279" t="s">
        <v>394</v>
      </c>
      <c r="AJ69" s="279" t="s">
        <v>399</v>
      </c>
      <c r="AK69" s="279" t="s">
        <v>399</v>
      </c>
      <c r="AL69" s="279" t="s">
        <v>399</v>
      </c>
      <c r="AM69" s="279" t="s">
        <v>399</v>
      </c>
      <c r="AN69" s="279" t="s">
        <v>399</v>
      </c>
      <c r="AP69" s="197"/>
    </row>
    <row r="70" spans="1:42" ht="18">
      <c r="D70" s="630" t="s">
        <v>400</v>
      </c>
      <c r="F70" s="66"/>
      <c r="G70" s="66"/>
      <c r="H70" s="630" t="s">
        <v>401</v>
      </c>
      <c r="K70" s="5"/>
      <c r="L70" s="119"/>
      <c r="O70" s="924"/>
      <c r="P70" s="178" t="s">
        <v>402</v>
      </c>
      <c r="Q70" s="216"/>
      <c r="R70" s="216"/>
      <c r="S70" s="216"/>
      <c r="T70" s="216"/>
      <c r="U70" s="216"/>
      <c r="V70" s="216"/>
      <c r="W70" s="216"/>
      <c r="X70" s="216"/>
      <c r="Y70" s="216"/>
      <c r="Z70" s="216"/>
      <c r="AA70" s="216"/>
      <c r="AB70" s="216"/>
      <c r="AC70" s="216"/>
      <c r="AD70" s="216"/>
      <c r="AE70" s="153"/>
      <c r="AF70" s="92"/>
      <c r="AH70" s="237"/>
      <c r="AI70" s="279" t="s">
        <v>399</v>
      </c>
      <c r="AK70" s="150"/>
      <c r="AL70" s="150"/>
      <c r="AM70" s="150"/>
      <c r="AP70" s="197"/>
    </row>
    <row r="71" spans="1:42" ht="18">
      <c r="A71" s="64"/>
      <c r="B71" s="34"/>
      <c r="C71" s="66"/>
      <c r="D71" s="630" t="s">
        <v>403</v>
      </c>
      <c r="F71" s="66"/>
      <c r="G71" s="66"/>
      <c r="H71" s="630" t="s">
        <v>391</v>
      </c>
      <c r="K71" s="5"/>
      <c r="L71" s="83"/>
      <c r="O71" s="924"/>
      <c r="P71" s="178" t="s">
        <v>404</v>
      </c>
      <c r="AE71" s="153"/>
      <c r="AF71" s="92"/>
      <c r="AH71" s="216"/>
      <c r="AI71" s="150"/>
      <c r="AJ71" s="150"/>
      <c r="AK71" s="150"/>
      <c r="AL71" s="150"/>
      <c r="AM71" s="150"/>
      <c r="AP71" s="197"/>
    </row>
    <row r="72" spans="1:42">
      <c r="A72" s="64"/>
      <c r="B72" s="34"/>
      <c r="C72" s="66"/>
      <c r="D72" s="630" t="s">
        <v>405</v>
      </c>
      <c r="H72" s="630" t="s">
        <v>406</v>
      </c>
      <c r="J72" s="133"/>
      <c r="L72" s="5"/>
      <c r="O72" s="924"/>
      <c r="P72" s="178" t="s">
        <v>407</v>
      </c>
      <c r="AF72" s="92"/>
      <c r="AH72" s="216"/>
      <c r="AI72" s="150"/>
      <c r="AJ72" s="150"/>
      <c r="AK72" s="150"/>
      <c r="AL72" s="150"/>
      <c r="AM72" s="150"/>
      <c r="AP72" s="197"/>
    </row>
    <row r="73" spans="1:42">
      <c r="A73" s="64"/>
      <c r="B73" s="64"/>
      <c r="C73" s="34"/>
      <c r="D73" s="66"/>
      <c r="E73" s="34"/>
      <c r="I73" s="66"/>
      <c r="J73" s="66"/>
      <c r="L73" s="5"/>
      <c r="O73" s="924"/>
      <c r="P73" s="178" t="s">
        <v>408</v>
      </c>
      <c r="AF73" s="92"/>
      <c r="AH73" s="216"/>
      <c r="AP73" s="197"/>
    </row>
    <row r="74" spans="1:42" ht="24.75">
      <c r="A74" s="64"/>
      <c r="B74" s="64"/>
      <c r="C74" s="34"/>
      <c r="D74" s="66"/>
      <c r="E74" s="34"/>
      <c r="H74" s="34"/>
      <c r="I74" s="34"/>
      <c r="J74" s="66"/>
      <c r="K74" s="5"/>
      <c r="L74" s="5"/>
      <c r="O74" s="924"/>
      <c r="P74" s="178" t="s">
        <v>409</v>
      </c>
      <c r="Q74" s="216"/>
      <c r="AE74" s="216"/>
      <c r="AF74" s="226"/>
      <c r="AG74" s="216"/>
      <c r="AH74" s="237" t="s">
        <v>410</v>
      </c>
      <c r="AI74" s="281" t="s">
        <v>411</v>
      </c>
      <c r="AJ74" s="281" t="s">
        <v>412</v>
      </c>
      <c r="AK74" s="216"/>
      <c r="AL74" s="216"/>
      <c r="AM74" s="216"/>
      <c r="AN74" s="216"/>
      <c r="AO74" s="216"/>
      <c r="AP74" s="239"/>
    </row>
    <row r="75" spans="1:42">
      <c r="A75" s="64"/>
      <c r="B75" s="64"/>
      <c r="C75" s="34"/>
      <c r="D75" s="66"/>
      <c r="E75" s="34"/>
      <c r="H75" s="34"/>
      <c r="I75" s="34"/>
      <c r="J75" s="66"/>
      <c r="K75" s="5"/>
      <c r="L75" s="5"/>
      <c r="O75" s="924"/>
      <c r="P75" s="178" t="s">
        <v>413</v>
      </c>
      <c r="Q75" s="216"/>
      <c r="AE75" s="216"/>
      <c r="AF75" s="226"/>
      <c r="AG75" s="216"/>
      <c r="AH75" s="216"/>
      <c r="AI75" s="276" t="s">
        <v>378</v>
      </c>
      <c r="AJ75" s="276" t="s">
        <v>378</v>
      </c>
      <c r="AK75" s="216"/>
      <c r="AL75" s="216"/>
      <c r="AM75" s="216"/>
      <c r="AN75" s="216"/>
      <c r="AO75" s="216"/>
      <c r="AP75" s="239"/>
    </row>
    <row r="76" spans="1:42">
      <c r="A76" s="64"/>
      <c r="B76" s="64"/>
      <c r="C76" s="34"/>
      <c r="D76" s="66"/>
      <c r="E76" s="34"/>
      <c r="H76" s="34"/>
      <c r="I76" s="34"/>
      <c r="J76" s="66"/>
      <c r="K76" s="5"/>
      <c r="L76" s="5"/>
      <c r="O76" s="924"/>
      <c r="P76" s="205"/>
      <c r="Q76" s="226"/>
      <c r="AE76" s="216"/>
      <c r="AF76" s="226"/>
      <c r="AG76" s="216"/>
      <c r="AH76" s="216"/>
      <c r="AI76" s="216"/>
      <c r="AJ76" s="216"/>
      <c r="AK76" s="216"/>
      <c r="AL76" s="216"/>
      <c r="AM76" s="216"/>
      <c r="AN76" s="216"/>
      <c r="AO76" s="216"/>
      <c r="AP76" s="239"/>
    </row>
    <row r="77" spans="1:42" ht="24.75">
      <c r="A77" s="64"/>
      <c r="B77" s="64"/>
      <c r="C77" s="34"/>
      <c r="D77" s="66"/>
      <c r="E77" s="34"/>
      <c r="H77" s="34"/>
      <c r="I77" s="34"/>
      <c r="J77" s="66"/>
      <c r="K77" s="5"/>
      <c r="L77" s="5"/>
      <c r="O77" s="924"/>
      <c r="P77" s="178" t="s">
        <v>414</v>
      </c>
      <c r="Q77" s="226" t="s">
        <v>415</v>
      </c>
      <c r="AE77" s="216"/>
      <c r="AF77" s="226"/>
      <c r="AG77" s="216"/>
      <c r="AH77" s="237" t="s">
        <v>416</v>
      </c>
      <c r="AI77" s="282" t="s">
        <v>414</v>
      </c>
      <c r="AJ77" s="282" t="s">
        <v>417</v>
      </c>
      <c r="AK77" s="282" t="s">
        <v>418</v>
      </c>
      <c r="AL77" s="282" t="s">
        <v>419</v>
      </c>
      <c r="AM77" s="282" t="s">
        <v>420</v>
      </c>
      <c r="AN77" s="282" t="s">
        <v>421</v>
      </c>
      <c r="AO77" s="239"/>
    </row>
    <row r="78" spans="1:42">
      <c r="A78" s="64"/>
      <c r="B78" s="64"/>
      <c r="C78" s="34"/>
      <c r="D78" s="66"/>
      <c r="E78" s="34"/>
      <c r="F78" s="66"/>
      <c r="G78" s="66"/>
      <c r="H78" s="34"/>
      <c r="I78" s="34"/>
      <c r="J78" s="66"/>
      <c r="K78" s="5"/>
      <c r="L78" s="5"/>
      <c r="O78" s="924"/>
      <c r="P78" s="178" t="s">
        <v>417</v>
      </c>
      <c r="Q78" s="226" t="s">
        <v>415</v>
      </c>
      <c r="AE78" s="216"/>
      <c r="AF78" s="216"/>
      <c r="AG78" s="216"/>
      <c r="AH78" s="216"/>
      <c r="AI78" s="204" t="s">
        <v>422</v>
      </c>
      <c r="AJ78" s="241" t="s">
        <v>423</v>
      </c>
      <c r="AK78" s="241" t="s">
        <v>423</v>
      </c>
      <c r="AL78" s="241" t="s">
        <v>423</v>
      </c>
      <c r="AM78" s="241" t="s">
        <v>423</v>
      </c>
      <c r="AN78" s="241" t="s">
        <v>423</v>
      </c>
      <c r="AO78" s="239"/>
    </row>
    <row r="79" spans="1:42">
      <c r="A79" s="927" t="s">
        <v>424</v>
      </c>
      <c r="B79" s="928"/>
      <c r="C79" s="928"/>
      <c r="D79" s="928"/>
      <c r="E79" s="928"/>
      <c r="F79" s="928"/>
      <c r="G79" s="929"/>
      <c r="H79" s="98"/>
      <c r="I79" s="98"/>
      <c r="J79" s="98"/>
      <c r="K79" s="98"/>
      <c r="L79" s="98"/>
      <c r="O79" s="924"/>
      <c r="P79" s="178" t="s">
        <v>418</v>
      </c>
      <c r="Q79" s="226" t="s">
        <v>415</v>
      </c>
      <c r="AE79" s="216"/>
      <c r="AF79" s="226"/>
      <c r="AG79" s="216"/>
      <c r="AH79" s="216"/>
      <c r="AI79" s="241" t="s">
        <v>425</v>
      </c>
      <c r="AJ79" s="216"/>
      <c r="AK79" s="216"/>
      <c r="AL79" s="216"/>
      <c r="AM79" s="216"/>
      <c r="AN79" s="216"/>
      <c r="AO79" s="239"/>
    </row>
    <row r="80" spans="1:42">
      <c r="A80" s="582" t="s">
        <v>155</v>
      </c>
      <c r="B80" s="582" t="s">
        <v>159</v>
      </c>
      <c r="C80" s="582" t="s">
        <v>164</v>
      </c>
      <c r="D80" s="582" t="s">
        <v>157</v>
      </c>
      <c r="E80" s="582" t="s">
        <v>162</v>
      </c>
      <c r="F80" s="582" t="s">
        <v>166</v>
      </c>
      <c r="G80" s="582" t="s">
        <v>426</v>
      </c>
      <c r="H80" s="132"/>
      <c r="J80" s="132"/>
      <c r="K80" s="132"/>
      <c r="L80" s="664"/>
      <c r="O80" s="924"/>
      <c r="P80" s="178" t="s">
        <v>419</v>
      </c>
      <c r="Q80" s="226" t="s">
        <v>415</v>
      </c>
      <c r="AE80" s="216"/>
      <c r="AF80" s="238"/>
      <c r="AG80" s="216"/>
      <c r="AH80" s="216"/>
      <c r="AI80" s="241" t="s">
        <v>427</v>
      </c>
      <c r="AJ80" s="216"/>
      <c r="AK80" s="216"/>
      <c r="AL80" s="216"/>
      <c r="AM80" s="216"/>
      <c r="AN80" s="216"/>
      <c r="AO80" s="239"/>
    </row>
    <row r="81" spans="1:42" ht="33" customHeight="1">
      <c r="A81" s="810" t="s">
        <v>258</v>
      </c>
      <c r="B81" s="983" t="s">
        <v>359</v>
      </c>
      <c r="C81" s="984"/>
      <c r="D81" s="985"/>
      <c r="E81" s="983" t="s">
        <v>360</v>
      </c>
      <c r="F81" s="984"/>
      <c r="G81" s="985"/>
      <c r="H81" s="67"/>
      <c r="I81" s="67"/>
      <c r="J81" s="910"/>
      <c r="K81" s="910"/>
      <c r="L81" s="910"/>
      <c r="O81" s="924"/>
      <c r="P81" s="178" t="s">
        <v>420</v>
      </c>
      <c r="Q81" s="226" t="s">
        <v>415</v>
      </c>
      <c r="AE81" s="216"/>
      <c r="AF81" s="216"/>
      <c r="AG81" s="216"/>
      <c r="AH81" s="216"/>
      <c r="AI81" s="216"/>
      <c r="AJ81" s="216"/>
      <c r="AK81" s="216"/>
      <c r="AL81" s="216"/>
      <c r="AM81" s="216"/>
      <c r="AN81" s="216"/>
      <c r="AO81" s="216"/>
      <c r="AP81" s="239"/>
    </row>
    <row r="82" spans="1:42" ht="40.5" customHeight="1">
      <c r="A82" s="810"/>
      <c r="B82" s="899" t="s">
        <v>428</v>
      </c>
      <c r="C82" s="925" t="s">
        <v>429</v>
      </c>
      <c r="D82" s="925" t="s">
        <v>430</v>
      </c>
      <c r="E82" s="925" t="s">
        <v>428</v>
      </c>
      <c r="F82" s="961" t="s">
        <v>431</v>
      </c>
      <c r="G82" s="898" t="s">
        <v>432</v>
      </c>
      <c r="J82" s="910"/>
      <c r="K82" s="910"/>
      <c r="L82" s="910"/>
      <c r="O82" s="924"/>
      <c r="P82" s="178" t="s">
        <v>421</v>
      </c>
      <c r="Q82" s="226" t="s">
        <v>415</v>
      </c>
      <c r="AE82" s="216"/>
      <c r="AF82" s="226"/>
      <c r="AG82" s="216"/>
      <c r="AH82" s="237" t="s">
        <v>433</v>
      </c>
      <c r="AI82" s="284" t="s">
        <v>434</v>
      </c>
      <c r="AJ82" s="284" t="s">
        <v>398</v>
      </c>
      <c r="AK82" s="284" t="s">
        <v>402</v>
      </c>
      <c r="AL82" s="284" t="s">
        <v>404</v>
      </c>
      <c r="AM82" s="284" t="s">
        <v>407</v>
      </c>
      <c r="AN82" s="284" t="s">
        <v>408</v>
      </c>
      <c r="AO82" s="284" t="s">
        <v>409</v>
      </c>
      <c r="AP82" s="285" t="s">
        <v>435</v>
      </c>
    </row>
    <row r="83" spans="1:42">
      <c r="A83" s="810"/>
      <c r="B83" s="900"/>
      <c r="C83" s="926"/>
      <c r="D83" s="926"/>
      <c r="E83" s="926"/>
      <c r="F83" s="832"/>
      <c r="G83" s="864"/>
      <c r="J83" s="910"/>
      <c r="K83" s="910"/>
      <c r="L83" s="910"/>
      <c r="O83" s="924"/>
      <c r="P83" s="178" t="s">
        <v>434</v>
      </c>
      <c r="Q83" s="226" t="s">
        <v>436</v>
      </c>
      <c r="AE83" s="216"/>
      <c r="AF83" s="226"/>
      <c r="AG83" s="216"/>
      <c r="AH83" s="216"/>
      <c r="AI83" s="308" t="s">
        <v>437</v>
      </c>
      <c r="AJ83" s="279" t="s">
        <v>378</v>
      </c>
      <c r="AK83" s="279" t="s">
        <v>378</v>
      </c>
      <c r="AL83" s="279" t="s">
        <v>378</v>
      </c>
      <c r="AM83" s="279" t="s">
        <v>378</v>
      </c>
      <c r="AN83" s="279" t="s">
        <v>378</v>
      </c>
      <c r="AO83" s="279" t="s">
        <v>378</v>
      </c>
      <c r="AP83" s="279" t="s">
        <v>378</v>
      </c>
    </row>
    <row r="84" spans="1:42" ht="39.75" customHeight="1">
      <c r="A84" s="230" t="s">
        <v>368</v>
      </c>
      <c r="B84" s="231" t="s">
        <v>438</v>
      </c>
      <c r="C84" s="515" t="s">
        <v>439</v>
      </c>
      <c r="D84" s="232"/>
      <c r="E84" s="231" t="s">
        <v>440</v>
      </c>
      <c r="F84" s="515" t="s">
        <v>441</v>
      </c>
      <c r="G84" s="232"/>
      <c r="J84" s="66"/>
      <c r="K84" s="5"/>
      <c r="L84" s="5"/>
      <c r="O84" s="924"/>
      <c r="P84" s="205"/>
      <c r="Q84" s="225"/>
      <c r="AF84" s="92"/>
      <c r="AG84" s="216"/>
      <c r="AH84" s="216"/>
      <c r="AI84" s="244"/>
      <c r="AJ84" s="279" t="s">
        <v>381</v>
      </c>
      <c r="AK84" s="279" t="s">
        <v>381</v>
      </c>
      <c r="AL84" s="279" t="s">
        <v>381</v>
      </c>
      <c r="AM84" s="279" t="s">
        <v>381</v>
      </c>
      <c r="AN84" s="279" t="s">
        <v>381</v>
      </c>
      <c r="AO84" s="279" t="s">
        <v>381</v>
      </c>
      <c r="AP84" s="216"/>
    </row>
    <row r="85" spans="1:42" ht="29.25" customHeight="1">
      <c r="A85" s="143"/>
      <c r="B85" s="143"/>
      <c r="C85" s="143"/>
      <c r="D85" s="133"/>
      <c r="E85" s="177"/>
      <c r="F85" s="133"/>
      <c r="G85" s="66"/>
      <c r="I85" s="664"/>
      <c r="J85" s="66"/>
      <c r="K85" s="5"/>
      <c r="L85" s="5"/>
      <c r="O85" s="924"/>
      <c r="P85" s="205"/>
      <c r="Q85" s="225"/>
      <c r="AF85" s="92"/>
      <c r="AG85" s="216"/>
      <c r="AH85" s="237"/>
      <c r="AI85" s="245"/>
      <c r="AJ85" s="279" t="s">
        <v>388</v>
      </c>
      <c r="AK85" s="279" t="s">
        <v>388</v>
      </c>
      <c r="AL85" s="279" t="s">
        <v>388</v>
      </c>
      <c r="AM85" s="279" t="s">
        <v>388</v>
      </c>
      <c r="AN85" s="279" t="s">
        <v>388</v>
      </c>
      <c r="AO85" s="279" t="s">
        <v>388</v>
      </c>
      <c r="AP85" s="216"/>
    </row>
    <row r="86" spans="1:42" ht="41.25" customHeight="1">
      <c r="A86" s="143"/>
      <c r="B86" s="143"/>
      <c r="C86" s="133"/>
      <c r="D86" s="133"/>
      <c r="E86" s="133"/>
      <c r="F86" s="143"/>
      <c r="G86" s="66"/>
      <c r="I86" s="34"/>
      <c r="J86" s="66"/>
      <c r="K86" s="5"/>
      <c r="L86" s="5"/>
      <c r="O86" s="885" t="s">
        <v>442</v>
      </c>
      <c r="P86" s="178" t="s">
        <v>443</v>
      </c>
      <c r="Q86" s="226" t="s">
        <v>444</v>
      </c>
      <c r="AF86" s="92"/>
      <c r="AG86" s="216"/>
      <c r="AH86" s="216"/>
      <c r="AI86" s="245"/>
      <c r="AJ86" s="279" t="s">
        <v>446</v>
      </c>
      <c r="AK86" s="279" t="s">
        <v>446</v>
      </c>
      <c r="AL86" s="279" t="s">
        <v>446</v>
      </c>
      <c r="AM86" s="279" t="s">
        <v>446</v>
      </c>
      <c r="AN86" s="279" t="s">
        <v>446</v>
      </c>
      <c r="AO86" s="279" t="s">
        <v>446</v>
      </c>
      <c r="AP86" s="216"/>
    </row>
    <row r="87" spans="1:42">
      <c r="A87" s="143"/>
      <c r="B87" s="143"/>
      <c r="C87" s="598"/>
      <c r="D87" s="133"/>
      <c r="E87" s="133"/>
      <c r="F87" s="382"/>
      <c r="G87" s="66"/>
      <c r="I87" s="34"/>
      <c r="J87" s="66"/>
      <c r="K87" s="5"/>
      <c r="L87" s="5"/>
      <c r="O87" s="885"/>
      <c r="P87" s="178" t="s">
        <v>447</v>
      </c>
      <c r="Q87" s="226" t="s">
        <v>444</v>
      </c>
      <c r="AF87" s="92"/>
      <c r="AH87" s="216"/>
    </row>
    <row r="88" spans="1:42" ht="24.75">
      <c r="A88" s="143"/>
      <c r="B88" s="143"/>
      <c r="C88" s="133"/>
      <c r="D88" s="133"/>
      <c r="E88" s="133"/>
      <c r="F88" s="143"/>
      <c r="G88" s="66"/>
      <c r="I88" s="34"/>
      <c r="J88" s="66"/>
      <c r="K88" s="5"/>
      <c r="L88" s="5"/>
      <c r="O88" s="885"/>
      <c r="P88" s="178" t="s">
        <v>448</v>
      </c>
      <c r="Q88" s="226" t="s">
        <v>444</v>
      </c>
      <c r="AF88" s="92"/>
      <c r="AH88" s="216"/>
      <c r="AI88" s="287"/>
      <c r="AJ88" s="287"/>
    </row>
    <row r="89" spans="1:42">
      <c r="A89" s="143"/>
      <c r="B89" s="143"/>
      <c r="C89" s="635"/>
      <c r="D89" s="380"/>
      <c r="E89" s="380"/>
      <c r="F89" s="377"/>
      <c r="G89" s="221"/>
      <c r="I89" s="233"/>
      <c r="J89" s="66"/>
      <c r="K89" s="5"/>
      <c r="L89" s="5"/>
      <c r="O89" s="885"/>
      <c r="P89" s="178" t="s">
        <v>450</v>
      </c>
      <c r="Q89" s="226" t="s">
        <v>444</v>
      </c>
      <c r="AF89" s="92"/>
      <c r="AH89" s="237"/>
      <c r="AI89" s="288"/>
      <c r="AJ89" s="288"/>
    </row>
    <row r="90" spans="1:42">
      <c r="A90" s="383"/>
      <c r="B90" s="383"/>
      <c r="C90" s="381"/>
      <c r="D90" s="380"/>
      <c r="E90" s="381"/>
      <c r="F90" s="384"/>
      <c r="G90" s="234"/>
      <c r="I90" s="233"/>
      <c r="J90" s="66"/>
      <c r="K90" s="5"/>
      <c r="L90" s="5"/>
      <c r="O90" s="886" t="s">
        <v>451</v>
      </c>
      <c r="P90" s="178" t="s">
        <v>452</v>
      </c>
      <c r="Q90" s="226" t="s">
        <v>444</v>
      </c>
      <c r="AH90" s="216"/>
      <c r="AI90" s="288"/>
      <c r="AJ90" s="288"/>
    </row>
    <row r="91" spans="1:42">
      <c r="A91" s="64"/>
      <c r="B91" s="64"/>
      <c r="C91" s="234"/>
      <c r="D91" s="221"/>
      <c r="E91" s="233"/>
      <c r="F91" s="234"/>
      <c r="G91" s="234"/>
      <c r="H91" s="233"/>
      <c r="I91" s="233"/>
      <c r="J91" s="66"/>
      <c r="K91" s="5"/>
      <c r="L91" s="5"/>
      <c r="O91" s="887"/>
      <c r="P91" s="178"/>
      <c r="Q91" s="226"/>
      <c r="AH91" s="216"/>
      <c r="AI91" s="288"/>
      <c r="AJ91" s="288"/>
    </row>
    <row r="92" spans="1:42">
      <c r="A92" s="64"/>
      <c r="B92" s="64"/>
      <c r="C92" s="234"/>
      <c r="D92" s="221"/>
      <c r="E92" s="233"/>
      <c r="F92" s="234"/>
      <c r="G92" s="234"/>
      <c r="H92" s="233"/>
      <c r="I92" s="233"/>
      <c r="J92" s="66"/>
      <c r="K92" s="5"/>
      <c r="L92" s="5"/>
      <c r="O92" s="887"/>
      <c r="P92" s="178"/>
      <c r="Q92" s="226"/>
      <c r="AH92" s="216"/>
      <c r="AI92" s="288"/>
      <c r="AJ92" s="288"/>
    </row>
    <row r="93" spans="1:42" ht="28.5" customHeight="1">
      <c r="A93" s="1013" t="s">
        <v>453</v>
      </c>
      <c r="B93" s="1013"/>
      <c r="C93" s="1013"/>
      <c r="D93" s="369"/>
      <c r="E93" s="369"/>
      <c r="F93" s="369"/>
      <c r="G93" s="369"/>
      <c r="H93" s="369"/>
      <c r="I93" s="34"/>
      <c r="J93" s="34"/>
      <c r="K93" s="5"/>
      <c r="L93" s="5"/>
      <c r="O93" s="887"/>
      <c r="P93" s="178" t="s">
        <v>454</v>
      </c>
      <c r="Q93" s="226" t="s">
        <v>444</v>
      </c>
      <c r="R93" s="78"/>
      <c r="AH93" s="216"/>
    </row>
    <row r="94" spans="1:42">
      <c r="A94" s="796" t="s">
        <v>455</v>
      </c>
      <c r="B94" s="796"/>
      <c r="C94" s="796"/>
      <c r="D94" s="796"/>
      <c r="E94" s="796"/>
      <c r="F94" s="796"/>
      <c r="G94" s="796"/>
      <c r="H94" s="796"/>
      <c r="I94" s="796"/>
      <c r="J94" s="796"/>
      <c r="K94" s="796"/>
      <c r="L94" s="796"/>
      <c r="M94" s="34"/>
      <c r="N94" s="34"/>
      <c r="O94" s="888"/>
      <c r="P94" s="178" t="s">
        <v>456</v>
      </c>
      <c r="Q94" s="226" t="s">
        <v>444</v>
      </c>
      <c r="V94" s="216" t="s">
        <v>457</v>
      </c>
      <c r="AG94" s="216"/>
      <c r="AH94" s="237" t="s">
        <v>458</v>
      </c>
      <c r="AI94" s="286" t="s">
        <v>452</v>
      </c>
      <c r="AJ94" s="286" t="s">
        <v>456</v>
      </c>
    </row>
    <row r="95" spans="1:42" ht="24" customHeight="1">
      <c r="A95" s="917" t="s">
        <v>459</v>
      </c>
      <c r="B95" s="918"/>
      <c r="C95" s="918"/>
      <c r="D95" s="962" t="s">
        <v>460</v>
      </c>
      <c r="E95" s="963"/>
      <c r="F95" s="963"/>
      <c r="G95" s="963"/>
      <c r="H95" s="963"/>
      <c r="I95" s="963"/>
      <c r="J95" s="963"/>
      <c r="K95" s="963"/>
      <c r="L95" s="963"/>
      <c r="M95" s="34"/>
      <c r="N95" s="34"/>
      <c r="O95" s="888"/>
      <c r="P95" s="178" t="s">
        <v>461</v>
      </c>
      <c r="Q95" s="226" t="s">
        <v>444</v>
      </c>
      <c r="AF95" s="92"/>
      <c r="AG95" s="216"/>
      <c r="AH95" s="216"/>
      <c r="AI95" s="246" t="s">
        <v>378</v>
      </c>
      <c r="AJ95" s="246" t="s">
        <v>378</v>
      </c>
    </row>
    <row r="96" spans="1:42">
      <c r="A96" s="617" t="s">
        <v>155</v>
      </c>
      <c r="B96" s="824" t="s">
        <v>159</v>
      </c>
      <c r="C96" s="911"/>
      <c r="D96" s="617" t="s">
        <v>164</v>
      </c>
      <c r="E96" s="617" t="s">
        <v>157</v>
      </c>
      <c r="F96" s="617" t="s">
        <v>162</v>
      </c>
      <c r="G96" s="617" t="s">
        <v>166</v>
      </c>
      <c r="H96" s="617" t="s">
        <v>200</v>
      </c>
      <c r="I96" s="582" t="s">
        <v>201</v>
      </c>
      <c r="J96" s="582" t="s">
        <v>202</v>
      </c>
      <c r="K96" s="582" t="s">
        <v>284</v>
      </c>
      <c r="L96" s="533">
        <v>11</v>
      </c>
      <c r="O96" s="888"/>
      <c r="P96" s="205"/>
      <c r="Q96" s="225"/>
      <c r="AF96" s="92"/>
      <c r="AG96" s="216"/>
      <c r="AH96" s="216"/>
      <c r="AI96" s="246" t="s">
        <v>489</v>
      </c>
      <c r="AJ96" s="246" t="s">
        <v>489</v>
      </c>
    </row>
    <row r="97" spans="1:43" ht="15" customHeight="1">
      <c r="A97" s="863" t="s">
        <v>462</v>
      </c>
      <c r="B97" s="957" t="s">
        <v>463</v>
      </c>
      <c r="C97" s="958"/>
      <c r="D97" s="831" t="s">
        <v>464</v>
      </c>
      <c r="E97" s="831" t="s">
        <v>465</v>
      </c>
      <c r="F97" s="831" t="s">
        <v>466</v>
      </c>
      <c r="G97" s="831" t="s">
        <v>467</v>
      </c>
      <c r="H97" s="831" t="s">
        <v>363</v>
      </c>
      <c r="I97" s="953" t="s">
        <v>468</v>
      </c>
      <c r="J97" s="954"/>
      <c r="K97" s="951" t="s">
        <v>469</v>
      </c>
      <c r="L97" s="912" t="s">
        <v>470</v>
      </c>
      <c r="O97" s="888"/>
      <c r="P97" s="205"/>
      <c r="Q97" s="191"/>
      <c r="AF97" s="92"/>
      <c r="AG97" s="216"/>
      <c r="AH97" s="216"/>
      <c r="AI97" s="246" t="s">
        <v>427</v>
      </c>
      <c r="AJ97" s="246" t="s">
        <v>813</v>
      </c>
    </row>
    <row r="98" spans="1:43" ht="18.75" customHeight="1">
      <c r="A98" s="864"/>
      <c r="B98" s="959"/>
      <c r="C98" s="960"/>
      <c r="D98" s="832"/>
      <c r="E98" s="832"/>
      <c r="F98" s="832"/>
      <c r="G98" s="832"/>
      <c r="H98" s="832"/>
      <c r="I98" s="597" t="s">
        <v>471</v>
      </c>
      <c r="J98" s="597" t="s">
        <v>472</v>
      </c>
      <c r="K98" s="952"/>
      <c r="L98" s="913"/>
      <c r="O98" s="888"/>
      <c r="P98" s="205"/>
      <c r="Q98" s="191"/>
      <c r="AF98" s="92"/>
      <c r="AH98" s="216"/>
    </row>
    <row r="99" spans="1:43" ht="30.75" customHeight="1">
      <c r="A99" s="33"/>
      <c r="B99" s="986" t="s">
        <v>161</v>
      </c>
      <c r="C99" s="987"/>
      <c r="D99" s="235"/>
      <c r="E99" s="235"/>
      <c r="F99" s="235"/>
      <c r="G99" s="648" t="s">
        <v>473</v>
      </c>
      <c r="H99" s="441" t="s">
        <v>474</v>
      </c>
      <c r="I99" s="629" t="s">
        <v>161</v>
      </c>
      <c r="J99" s="629" t="s">
        <v>161</v>
      </c>
      <c r="K99" s="629" t="s">
        <v>161</v>
      </c>
      <c r="L99" s="534" t="s">
        <v>475</v>
      </c>
      <c r="O99" s="888"/>
      <c r="P99" s="205"/>
      <c r="Q99" s="191"/>
      <c r="AF99" s="92"/>
      <c r="AH99" s="216"/>
      <c r="AI99" s="289"/>
      <c r="AJ99" s="289"/>
      <c r="AK99" s="289"/>
      <c r="AL99" s="289"/>
      <c r="AM99" s="289"/>
      <c r="AN99" s="289"/>
      <c r="AO99" s="289"/>
      <c r="AP99" s="289"/>
      <c r="AQ99" s="289"/>
    </row>
    <row r="100" spans="1:43" ht="24" customHeight="1">
      <c r="A100" s="905" t="s">
        <v>476</v>
      </c>
      <c r="B100" s="906"/>
      <c r="C100" s="907"/>
      <c r="D100" s="908"/>
      <c r="E100" s="909"/>
      <c r="F100" s="905" t="s">
        <v>477</v>
      </c>
      <c r="G100" s="906"/>
      <c r="H100" s="907"/>
      <c r="I100" s="988">
        <v>0.9</v>
      </c>
      <c r="J100" s="989"/>
      <c r="K100" s="989"/>
      <c r="L100" s="989"/>
      <c r="O100" s="888"/>
      <c r="P100" s="205"/>
      <c r="Q100" s="191"/>
      <c r="AF100" s="92"/>
      <c r="AH100" s="237"/>
      <c r="AI100" s="290"/>
      <c r="AJ100" s="291"/>
      <c r="AK100" s="291"/>
      <c r="AL100" s="291"/>
      <c r="AM100" s="291"/>
      <c r="AN100" s="291"/>
      <c r="AO100" s="291"/>
      <c r="AP100" s="291"/>
      <c r="AQ100" s="291"/>
    </row>
    <row r="101" spans="1:43" ht="30" customHeight="1">
      <c r="A101" s="442" t="s">
        <v>478</v>
      </c>
      <c r="B101" s="442"/>
      <c r="C101" s="442"/>
      <c r="D101" s="442"/>
      <c r="E101" s="442"/>
      <c r="F101" s="316"/>
      <c r="G101" s="316"/>
      <c r="H101" s="590"/>
      <c r="I101" s="590"/>
      <c r="J101" s="590"/>
      <c r="K101" s="97"/>
      <c r="L101" s="396"/>
      <c r="O101" s="888"/>
      <c r="P101" s="205"/>
      <c r="Q101" s="191"/>
      <c r="AH101" s="216"/>
      <c r="AI101" s="290"/>
    </row>
    <row r="102" spans="1:43" ht="30" customHeight="1">
      <c r="A102" s="949" t="s">
        <v>481</v>
      </c>
      <c r="B102" s="949"/>
      <c r="C102" s="949"/>
      <c r="D102" s="949"/>
      <c r="E102" s="949"/>
      <c r="F102" s="590"/>
      <c r="G102" s="590"/>
      <c r="H102" s="590"/>
      <c r="I102" s="587" t="s">
        <v>482</v>
      </c>
      <c r="J102" s="587" t="s">
        <v>483</v>
      </c>
      <c r="K102" s="256" t="s">
        <v>484</v>
      </c>
      <c r="L102" s="396"/>
      <c r="O102" s="888"/>
      <c r="P102" s="205"/>
      <c r="Q102" s="191"/>
      <c r="AH102" s="216"/>
    </row>
    <row r="103" spans="1:43" ht="42" customHeight="1">
      <c r="A103" s="950" t="s">
        <v>485</v>
      </c>
      <c r="B103" s="950"/>
      <c r="C103" s="950"/>
      <c r="D103" s="950"/>
      <c r="E103" s="950"/>
      <c r="F103" s="590"/>
      <c r="G103" s="590"/>
      <c r="H103" s="590"/>
      <c r="I103" s="588" t="s">
        <v>314</v>
      </c>
      <c r="J103" s="589" t="s">
        <v>314</v>
      </c>
      <c r="K103" s="443" t="s">
        <v>486</v>
      </c>
      <c r="L103" s="396"/>
      <c r="M103" s="664"/>
      <c r="N103" s="664"/>
      <c r="O103" s="888"/>
      <c r="P103" s="205"/>
      <c r="Q103" s="191"/>
      <c r="AG103" s="216"/>
      <c r="AH103" s="237" t="s">
        <v>479</v>
      </c>
      <c r="AI103" s="292" t="s">
        <v>480</v>
      </c>
      <c r="AJ103" s="216"/>
      <c r="AK103" s="216"/>
    </row>
    <row r="104" spans="1:43" ht="51.75" customHeight="1">
      <c r="I104" s="589" t="s">
        <v>490</v>
      </c>
      <c r="J104" s="172" t="s">
        <v>491</v>
      </c>
      <c r="K104" s="443" t="s">
        <v>492</v>
      </c>
      <c r="L104" s="396"/>
      <c r="M104" s="664"/>
      <c r="N104" s="664"/>
      <c r="O104" s="889"/>
      <c r="P104" s="205"/>
      <c r="Q104" s="225"/>
      <c r="R104" s="216"/>
      <c r="AG104" s="216"/>
      <c r="AH104" s="216"/>
      <c r="AI104" s="240" t="s">
        <v>378</v>
      </c>
      <c r="AJ104" s="216"/>
      <c r="AK104" s="216"/>
    </row>
    <row r="105" spans="1:43" ht="45.75" customHeight="1">
      <c r="B105" s="901" t="s">
        <v>495</v>
      </c>
      <c r="C105" s="902"/>
      <c r="J105" s="172" t="s">
        <v>496</v>
      </c>
      <c r="K105" s="443" t="s">
        <v>497</v>
      </c>
      <c r="L105" s="346"/>
      <c r="M105" s="347"/>
      <c r="N105" s="347"/>
      <c r="O105" s="890" t="s">
        <v>487</v>
      </c>
      <c r="P105" s="178" t="s">
        <v>480</v>
      </c>
      <c r="Q105" s="226" t="s">
        <v>488</v>
      </c>
      <c r="R105" s="216"/>
      <c r="AF105" s="92"/>
      <c r="AG105" s="216"/>
      <c r="AH105" s="216"/>
      <c r="AI105" s="241" t="s">
        <v>489</v>
      </c>
      <c r="AJ105" s="216"/>
      <c r="AK105" s="216"/>
    </row>
    <row r="106" spans="1:43" ht="36" customHeight="1">
      <c r="B106" s="903" t="s">
        <v>500</v>
      </c>
      <c r="C106" s="904"/>
      <c r="I106" s="36"/>
      <c r="J106" s="172" t="s">
        <v>337</v>
      </c>
      <c r="K106" s="443" t="s">
        <v>501</v>
      </c>
      <c r="M106" s="347"/>
      <c r="N106" s="347"/>
      <c r="O106" s="891"/>
      <c r="P106" s="178" t="s">
        <v>493</v>
      </c>
      <c r="Q106" s="226" t="s">
        <v>494</v>
      </c>
      <c r="R106" s="216"/>
      <c r="AF106" s="92"/>
      <c r="AG106" s="216"/>
      <c r="AH106" s="216"/>
      <c r="AI106" s="241" t="s">
        <v>427</v>
      </c>
      <c r="AJ106" s="216"/>
      <c r="AK106" s="216"/>
    </row>
    <row r="107" spans="1:43" ht="60">
      <c r="B107" s="893" t="s">
        <v>503</v>
      </c>
      <c r="C107" s="893"/>
      <c r="K107" s="443" t="s">
        <v>504</v>
      </c>
      <c r="M107" s="347"/>
      <c r="N107" s="347"/>
      <c r="O107" s="891"/>
      <c r="P107" s="178" t="s">
        <v>498</v>
      </c>
      <c r="Q107" s="226" t="s">
        <v>494</v>
      </c>
      <c r="R107" s="216"/>
      <c r="AF107" s="92"/>
      <c r="AG107" s="216"/>
      <c r="AH107" s="216"/>
      <c r="AI107" s="241" t="s">
        <v>499</v>
      </c>
      <c r="AJ107" s="216"/>
      <c r="AK107" s="216"/>
    </row>
    <row r="108" spans="1:43" ht="30">
      <c r="B108" s="894" t="s">
        <v>507</v>
      </c>
      <c r="C108" s="894"/>
      <c r="K108" s="444" t="s">
        <v>508</v>
      </c>
      <c r="M108" s="5"/>
      <c r="N108" s="5"/>
      <c r="O108" s="891"/>
      <c r="P108" s="178" t="s">
        <v>502</v>
      </c>
      <c r="Q108" s="226" t="s">
        <v>494</v>
      </c>
      <c r="R108" s="216"/>
      <c r="AG108" s="216"/>
      <c r="AH108" s="216"/>
      <c r="AI108" s="216"/>
      <c r="AJ108" s="216"/>
      <c r="AK108" s="216"/>
    </row>
    <row r="109" spans="1:43">
      <c r="A109" s="97"/>
      <c r="B109" s="893" t="s">
        <v>512</v>
      </c>
      <c r="C109" s="893"/>
      <c r="D109" s="97"/>
      <c r="E109" s="653"/>
      <c r="F109" s="97"/>
      <c r="G109" s="97"/>
      <c r="H109" s="97"/>
      <c r="K109" s="443" t="s">
        <v>513</v>
      </c>
      <c r="L109" s="598"/>
      <c r="M109" s="5"/>
      <c r="N109" s="5"/>
      <c r="O109" s="891"/>
      <c r="P109" s="178" t="s">
        <v>505</v>
      </c>
      <c r="Q109" s="226" t="s">
        <v>494</v>
      </c>
      <c r="R109" s="216"/>
      <c r="AF109" s="92"/>
      <c r="AG109" s="216"/>
      <c r="AH109" s="237" t="s">
        <v>506</v>
      </c>
      <c r="AI109" s="292" t="s">
        <v>493</v>
      </c>
      <c r="AJ109" s="292" t="s">
        <v>498</v>
      </c>
      <c r="AK109" s="292" t="s">
        <v>502</v>
      </c>
      <c r="AL109" s="293" t="s">
        <v>505</v>
      </c>
    </row>
    <row r="110" spans="1:43" ht="38.25" customHeight="1">
      <c r="A110" s="97"/>
      <c r="B110" s="893" t="s">
        <v>516</v>
      </c>
      <c r="C110" s="893"/>
      <c r="D110" s="97"/>
      <c r="E110" s="150"/>
      <c r="L110" s="67"/>
      <c r="O110" s="294" t="s">
        <v>509</v>
      </c>
      <c r="P110" s="190" t="s">
        <v>510</v>
      </c>
      <c r="Q110" s="226" t="s">
        <v>511</v>
      </c>
      <c r="R110" s="216"/>
      <c r="AG110" s="216"/>
      <c r="AH110" s="216"/>
      <c r="AI110" s="240" t="s">
        <v>378</v>
      </c>
      <c r="AJ110" s="240" t="s">
        <v>378</v>
      </c>
      <c r="AK110" s="240" t="s">
        <v>423</v>
      </c>
      <c r="AL110" s="151" t="s">
        <v>423</v>
      </c>
    </row>
    <row r="111" spans="1:43" ht="47.25" customHeight="1">
      <c r="A111" s="97"/>
      <c r="B111" s="413"/>
      <c r="C111" s="413"/>
      <c r="D111" s="97"/>
      <c r="E111" s="653"/>
      <c r="F111" s="97"/>
      <c r="G111" s="97"/>
      <c r="H111" s="97"/>
      <c r="J111" s="656"/>
      <c r="K111" s="133"/>
      <c r="L111" s="67"/>
      <c r="M111" s="653"/>
      <c r="N111" s="653"/>
      <c r="O111" s="438" t="s">
        <v>509</v>
      </c>
      <c r="P111" s="178" t="s">
        <v>514</v>
      </c>
      <c r="Q111" s="226" t="s">
        <v>511</v>
      </c>
      <c r="R111" s="216"/>
      <c r="AF111" s="92"/>
      <c r="AG111" s="216"/>
      <c r="AH111" s="216"/>
      <c r="AI111" s="241" t="s">
        <v>489</v>
      </c>
      <c r="AJ111" s="241" t="s">
        <v>489</v>
      </c>
      <c r="AK111" s="241" t="s">
        <v>515</v>
      </c>
      <c r="AL111" s="154" t="s">
        <v>325</v>
      </c>
    </row>
    <row r="112" spans="1:43" ht="42.75" customHeight="1">
      <c r="A112" s="97"/>
      <c r="B112" s="36"/>
      <c r="C112" s="36"/>
      <c r="D112" s="97"/>
      <c r="E112" s="150"/>
      <c r="I112" s="36"/>
      <c r="J112" s="656"/>
      <c r="K112" s="133"/>
      <c r="L112" s="67"/>
      <c r="M112" s="598"/>
      <c r="N112" s="598"/>
      <c r="O112" s="439"/>
      <c r="P112" s="178" t="s">
        <v>517</v>
      </c>
      <c r="Q112" s="226" t="s">
        <v>511</v>
      </c>
      <c r="R112" s="216"/>
      <c r="AF112" s="92"/>
      <c r="AG112" s="237"/>
      <c r="AH112" s="216"/>
      <c r="AI112" s="241" t="s">
        <v>427</v>
      </c>
      <c r="AJ112" s="241" t="s">
        <v>427</v>
      </c>
      <c r="AK112" s="216"/>
    </row>
    <row r="113" spans="1:44" ht="36" customHeight="1">
      <c r="A113" s="64"/>
      <c r="B113" s="36"/>
      <c r="C113" s="36"/>
      <c r="D113" s="34"/>
      <c r="E113" s="404"/>
      <c r="M113" s="598"/>
      <c r="N113" s="598"/>
      <c r="O113" s="438" t="s">
        <v>518</v>
      </c>
      <c r="P113" s="190" t="s">
        <v>519</v>
      </c>
      <c r="Q113" s="226" t="s">
        <v>520</v>
      </c>
      <c r="R113" s="216"/>
      <c r="AF113" s="92"/>
      <c r="AG113" s="216"/>
      <c r="AH113" s="216"/>
      <c r="AI113" s="241" t="s">
        <v>499</v>
      </c>
      <c r="AJ113" s="247" t="s">
        <v>521</v>
      </c>
      <c r="AK113" s="216"/>
    </row>
    <row r="114" spans="1:44" ht="24.75">
      <c r="A114" s="64"/>
      <c r="B114" s="226"/>
      <c r="C114" s="226"/>
      <c r="D114" s="34"/>
      <c r="E114" s="314"/>
      <c r="M114" s="67"/>
      <c r="N114" s="67"/>
      <c r="O114" s="439"/>
      <c r="P114" s="190" t="s">
        <v>522</v>
      </c>
      <c r="Q114" s="226" t="s">
        <v>520</v>
      </c>
      <c r="R114" s="216"/>
      <c r="V114" s="216" t="s">
        <v>523</v>
      </c>
      <c r="AG114" s="216"/>
      <c r="AH114" s="216"/>
      <c r="AI114" s="216"/>
      <c r="AJ114" s="216"/>
      <c r="AK114" s="216"/>
    </row>
    <row r="115" spans="1:44" ht="24.75">
      <c r="A115" s="64"/>
      <c r="B115" s="36"/>
      <c r="C115" s="36"/>
      <c r="D115" s="34"/>
      <c r="E115" s="404"/>
      <c r="H115" s="34"/>
      <c r="M115" s="67"/>
      <c r="N115" s="67"/>
      <c r="O115" s="895" t="s">
        <v>509</v>
      </c>
      <c r="P115" s="178" t="s">
        <v>524</v>
      </c>
      <c r="Q115" s="226" t="s">
        <v>525</v>
      </c>
      <c r="R115" s="216"/>
      <c r="AG115" s="216"/>
      <c r="AH115" s="237" t="s">
        <v>526</v>
      </c>
      <c r="AI115" s="295" t="s">
        <v>510</v>
      </c>
      <c r="AJ115" s="295" t="s">
        <v>514</v>
      </c>
      <c r="AK115" s="295" t="s">
        <v>517</v>
      </c>
      <c r="AN115" s="155"/>
    </row>
    <row r="116" spans="1:44" ht="24">
      <c r="A116" s="64"/>
      <c r="B116" s="36"/>
      <c r="C116" s="36"/>
      <c r="D116" s="34"/>
      <c r="E116" s="310"/>
      <c r="F116" s="34"/>
      <c r="G116" s="34"/>
      <c r="H116" s="34"/>
      <c r="I116" s="34"/>
      <c r="J116" s="105"/>
      <c r="M116" s="105"/>
      <c r="N116" s="105"/>
      <c r="O116" s="896"/>
      <c r="P116" s="178" t="s">
        <v>527</v>
      </c>
      <c r="Q116" s="226" t="s">
        <v>525</v>
      </c>
      <c r="R116" s="216"/>
      <c r="AG116" s="216"/>
      <c r="AH116" s="216"/>
      <c r="AI116" s="240" t="s">
        <v>528</v>
      </c>
      <c r="AJ116" s="243" t="s">
        <v>437</v>
      </c>
      <c r="AK116" s="243" t="s">
        <v>437</v>
      </c>
      <c r="AN116" s="155"/>
    </row>
    <row r="117" spans="1:44">
      <c r="A117" s="64"/>
      <c r="B117" s="64"/>
      <c r="D117" s="34"/>
      <c r="E117" s="405"/>
      <c r="F117" s="34"/>
      <c r="G117" s="34"/>
      <c r="H117" s="34"/>
      <c r="I117" s="34"/>
      <c r="J117" s="105"/>
      <c r="M117" s="105"/>
      <c r="N117" s="105"/>
      <c r="O117" s="896"/>
      <c r="P117" s="178" t="s">
        <v>529</v>
      </c>
      <c r="Q117" s="226" t="s">
        <v>525</v>
      </c>
      <c r="R117" s="216"/>
      <c r="AG117" s="216"/>
      <c r="AH117" s="216"/>
      <c r="AI117" s="241" t="s">
        <v>530</v>
      </c>
      <c r="AJ117" s="216"/>
      <c r="AK117" s="216"/>
      <c r="AN117" s="155"/>
    </row>
    <row r="118" spans="1:44">
      <c r="A118" s="64"/>
      <c r="B118" s="64"/>
      <c r="H118" s="34"/>
      <c r="I118" s="34"/>
      <c r="J118" s="105"/>
      <c r="M118" s="105"/>
      <c r="N118" s="105"/>
      <c r="O118" s="897"/>
      <c r="P118" s="178" t="s">
        <v>531</v>
      </c>
      <c r="Q118" s="226" t="s">
        <v>525</v>
      </c>
      <c r="R118" s="216"/>
      <c r="AF118" s="216"/>
      <c r="AG118" s="216"/>
      <c r="AH118" s="216"/>
      <c r="AN118" s="196"/>
    </row>
    <row r="119" spans="1:44" ht="36">
      <c r="A119" s="64"/>
      <c r="B119" s="64"/>
      <c r="C119" s="419"/>
      <c r="D119" s="419"/>
      <c r="E119" s="419"/>
      <c r="F119" s="419"/>
      <c r="G119" s="601"/>
      <c r="H119" s="34"/>
      <c r="I119" s="34"/>
      <c r="J119" s="105"/>
      <c r="M119" s="105"/>
      <c r="N119" s="105"/>
      <c r="O119" s="883" t="s">
        <v>532</v>
      </c>
      <c r="P119" s="178" t="s">
        <v>533</v>
      </c>
      <c r="Q119" s="226" t="s">
        <v>534</v>
      </c>
      <c r="R119" s="216"/>
      <c r="AF119" s="216"/>
      <c r="AG119" s="216"/>
      <c r="AH119" s="237" t="s">
        <v>535</v>
      </c>
      <c r="AI119" s="456" t="s">
        <v>519</v>
      </c>
      <c r="AJ119" s="456" t="s">
        <v>522</v>
      </c>
      <c r="AN119" s="196"/>
    </row>
    <row r="120" spans="1:44" ht="25.5" customHeight="1">
      <c r="A120" s="64"/>
      <c r="B120" s="64"/>
      <c r="C120" s="314"/>
      <c r="D120" s="314"/>
      <c r="E120" s="314"/>
      <c r="F120" s="314"/>
      <c r="G120" s="314"/>
      <c r="H120" s="34"/>
      <c r="I120" s="34"/>
      <c r="J120" s="105"/>
      <c r="O120" s="883"/>
      <c r="P120" s="178" t="s">
        <v>536</v>
      </c>
      <c r="Q120" s="226" t="s">
        <v>534</v>
      </c>
      <c r="R120" s="216"/>
      <c r="AF120" s="216"/>
      <c r="AG120" s="216"/>
      <c r="AH120" s="216"/>
      <c r="AI120" s="154" t="s">
        <v>528</v>
      </c>
      <c r="AJ120" s="154" t="s">
        <v>537</v>
      </c>
      <c r="AN120" s="155"/>
    </row>
    <row r="121" spans="1:44" ht="31.5" customHeight="1">
      <c r="C121" s="418"/>
      <c r="D121" s="310"/>
      <c r="E121" s="311"/>
      <c r="F121" s="312"/>
      <c r="G121" s="312"/>
      <c r="O121" s="883"/>
      <c r="P121" s="178" t="s">
        <v>538</v>
      </c>
      <c r="Q121" s="226" t="s">
        <v>534</v>
      </c>
      <c r="R121" s="216"/>
      <c r="AF121" s="216"/>
      <c r="AG121" s="216"/>
      <c r="AH121" s="216"/>
      <c r="AN121" s="155"/>
    </row>
    <row r="122" spans="1:44" ht="24.75" customHeight="1">
      <c r="C122" s="418"/>
      <c r="D122" s="310"/>
      <c r="E122" s="311"/>
      <c r="F122" s="312"/>
      <c r="G122" s="312"/>
      <c r="O122" s="883"/>
      <c r="P122" s="178" t="s">
        <v>539</v>
      </c>
      <c r="Q122" s="226" t="s">
        <v>534</v>
      </c>
      <c r="R122" s="216"/>
      <c r="AF122" s="226"/>
      <c r="AG122" s="216"/>
      <c r="AH122" s="237" t="s">
        <v>540</v>
      </c>
      <c r="AI122" s="455" t="s">
        <v>524</v>
      </c>
      <c r="AJ122" s="455" t="s">
        <v>527</v>
      </c>
      <c r="AK122" s="455" t="s">
        <v>529</v>
      </c>
      <c r="AL122" s="455" t="s">
        <v>531</v>
      </c>
      <c r="AN122" s="155"/>
    </row>
    <row r="123" spans="1:44" ht="39" customHeight="1">
      <c r="C123" s="418"/>
      <c r="D123" s="313"/>
      <c r="E123" s="311"/>
      <c r="F123" s="312"/>
      <c r="G123" s="312"/>
      <c r="O123" s="883"/>
      <c r="P123" s="178" t="s">
        <v>541</v>
      </c>
      <c r="Q123" s="226" t="s">
        <v>534</v>
      </c>
      <c r="R123" s="216"/>
      <c r="AH123" s="216"/>
      <c r="AI123" s="151" t="s">
        <v>542</v>
      </c>
      <c r="AJ123" s="151" t="s">
        <v>543</v>
      </c>
      <c r="AK123" s="151" t="s">
        <v>544</v>
      </c>
      <c r="AL123" s="151" t="s">
        <v>545</v>
      </c>
      <c r="AN123" s="155"/>
    </row>
    <row r="124" spans="1:44" ht="29.25" customHeight="1">
      <c r="C124" s="418"/>
      <c r="D124" s="313"/>
      <c r="E124" s="311"/>
      <c r="F124" s="312"/>
      <c r="G124" s="312"/>
      <c r="O124" s="883"/>
      <c r="P124" s="178" t="s">
        <v>546</v>
      </c>
      <c r="Q124" s="226" t="s">
        <v>534</v>
      </c>
      <c r="R124" s="216"/>
      <c r="AH124" s="216"/>
      <c r="AI124" s="154" t="s">
        <v>547</v>
      </c>
      <c r="AJ124" s="154" t="s">
        <v>548</v>
      </c>
      <c r="AK124" s="154" t="s">
        <v>549</v>
      </c>
      <c r="AL124" s="154" t="s">
        <v>550</v>
      </c>
    </row>
    <row r="125" spans="1:44" ht="30" customHeight="1">
      <c r="C125" s="315"/>
      <c r="D125" s="310"/>
      <c r="E125" s="311"/>
      <c r="F125" s="311"/>
      <c r="G125" s="311"/>
      <c r="O125" s="883"/>
      <c r="P125" s="178" t="s">
        <v>551</v>
      </c>
      <c r="Q125" s="226" t="s">
        <v>534</v>
      </c>
      <c r="R125" s="216"/>
      <c r="AH125" s="216"/>
      <c r="AJ125" s="154" t="s">
        <v>552</v>
      </c>
      <c r="AL125" s="154" t="s">
        <v>548</v>
      </c>
    </row>
    <row r="126" spans="1:44" ht="36" customHeight="1">
      <c r="C126" s="315"/>
      <c r="D126" s="310"/>
      <c r="E126" s="311"/>
      <c r="F126" s="312"/>
      <c r="G126" s="312"/>
      <c r="O126" s="883"/>
      <c r="P126" s="178" t="s">
        <v>553</v>
      </c>
      <c r="Q126" s="226" t="s">
        <v>534</v>
      </c>
      <c r="R126" s="216"/>
      <c r="AH126" s="216"/>
      <c r="AL126" s="154" t="s">
        <v>552</v>
      </c>
    </row>
    <row r="127" spans="1:44" ht="42" customHeight="1">
      <c r="C127" s="315"/>
      <c r="D127" s="313"/>
      <c r="E127" s="311"/>
      <c r="F127" s="312"/>
      <c r="G127" s="312"/>
      <c r="O127" s="883"/>
      <c r="P127" s="178" t="s">
        <v>554</v>
      </c>
      <c r="Q127" s="226" t="s">
        <v>534</v>
      </c>
      <c r="R127" s="216"/>
      <c r="U127" s="216" t="s">
        <v>555</v>
      </c>
      <c r="AH127" s="216"/>
    </row>
    <row r="128" spans="1:44" ht="44.25" customHeight="1">
      <c r="C128" s="315"/>
      <c r="D128" s="313"/>
      <c r="E128" s="311"/>
      <c r="F128" s="312"/>
      <c r="G128" s="312"/>
      <c r="O128" s="883"/>
      <c r="P128" s="178" t="s">
        <v>556</v>
      </c>
      <c r="Q128" s="226" t="s">
        <v>534</v>
      </c>
      <c r="R128" s="216"/>
      <c r="AF128" s="216"/>
      <c r="AG128" s="216"/>
      <c r="AH128" s="237" t="s">
        <v>557</v>
      </c>
      <c r="AI128" s="457" t="s">
        <v>533</v>
      </c>
      <c r="AJ128" s="457" t="s">
        <v>536</v>
      </c>
      <c r="AK128" s="457" t="s">
        <v>538</v>
      </c>
      <c r="AL128" s="457" t="s">
        <v>539</v>
      </c>
      <c r="AM128" s="457" t="s">
        <v>541</v>
      </c>
      <c r="AN128" s="457" t="s">
        <v>558</v>
      </c>
      <c r="AO128" s="457" t="s">
        <v>551</v>
      </c>
      <c r="AP128" s="457" t="s">
        <v>553</v>
      </c>
      <c r="AQ128" s="457" t="s">
        <v>554</v>
      </c>
      <c r="AR128" s="457" t="s">
        <v>556</v>
      </c>
    </row>
    <row r="129" spans="1:44">
      <c r="C129" s="175"/>
      <c r="D129" s="310"/>
      <c r="E129" s="311"/>
      <c r="F129" s="312"/>
      <c r="G129" s="312"/>
      <c r="O129" s="945" t="s">
        <v>352</v>
      </c>
      <c r="P129" s="178" t="s">
        <v>559</v>
      </c>
      <c r="Q129" s="226" t="s">
        <v>560</v>
      </c>
      <c r="R129" s="216"/>
      <c r="AF129" s="216"/>
      <c r="AG129" s="216"/>
      <c r="AH129" s="216"/>
      <c r="AI129" s="151" t="s">
        <v>378</v>
      </c>
      <c r="AJ129" s="151" t="s">
        <v>378</v>
      </c>
      <c r="AK129" s="151" t="s">
        <v>378</v>
      </c>
      <c r="AL129" s="151" t="s">
        <v>378</v>
      </c>
      <c r="AM129" s="151" t="s">
        <v>378</v>
      </c>
      <c r="AN129" s="151" t="s">
        <v>378</v>
      </c>
      <c r="AO129" s="151" t="s">
        <v>378</v>
      </c>
      <c r="AP129" s="151" t="s">
        <v>378</v>
      </c>
      <c r="AQ129" s="151" t="s">
        <v>378</v>
      </c>
      <c r="AR129" s="151" t="s">
        <v>378</v>
      </c>
    </row>
    <row r="130" spans="1:44">
      <c r="C130" s="175"/>
      <c r="D130" s="313"/>
      <c r="E130" s="311"/>
      <c r="F130" s="312"/>
      <c r="G130" s="312"/>
      <c r="O130" s="946"/>
      <c r="P130" s="178" t="s">
        <v>561</v>
      </c>
      <c r="Q130" s="226" t="s">
        <v>560</v>
      </c>
      <c r="R130" s="216"/>
      <c r="AF130" s="216"/>
      <c r="AG130" s="216"/>
      <c r="AH130" s="216"/>
      <c r="AI130" s="154" t="s">
        <v>562</v>
      </c>
      <c r="AJ130" s="154" t="s">
        <v>562</v>
      </c>
      <c r="AK130" s="154" t="s">
        <v>562</v>
      </c>
      <c r="AL130" s="154" t="s">
        <v>562</v>
      </c>
      <c r="AM130" s="154" t="s">
        <v>562</v>
      </c>
      <c r="AN130" s="154" t="s">
        <v>562</v>
      </c>
      <c r="AO130" s="154" t="s">
        <v>562</v>
      </c>
      <c r="AP130" s="154" t="s">
        <v>562</v>
      </c>
      <c r="AQ130" s="154" t="s">
        <v>562</v>
      </c>
      <c r="AR130" s="154" t="s">
        <v>562</v>
      </c>
    </row>
    <row r="131" spans="1:44">
      <c r="C131" s="175"/>
      <c r="D131" s="313"/>
      <c r="E131" s="311"/>
      <c r="F131" s="312"/>
      <c r="G131" s="312"/>
      <c r="O131" s="946"/>
      <c r="P131" s="178" t="s">
        <v>563</v>
      </c>
      <c r="Q131" s="226" t="s">
        <v>560</v>
      </c>
      <c r="R131" s="216"/>
      <c r="AF131" s="216"/>
      <c r="AG131" s="216"/>
      <c r="AH131" s="216"/>
      <c r="AI131" s="154" t="s">
        <v>335</v>
      </c>
      <c r="AJ131" s="154" t="s">
        <v>335</v>
      </c>
      <c r="AK131" s="154" t="s">
        <v>334</v>
      </c>
      <c r="AL131" s="154" t="s">
        <v>334</v>
      </c>
      <c r="AM131" s="154" t="s">
        <v>334</v>
      </c>
      <c r="AN131" s="154" t="s">
        <v>334</v>
      </c>
      <c r="AO131" s="154" t="s">
        <v>335</v>
      </c>
      <c r="AP131" s="154" t="s">
        <v>335</v>
      </c>
      <c r="AQ131" s="154" t="s">
        <v>335</v>
      </c>
      <c r="AR131" s="154" t="s">
        <v>335</v>
      </c>
    </row>
    <row r="132" spans="1:44">
      <c r="C132" s="315"/>
      <c r="D132" s="310"/>
      <c r="E132" s="311"/>
      <c r="F132" s="312"/>
      <c r="G132" s="312"/>
      <c r="O132" s="946"/>
      <c r="P132" s="178" t="s">
        <v>564</v>
      </c>
      <c r="Q132" s="226" t="s">
        <v>560</v>
      </c>
      <c r="R132" s="216"/>
      <c r="AF132" s="216"/>
      <c r="AG132" s="216"/>
      <c r="AH132" s="216"/>
    </row>
    <row r="133" spans="1:44" ht="15" customHeight="1">
      <c r="C133" s="315"/>
      <c r="D133" s="313"/>
      <c r="E133" s="311"/>
      <c r="F133" s="312"/>
      <c r="G133" s="312"/>
      <c r="O133" s="946"/>
      <c r="P133" s="665" t="s">
        <v>565</v>
      </c>
      <c r="Q133" s="226" t="s">
        <v>560</v>
      </c>
      <c r="R133" s="216"/>
      <c r="AF133" s="216"/>
      <c r="AG133" s="216"/>
      <c r="AH133" s="216"/>
    </row>
    <row r="134" spans="1:44">
      <c r="C134" s="315"/>
      <c r="D134" s="314"/>
      <c r="E134" s="32"/>
      <c r="F134" s="312"/>
      <c r="G134" s="312"/>
      <c r="O134" s="947"/>
      <c r="P134" s="178" t="s">
        <v>566</v>
      </c>
      <c r="Q134" s="226" t="s">
        <v>560</v>
      </c>
      <c r="R134" s="216"/>
      <c r="AF134" s="216"/>
      <c r="AG134" s="216"/>
      <c r="AH134" s="216"/>
    </row>
    <row r="135" spans="1:44" ht="24.75">
      <c r="C135" s="315"/>
      <c r="O135" s="1006" t="s">
        <v>350</v>
      </c>
      <c r="P135" s="178" t="s">
        <v>567</v>
      </c>
      <c r="Q135" s="216"/>
      <c r="R135" s="216"/>
      <c r="AF135" s="216"/>
      <c r="AG135" s="216"/>
      <c r="AH135" s="216"/>
    </row>
    <row r="136" spans="1:44" ht="24.75">
      <c r="O136" s="1007"/>
      <c r="P136" s="208" t="s">
        <v>568</v>
      </c>
      <c r="AF136" s="216"/>
      <c r="AG136" s="216"/>
      <c r="AH136" s="216"/>
    </row>
    <row r="137" spans="1:44" ht="48" customHeight="1">
      <c r="O137" s="1007"/>
      <c r="P137" s="178" t="s">
        <v>569</v>
      </c>
      <c r="AF137" s="216"/>
      <c r="AG137" s="216"/>
      <c r="AH137" s="237" t="s">
        <v>570</v>
      </c>
      <c r="AI137" s="299" t="s">
        <v>571</v>
      </c>
      <c r="AJ137" s="299" t="s">
        <v>572</v>
      </c>
      <c r="AK137" s="216"/>
      <c r="AL137" s="237" t="s">
        <v>814</v>
      </c>
      <c r="AM137" s="1009" t="s">
        <v>573</v>
      </c>
      <c r="AN137" s="1009" t="s">
        <v>574</v>
      </c>
      <c r="AO137" s="152"/>
    </row>
    <row r="138" spans="1:44" ht="25.5" customHeight="1">
      <c r="O138" s="1008"/>
      <c r="P138" s="178" t="s">
        <v>575</v>
      </c>
      <c r="AF138" s="216"/>
      <c r="AG138" s="216"/>
      <c r="AH138" s="216"/>
      <c r="AI138" s="278" t="s">
        <v>576</v>
      </c>
      <c r="AJ138" s="278" t="s">
        <v>576</v>
      </c>
      <c r="AM138" s="1009"/>
      <c r="AN138" s="1009"/>
    </row>
    <row r="139" spans="1:44" ht="24.75">
      <c r="K139" s="652"/>
      <c r="L139" s="652"/>
      <c r="M139" s="652"/>
      <c r="N139" s="652"/>
      <c r="O139" s="1010" t="s">
        <v>322</v>
      </c>
      <c r="P139" s="178" t="s">
        <v>317</v>
      </c>
      <c r="AH139" s="216"/>
      <c r="AI139" s="278" t="s">
        <v>577</v>
      </c>
      <c r="AJ139" s="278" t="s">
        <v>577</v>
      </c>
      <c r="AM139" s="458" t="s">
        <v>578</v>
      </c>
      <c r="AN139" s="458" t="s">
        <v>578</v>
      </c>
    </row>
    <row r="140" spans="1:44" ht="24.75">
      <c r="A140" s="543" t="s">
        <v>579</v>
      </c>
      <c r="B140" s="544"/>
      <c r="C140" s="544"/>
      <c r="D140" s="544"/>
      <c r="E140" s="544"/>
      <c r="F140" s="544"/>
      <c r="G140" s="544"/>
      <c r="H140" s="544"/>
      <c r="I140" s="544"/>
      <c r="J140" s="544"/>
      <c r="K140" s="544"/>
      <c r="L140" s="544"/>
      <c r="M140" s="544"/>
      <c r="N140" s="544"/>
      <c r="O140" s="1011"/>
      <c r="P140" s="599" t="s">
        <v>318</v>
      </c>
      <c r="AH140" s="216"/>
      <c r="AI140" s="278" t="s">
        <v>580</v>
      </c>
      <c r="AJ140" s="278" t="s">
        <v>580</v>
      </c>
      <c r="AM140" s="278" t="s">
        <v>581</v>
      </c>
      <c r="AN140" s="278" t="s">
        <v>581</v>
      </c>
    </row>
    <row r="141" spans="1:44">
      <c r="A141" s="823" t="s">
        <v>155</v>
      </c>
      <c r="B141" s="823"/>
      <c r="C141" s="617" t="s">
        <v>159</v>
      </c>
      <c r="D141" s="617" t="s">
        <v>164</v>
      </c>
      <c r="E141" s="617" t="s">
        <v>157</v>
      </c>
      <c r="F141" s="663" t="s">
        <v>162</v>
      </c>
      <c r="G141" s="851" t="s">
        <v>166</v>
      </c>
      <c r="H141" s="852"/>
      <c r="I141" s="636" t="s">
        <v>200</v>
      </c>
      <c r="J141" s="636" t="s">
        <v>201</v>
      </c>
      <c r="K141" s="663" t="s">
        <v>202</v>
      </c>
      <c r="L141" s="663" t="s">
        <v>284</v>
      </c>
      <c r="M141" s="613" t="s">
        <v>285</v>
      </c>
      <c r="N141" s="560" t="s">
        <v>582</v>
      </c>
      <c r="O141" s="1011"/>
      <c r="P141" s="437"/>
      <c r="AH141" s="216"/>
      <c r="AI141" s="278"/>
      <c r="AJ141" s="278"/>
      <c r="AM141" s="278"/>
      <c r="AN141" s="278"/>
    </row>
    <row r="142" spans="1:44" ht="20.25" customHeight="1">
      <c r="A142" s="810" t="s">
        <v>258</v>
      </c>
      <c r="B142" s="810"/>
      <c r="C142" s="812" t="s">
        <v>583</v>
      </c>
      <c r="D142" s="810" t="s">
        <v>464</v>
      </c>
      <c r="E142" s="810" t="s">
        <v>584</v>
      </c>
      <c r="F142" s="809" t="s">
        <v>585</v>
      </c>
      <c r="G142" s="853" t="s">
        <v>586</v>
      </c>
      <c r="H142" s="854"/>
      <c r="I142" s="809" t="s">
        <v>587</v>
      </c>
      <c r="J142" s="809" t="s">
        <v>588</v>
      </c>
      <c r="K142" s="831" t="s">
        <v>363</v>
      </c>
      <c r="L142" s="848" t="s">
        <v>589</v>
      </c>
      <c r="M142" s="849"/>
      <c r="N142" s="784" t="s">
        <v>590</v>
      </c>
      <c r="O142" s="1011"/>
      <c r="P142" s="600"/>
      <c r="AH142" s="216"/>
      <c r="AI142" s="278" t="s">
        <v>591</v>
      </c>
      <c r="AJ142" s="278" t="s">
        <v>591</v>
      </c>
      <c r="AM142" s="277" t="s">
        <v>815</v>
      </c>
      <c r="AN142" s="277" t="s">
        <v>815</v>
      </c>
    </row>
    <row r="143" spans="1:44" ht="24.75" customHeight="1">
      <c r="A143" s="810"/>
      <c r="B143" s="810"/>
      <c r="C143" s="812"/>
      <c r="D143" s="810"/>
      <c r="E143" s="810"/>
      <c r="F143" s="809"/>
      <c r="G143" s="855"/>
      <c r="H143" s="856"/>
      <c r="I143" s="809"/>
      <c r="J143" s="809"/>
      <c r="K143" s="832"/>
      <c r="L143" s="593" t="s">
        <v>593</v>
      </c>
      <c r="M143" s="614" t="s">
        <v>472</v>
      </c>
      <c r="N143" s="785"/>
      <c r="O143" s="1011"/>
      <c r="P143" s="178" t="s">
        <v>343</v>
      </c>
      <c r="AH143" s="216"/>
      <c r="AI143" s="277" t="s">
        <v>815</v>
      </c>
      <c r="AJ143" s="277" t="s">
        <v>815</v>
      </c>
      <c r="AM143" s="277" t="s">
        <v>816</v>
      </c>
      <c r="AN143" s="277" t="s">
        <v>816</v>
      </c>
    </row>
    <row r="144" spans="1:44" ht="24.75" customHeight="1">
      <c r="A144" s="857"/>
      <c r="B144" s="858"/>
      <c r="C144" s="972" t="s">
        <v>595</v>
      </c>
      <c r="D144" s="839"/>
      <c r="E144" s="877" t="s">
        <v>161</v>
      </c>
      <c r="F144" s="877" t="s">
        <v>161</v>
      </c>
      <c r="G144" s="977" t="s">
        <v>161</v>
      </c>
      <c r="H144" s="978"/>
      <c r="I144" s="33"/>
      <c r="J144" s="513" t="s">
        <v>596</v>
      </c>
      <c r="K144" s="513" t="s">
        <v>597</v>
      </c>
      <c r="L144" s="877" t="s">
        <v>161</v>
      </c>
      <c r="M144" s="939" t="s">
        <v>161</v>
      </c>
      <c r="N144" s="786" t="s">
        <v>315</v>
      </c>
      <c r="O144" s="1011"/>
      <c r="P144" s="178" t="s">
        <v>345</v>
      </c>
      <c r="AE144" s="1012" t="s">
        <v>817</v>
      </c>
      <c r="AH144" s="216"/>
      <c r="AI144" s="277" t="s">
        <v>816</v>
      </c>
      <c r="AJ144" s="277" t="s">
        <v>816</v>
      </c>
      <c r="AM144" s="277" t="s">
        <v>818</v>
      </c>
      <c r="AN144" s="277" t="s">
        <v>818</v>
      </c>
    </row>
    <row r="145" spans="1:41" ht="24.75" customHeight="1">
      <c r="A145" s="859"/>
      <c r="B145" s="860"/>
      <c r="C145" s="973"/>
      <c r="D145" s="975"/>
      <c r="E145" s="976"/>
      <c r="F145" s="976"/>
      <c r="G145" s="979"/>
      <c r="H145" s="980"/>
      <c r="I145" s="33"/>
      <c r="J145" s="513" t="s">
        <v>599</v>
      </c>
      <c r="K145" s="513" t="s">
        <v>600</v>
      </c>
      <c r="L145" s="976"/>
      <c r="M145" s="940"/>
      <c r="N145" s="787"/>
      <c r="O145" s="1011"/>
      <c r="P145" s="178"/>
      <c r="AE145" s="1012"/>
      <c r="AH145" s="216"/>
      <c r="AI145" s="277"/>
      <c r="AJ145" s="277"/>
      <c r="AM145" s="277"/>
      <c r="AN145" s="277"/>
    </row>
    <row r="146" spans="1:41" ht="24.75" customHeight="1">
      <c r="A146" s="859"/>
      <c r="B146" s="860"/>
      <c r="C146" s="973"/>
      <c r="D146" s="975"/>
      <c r="E146" s="976"/>
      <c r="F146" s="976"/>
      <c r="G146" s="979"/>
      <c r="H146" s="980"/>
      <c r="I146" s="33"/>
      <c r="J146" s="513" t="s">
        <v>603</v>
      </c>
      <c r="K146" s="513" t="s">
        <v>603</v>
      </c>
      <c r="L146" s="976"/>
      <c r="M146" s="940"/>
      <c r="N146" s="787"/>
      <c r="O146" s="1011"/>
      <c r="P146" s="178"/>
      <c r="AE146" s="1012"/>
      <c r="AH146" s="216"/>
      <c r="AI146" s="277"/>
      <c r="AJ146" s="277"/>
      <c r="AM146" s="277"/>
      <c r="AN146" s="277"/>
    </row>
    <row r="147" spans="1:41" ht="24.75" customHeight="1">
      <c r="A147" s="861"/>
      <c r="B147" s="862"/>
      <c r="C147" s="974"/>
      <c r="D147" s="840"/>
      <c r="E147" s="878"/>
      <c r="F147" s="878"/>
      <c r="G147" s="981"/>
      <c r="H147" s="982"/>
      <c r="I147" s="33"/>
      <c r="J147" s="513" t="s">
        <v>603</v>
      </c>
      <c r="K147" s="513" t="s">
        <v>603</v>
      </c>
      <c r="L147" s="878"/>
      <c r="M147" s="941"/>
      <c r="N147" s="788"/>
      <c r="O147" s="1011"/>
      <c r="P147" s="178" t="s">
        <v>347</v>
      </c>
      <c r="S147" s="216"/>
      <c r="T147" s="216"/>
      <c r="U147" s="216" t="s">
        <v>601</v>
      </c>
      <c r="V147" s="216"/>
      <c r="W147" s="216"/>
      <c r="X147" s="216"/>
      <c r="Y147" s="216"/>
      <c r="Z147" s="216"/>
      <c r="AA147" s="216"/>
      <c r="AE147" s="1012"/>
      <c r="AH147" s="216"/>
      <c r="AI147" s="277" t="s">
        <v>818</v>
      </c>
      <c r="AJ147" s="277" t="s">
        <v>818</v>
      </c>
      <c r="AM147" s="277" t="s">
        <v>819</v>
      </c>
      <c r="AN147" s="277" t="s">
        <v>819</v>
      </c>
    </row>
    <row r="148" spans="1:41" ht="21" customHeight="1">
      <c r="K148" s="65" t="s">
        <v>606</v>
      </c>
      <c r="L148" s="23" t="s">
        <v>302</v>
      </c>
      <c r="M148" s="75" t="s">
        <v>303</v>
      </c>
      <c r="N148" s="75"/>
      <c r="O148" s="1011"/>
      <c r="P148" s="178" t="s">
        <v>356</v>
      </c>
      <c r="AE148" s="1012"/>
      <c r="AH148" s="216"/>
      <c r="AI148" s="277" t="s">
        <v>819</v>
      </c>
      <c r="AJ148" s="277" t="s">
        <v>819</v>
      </c>
      <c r="AM148" s="277" t="s">
        <v>820</v>
      </c>
      <c r="AN148" s="277" t="s">
        <v>820</v>
      </c>
    </row>
    <row r="149" spans="1:41" ht="26.25" customHeight="1">
      <c r="A149" s="950" t="s">
        <v>608</v>
      </c>
      <c r="B149" s="950"/>
      <c r="C149" s="950"/>
      <c r="D149" s="950"/>
      <c r="E149" s="950"/>
      <c r="F149" s="950"/>
      <c r="G149" s="950"/>
      <c r="H149" s="950"/>
      <c r="I149" s="950"/>
      <c r="J149" s="950"/>
      <c r="L149" s="25"/>
      <c r="O149" s="1011"/>
      <c r="P149" s="178" t="s">
        <v>357</v>
      </c>
      <c r="AE149" s="1012"/>
      <c r="AH149" s="216"/>
      <c r="AI149" s="277" t="s">
        <v>820</v>
      </c>
      <c r="AJ149" s="277" t="s">
        <v>820</v>
      </c>
      <c r="AM149" s="277" t="s">
        <v>821</v>
      </c>
      <c r="AN149" s="277" t="s">
        <v>821</v>
      </c>
    </row>
    <row r="150" spans="1:41" ht="24.75">
      <c r="A150" s="950" t="s">
        <v>610</v>
      </c>
      <c r="B150" s="950"/>
      <c r="C150" s="950"/>
      <c r="D150" s="950"/>
      <c r="E150" s="950"/>
      <c r="F150" s="950"/>
      <c r="G150" s="950"/>
      <c r="H150" s="950"/>
      <c r="I150" s="950"/>
      <c r="J150" s="950"/>
      <c r="L150" s="587" t="s">
        <v>482</v>
      </c>
      <c r="M150" s="387" t="s">
        <v>611</v>
      </c>
      <c r="N150" s="571"/>
      <c r="O150" s="1011"/>
      <c r="P150" s="178" t="s">
        <v>361</v>
      </c>
      <c r="AE150" s="1012"/>
      <c r="AH150" s="216"/>
      <c r="AI150" s="277" t="s">
        <v>821</v>
      </c>
      <c r="AJ150" s="277" t="s">
        <v>821</v>
      </c>
      <c r="AM150" s="277" t="s">
        <v>822</v>
      </c>
      <c r="AN150" s="277" t="s">
        <v>822</v>
      </c>
    </row>
    <row r="151" spans="1:41" ht="24.75">
      <c r="A151" s="97"/>
      <c r="B151" s="97"/>
      <c r="C151" s="587" t="s">
        <v>495</v>
      </c>
      <c r="D151" s="97"/>
      <c r="E151" s="587" t="s">
        <v>382</v>
      </c>
      <c r="F151" s="587" t="s">
        <v>585</v>
      </c>
      <c r="G151" s="990" t="s">
        <v>612</v>
      </c>
      <c r="H151" s="990"/>
      <c r="I151" s="34"/>
      <c r="J151" s="653"/>
      <c r="L151" s="588" t="s">
        <v>314</v>
      </c>
      <c r="M151" s="386" t="s">
        <v>314</v>
      </c>
      <c r="N151" s="598"/>
      <c r="O151" s="1011"/>
      <c r="P151" s="178" t="s">
        <v>367</v>
      </c>
      <c r="AE151" s="1012"/>
      <c r="AH151" s="216"/>
      <c r="AI151" s="277" t="s">
        <v>822</v>
      </c>
      <c r="AJ151" s="277" t="s">
        <v>822</v>
      </c>
      <c r="AM151" s="277" t="s">
        <v>823</v>
      </c>
      <c r="AN151" s="277" t="s">
        <v>823</v>
      </c>
    </row>
    <row r="152" spans="1:41" ht="24.75">
      <c r="A152" s="64"/>
      <c r="B152" s="64"/>
      <c r="C152" s="172" t="s">
        <v>613</v>
      </c>
      <c r="D152" s="34"/>
      <c r="E152" s="602" t="s">
        <v>614</v>
      </c>
      <c r="F152" s="602" t="s">
        <v>615</v>
      </c>
      <c r="G152" s="893" t="s">
        <v>616</v>
      </c>
      <c r="H152" s="893"/>
      <c r="I152" s="34"/>
      <c r="J152" s="150"/>
      <c r="L152" s="589" t="s">
        <v>617</v>
      </c>
      <c r="M152" s="388" t="s">
        <v>618</v>
      </c>
      <c r="N152" s="150"/>
      <c r="O152" s="1011"/>
      <c r="P152" s="178" t="s">
        <v>372</v>
      </c>
      <c r="AH152" s="216"/>
      <c r="AI152" s="277" t="s">
        <v>823</v>
      </c>
      <c r="AJ152" s="277" t="s">
        <v>823</v>
      </c>
    </row>
    <row r="153" spans="1:41" ht="60" customHeight="1">
      <c r="A153" s="64"/>
      <c r="B153" s="64"/>
      <c r="C153" s="172" t="s">
        <v>619</v>
      </c>
      <c r="D153" s="34"/>
      <c r="E153" s="602" t="s">
        <v>620</v>
      </c>
      <c r="F153" s="434" t="s">
        <v>621</v>
      </c>
      <c r="G153" s="866" t="s">
        <v>622</v>
      </c>
      <c r="H153" s="866"/>
      <c r="I153" s="34"/>
      <c r="J153" s="105"/>
      <c r="L153" s="94" t="s">
        <v>623</v>
      </c>
      <c r="M153" s="638" t="s">
        <v>496</v>
      </c>
      <c r="N153" s="105"/>
      <c r="O153" s="1011"/>
      <c r="P153" s="178" t="s">
        <v>374</v>
      </c>
      <c r="AH153" s="216"/>
    </row>
    <row r="154" spans="1:41" ht="53.25" customHeight="1">
      <c r="A154" s="64"/>
      <c r="B154" s="64"/>
      <c r="C154" s="172" t="s">
        <v>624</v>
      </c>
      <c r="D154" s="34"/>
      <c r="E154" s="602" t="s">
        <v>625</v>
      </c>
      <c r="F154" s="602" t="s">
        <v>626</v>
      </c>
      <c r="G154" s="866" t="s">
        <v>627</v>
      </c>
      <c r="H154" s="866"/>
      <c r="I154" s="34"/>
      <c r="J154" s="105"/>
      <c r="M154" s="116" t="s">
        <v>337</v>
      </c>
      <c r="N154" s="598"/>
      <c r="O154" s="1011"/>
      <c r="P154" s="178" t="s">
        <v>379</v>
      </c>
      <c r="AH154" s="216"/>
    </row>
    <row r="155" spans="1:41" ht="24" customHeight="1">
      <c r="A155" s="64"/>
      <c r="B155" s="64"/>
      <c r="C155" s="172" t="s">
        <v>628</v>
      </c>
      <c r="D155" s="34"/>
      <c r="E155" s="602" t="s">
        <v>629</v>
      </c>
      <c r="F155" s="602" t="s">
        <v>630</v>
      </c>
      <c r="G155" s="866" t="s">
        <v>631</v>
      </c>
      <c r="H155" s="866"/>
      <c r="I155" s="34"/>
      <c r="J155" s="105"/>
      <c r="M155" s="105"/>
      <c r="N155" s="105"/>
      <c r="O155" s="1001" t="s">
        <v>332</v>
      </c>
      <c r="P155" s="178" t="s">
        <v>398</v>
      </c>
      <c r="AH155" s="216"/>
    </row>
    <row r="156" spans="1:41" ht="15" customHeight="1">
      <c r="A156" s="64"/>
      <c r="B156" s="64"/>
      <c r="C156" s="172" t="s">
        <v>635</v>
      </c>
      <c r="D156" s="34"/>
      <c r="E156" s="602" t="s">
        <v>636</v>
      </c>
      <c r="F156" s="244"/>
      <c r="G156" s="866" t="s">
        <v>637</v>
      </c>
      <c r="H156" s="866"/>
      <c r="I156" s="34"/>
      <c r="J156" s="105"/>
      <c r="M156" s="105"/>
      <c r="N156" s="105"/>
      <c r="O156" s="1002"/>
      <c r="P156" s="178" t="s">
        <v>402</v>
      </c>
      <c r="AH156" s="216"/>
    </row>
    <row r="157" spans="1:41" ht="24.75" customHeight="1">
      <c r="A157" s="64"/>
      <c r="B157" s="64"/>
      <c r="C157" s="172" t="s">
        <v>641</v>
      </c>
      <c r="D157" s="34"/>
      <c r="E157" s="588" t="s">
        <v>642</v>
      </c>
      <c r="F157" s="150"/>
      <c r="G157" s="866" t="s">
        <v>643</v>
      </c>
      <c r="H157" s="866"/>
      <c r="I157" s="34"/>
      <c r="J157" s="105"/>
      <c r="M157" s="105"/>
      <c r="N157" s="105"/>
      <c r="O157" s="1002"/>
      <c r="P157" s="178" t="s">
        <v>404</v>
      </c>
      <c r="U157" s="216" t="s">
        <v>632</v>
      </c>
      <c r="AF157" s="216"/>
      <c r="AG157" s="216"/>
      <c r="AH157" s="237" t="s">
        <v>633</v>
      </c>
      <c r="AI157" s="300" t="s">
        <v>559</v>
      </c>
      <c r="AJ157" s="300" t="s">
        <v>561</v>
      </c>
      <c r="AK157" s="300" t="s">
        <v>563</v>
      </c>
      <c r="AL157" s="300" t="s">
        <v>634</v>
      </c>
      <c r="AM157" s="301" t="s">
        <v>565</v>
      </c>
      <c r="AN157" s="302" t="s">
        <v>566</v>
      </c>
      <c r="AO157" s="216"/>
    </row>
    <row r="158" spans="1:41" ht="24.75">
      <c r="A158" s="64"/>
      <c r="B158" s="64"/>
      <c r="C158" s="172" t="s">
        <v>648</v>
      </c>
      <c r="D158" s="34"/>
      <c r="E158" s="34"/>
      <c r="F158" s="34"/>
      <c r="G158" s="34"/>
      <c r="H158" s="34"/>
      <c r="I158" s="34"/>
      <c r="J158" s="105"/>
      <c r="M158" s="105"/>
      <c r="N158" s="105"/>
      <c r="O158" s="1002"/>
      <c r="P158" s="178" t="s">
        <v>407</v>
      </c>
      <c r="AF158" s="216"/>
      <c r="AG158" s="216"/>
      <c r="AH158" s="216"/>
      <c r="AI158" s="240" t="s">
        <v>638</v>
      </c>
      <c r="AJ158" s="240" t="s">
        <v>638</v>
      </c>
      <c r="AK158" s="248" t="s">
        <v>437</v>
      </c>
      <c r="AL158" s="249" t="s">
        <v>437</v>
      </c>
      <c r="AM158" s="240" t="s">
        <v>639</v>
      </c>
      <c r="AN158" s="240" t="s">
        <v>640</v>
      </c>
      <c r="AO158" s="216"/>
    </row>
    <row r="159" spans="1:41" ht="24.75">
      <c r="A159" s="64"/>
      <c r="B159" s="64"/>
      <c r="C159" s="172" t="s">
        <v>651</v>
      </c>
      <c r="D159" s="34"/>
      <c r="E159" s="34"/>
      <c r="F159" s="34"/>
      <c r="G159" s="34"/>
      <c r="H159" s="34"/>
      <c r="I159" s="34"/>
      <c r="J159" s="105"/>
      <c r="M159" s="105"/>
      <c r="N159" s="105"/>
      <c r="O159" s="1002"/>
      <c r="P159" s="178" t="s">
        <v>408</v>
      </c>
      <c r="AF159" s="216"/>
      <c r="AG159" s="216"/>
      <c r="AH159" s="216"/>
      <c r="AI159" s="240" t="s">
        <v>644</v>
      </c>
      <c r="AJ159" s="240" t="s">
        <v>645</v>
      </c>
      <c r="AK159" s="216"/>
      <c r="AL159" s="216"/>
      <c r="AM159" s="240" t="s">
        <v>646</v>
      </c>
      <c r="AN159" s="240" t="s">
        <v>647</v>
      </c>
      <c r="AO159" s="216"/>
    </row>
    <row r="160" spans="1:41" ht="24" customHeight="1">
      <c r="A160" s="64"/>
      <c r="B160" s="64"/>
      <c r="C160" s="172" t="s">
        <v>653</v>
      </c>
      <c r="D160" s="34"/>
      <c r="E160" s="34"/>
      <c r="F160" s="34"/>
      <c r="G160" s="34"/>
      <c r="H160" s="34"/>
      <c r="I160" s="34"/>
      <c r="J160" s="105"/>
      <c r="M160" s="105"/>
      <c r="N160" s="105"/>
      <c r="O160" s="1002"/>
      <c r="P160" s="178" t="s">
        <v>409</v>
      </c>
      <c r="AF160" s="216"/>
      <c r="AG160" s="216"/>
      <c r="AH160" s="216"/>
      <c r="AI160" s="240" t="s">
        <v>649</v>
      </c>
      <c r="AJ160" s="240" t="s">
        <v>650</v>
      </c>
      <c r="AK160" s="216"/>
      <c r="AL160" s="216"/>
      <c r="AM160" s="216"/>
      <c r="AN160" s="216"/>
      <c r="AO160" s="216"/>
    </row>
    <row r="161" spans="1:41">
      <c r="A161" s="64"/>
      <c r="B161" s="64"/>
      <c r="C161" s="445" t="s">
        <v>655</v>
      </c>
      <c r="D161" s="34"/>
      <c r="E161" s="34"/>
      <c r="F161" s="34"/>
      <c r="G161" s="34"/>
      <c r="H161" s="34"/>
      <c r="I161" s="34"/>
      <c r="J161" s="105"/>
      <c r="M161" s="105"/>
      <c r="N161" s="105"/>
      <c r="O161" s="1002"/>
      <c r="P161" s="178" t="s">
        <v>413</v>
      </c>
      <c r="AF161" s="216"/>
      <c r="AG161" s="216"/>
      <c r="AH161" s="216"/>
      <c r="AI161" s="240" t="s">
        <v>652</v>
      </c>
      <c r="AJ161" s="240" t="s">
        <v>649</v>
      </c>
      <c r="AK161" s="216"/>
      <c r="AL161" s="216"/>
      <c r="AM161" s="216"/>
      <c r="AN161" s="216"/>
      <c r="AO161" s="216"/>
    </row>
    <row r="162" spans="1:41" ht="24.75">
      <c r="A162" s="64"/>
      <c r="B162" s="64"/>
      <c r="C162" s="445" t="s">
        <v>656</v>
      </c>
      <c r="D162" s="34"/>
      <c r="E162" s="34"/>
      <c r="F162" s="34"/>
      <c r="G162" s="34"/>
      <c r="H162" s="34"/>
      <c r="I162" s="34"/>
      <c r="J162" s="105"/>
      <c r="M162" s="105"/>
      <c r="N162" s="105"/>
      <c r="O162" s="1002"/>
      <c r="P162" s="178" t="s">
        <v>414</v>
      </c>
      <c r="AF162" s="216"/>
      <c r="AG162" s="216"/>
      <c r="AH162" s="216"/>
      <c r="AI162" s="240" t="s">
        <v>654</v>
      </c>
      <c r="AJ162" s="240" t="s">
        <v>646</v>
      </c>
      <c r="AK162" s="216"/>
      <c r="AL162" s="216"/>
      <c r="AM162" s="216"/>
      <c r="AN162" s="216"/>
      <c r="AO162" s="216"/>
    </row>
    <row r="163" spans="1:41" ht="24.75">
      <c r="A163" s="64"/>
      <c r="B163" s="64"/>
      <c r="C163" s="445" t="s">
        <v>824</v>
      </c>
      <c r="D163" s="34"/>
      <c r="E163" s="34"/>
      <c r="F163" s="34"/>
      <c r="G163" s="34"/>
      <c r="H163" s="34"/>
      <c r="I163" s="34"/>
      <c r="J163" s="105"/>
      <c r="M163" s="105"/>
      <c r="N163" s="105"/>
      <c r="O163" s="1002"/>
      <c r="P163" s="178"/>
      <c r="AF163" s="216"/>
      <c r="AG163" s="216"/>
      <c r="AH163" s="216"/>
      <c r="AI163" s="226"/>
      <c r="AJ163" s="226"/>
      <c r="AK163" s="216"/>
      <c r="AL163" s="216"/>
      <c r="AM163" s="216"/>
      <c r="AN163" s="216"/>
      <c r="AO163" s="216"/>
    </row>
    <row r="164" spans="1:41">
      <c r="A164" s="64"/>
      <c r="B164" s="64"/>
      <c r="C164" s="445" t="s">
        <v>677</v>
      </c>
      <c r="D164" s="34"/>
      <c r="E164" s="34"/>
      <c r="F164" s="34"/>
      <c r="G164" s="34"/>
      <c r="H164" s="34"/>
      <c r="I164" s="34"/>
      <c r="J164" s="105"/>
      <c r="M164" s="105"/>
      <c r="N164" s="105"/>
      <c r="O164" s="1002"/>
      <c r="P164" s="178"/>
      <c r="AF164" s="216"/>
      <c r="AG164" s="216"/>
      <c r="AH164" s="216"/>
      <c r="AI164" s="226"/>
      <c r="AJ164" s="226"/>
      <c r="AK164" s="216"/>
      <c r="AL164" s="216"/>
      <c r="AM164" s="216"/>
      <c r="AN164" s="216"/>
      <c r="AO164" s="216"/>
    </row>
    <row r="165" spans="1:41">
      <c r="A165" s="64"/>
      <c r="B165" s="64"/>
      <c r="C165" s="656"/>
      <c r="D165" s="34"/>
      <c r="E165" s="34"/>
      <c r="F165" s="34"/>
      <c r="G165" s="34"/>
      <c r="H165" s="34"/>
      <c r="I165" s="34"/>
      <c r="J165" s="105"/>
      <c r="M165" s="105"/>
      <c r="N165" s="105"/>
      <c r="O165" s="1002"/>
      <c r="P165" s="178"/>
      <c r="AF165" s="216"/>
      <c r="AG165" s="216"/>
      <c r="AH165" s="216"/>
      <c r="AI165" s="226"/>
      <c r="AJ165" s="226"/>
      <c r="AK165" s="216"/>
      <c r="AL165" s="216"/>
      <c r="AM165" s="216"/>
      <c r="AN165" s="216"/>
      <c r="AO165" s="216"/>
    </row>
    <row r="166" spans="1:41">
      <c r="A166" s="64"/>
      <c r="B166" s="64"/>
      <c r="C166" s="656"/>
      <c r="D166" s="34"/>
      <c r="E166" s="34"/>
      <c r="F166" s="34"/>
      <c r="G166" s="34"/>
      <c r="H166" s="34"/>
      <c r="I166" s="34"/>
      <c r="J166" s="105"/>
      <c r="M166" s="105"/>
      <c r="N166" s="105"/>
      <c r="O166" s="1002"/>
      <c r="P166" s="178"/>
      <c r="AF166" s="216"/>
      <c r="AG166" s="216"/>
      <c r="AH166" s="216"/>
      <c r="AI166" s="226"/>
      <c r="AJ166" s="226"/>
      <c r="AK166" s="216"/>
      <c r="AL166" s="216"/>
      <c r="AM166" s="216"/>
      <c r="AN166" s="216"/>
      <c r="AO166" s="216"/>
    </row>
    <row r="167" spans="1:41">
      <c r="A167" s="64"/>
      <c r="B167" s="64"/>
      <c r="C167" s="656"/>
      <c r="D167" s="34"/>
      <c r="E167" s="34"/>
      <c r="F167" s="34"/>
      <c r="G167" s="34"/>
      <c r="H167" s="34"/>
      <c r="I167" s="34"/>
      <c r="J167" s="105"/>
      <c r="M167" s="105"/>
      <c r="N167" s="105"/>
      <c r="O167" s="1002"/>
      <c r="P167" s="178"/>
      <c r="AF167" s="216"/>
      <c r="AG167" s="216"/>
      <c r="AH167" s="216"/>
      <c r="AI167" s="226"/>
      <c r="AJ167" s="226"/>
      <c r="AK167" s="216"/>
      <c r="AL167" s="216"/>
      <c r="AM167" s="216"/>
      <c r="AN167" s="216"/>
      <c r="AO167" s="216"/>
    </row>
    <row r="168" spans="1:41">
      <c r="A168" s="64"/>
      <c r="B168" s="64"/>
      <c r="C168" s="34"/>
      <c r="D168" s="34"/>
      <c r="E168" s="34"/>
      <c r="F168" s="34"/>
      <c r="G168" s="34"/>
      <c r="H168" s="34"/>
      <c r="I168" s="34"/>
      <c r="J168" s="105"/>
      <c r="M168" s="105"/>
      <c r="N168" s="105"/>
      <c r="O168" s="1002"/>
      <c r="P168" s="178" t="s">
        <v>417</v>
      </c>
      <c r="AF168" s="216"/>
      <c r="AG168" s="216"/>
      <c r="AH168" s="216"/>
      <c r="AI168" s="216"/>
      <c r="AJ168" s="216"/>
      <c r="AK168" s="216"/>
      <c r="AL168" s="216"/>
      <c r="AM168" s="216"/>
      <c r="AN168" s="216"/>
      <c r="AO168" s="216"/>
    </row>
    <row r="169" spans="1:41">
      <c r="A169" s="833" t="s">
        <v>825</v>
      </c>
      <c r="B169" s="833"/>
      <c r="C169" s="833"/>
      <c r="D169" s="34"/>
      <c r="E169" s="34"/>
      <c r="F169" s="34"/>
      <c r="G169" s="34"/>
      <c r="H169" s="34"/>
      <c r="I169" s="34"/>
      <c r="J169" s="105"/>
      <c r="M169" s="105"/>
      <c r="N169" s="105"/>
      <c r="O169" s="1002"/>
      <c r="P169" s="178" t="s">
        <v>418</v>
      </c>
      <c r="AF169" s="216"/>
      <c r="AG169" s="216"/>
      <c r="AH169" s="216"/>
      <c r="AI169" s="216"/>
      <c r="AJ169" s="216"/>
      <c r="AK169" s="216"/>
      <c r="AL169" s="216"/>
      <c r="AM169" s="216"/>
      <c r="AN169" s="216"/>
      <c r="AO169" s="216"/>
    </row>
    <row r="170" spans="1:41" ht="24">
      <c r="A170" s="833"/>
      <c r="B170" s="833"/>
      <c r="C170" s="833"/>
      <c r="D170" s="34"/>
      <c r="E170" s="34"/>
      <c r="F170" s="34"/>
      <c r="G170" s="34"/>
      <c r="H170" s="34"/>
      <c r="I170" s="34"/>
      <c r="J170" s="105"/>
      <c r="M170" s="105"/>
      <c r="N170" s="105"/>
      <c r="O170" s="1002"/>
      <c r="P170" s="178" t="s">
        <v>419</v>
      </c>
      <c r="AF170" s="216"/>
      <c r="AG170" s="216"/>
      <c r="AH170" s="237" t="s">
        <v>316</v>
      </c>
      <c r="AI170" s="303" t="s">
        <v>317</v>
      </c>
      <c r="AJ170" s="303" t="s">
        <v>318</v>
      </c>
      <c r="AK170" s="303" t="s">
        <v>319</v>
      </c>
      <c r="AL170" s="303" t="s">
        <v>320</v>
      </c>
      <c r="AM170" s="303" t="s">
        <v>321</v>
      </c>
      <c r="AN170" s="216"/>
      <c r="AO170" s="627"/>
    </row>
    <row r="171" spans="1:41">
      <c r="A171" s="796" t="s">
        <v>659</v>
      </c>
      <c r="B171" s="796"/>
      <c r="C171" s="796"/>
      <c r="D171" s="796"/>
      <c r="E171" s="796"/>
      <c r="F171" s="796"/>
      <c r="G171" s="796"/>
      <c r="H171" s="796"/>
      <c r="I171" s="796"/>
      <c r="J171" s="796"/>
      <c r="M171" s="105"/>
      <c r="N171" s="105"/>
      <c r="O171" s="1002"/>
      <c r="P171" s="178" t="s">
        <v>420</v>
      </c>
      <c r="AF171" s="216"/>
      <c r="AG171" s="216"/>
      <c r="AH171" s="237"/>
      <c r="AI171" s="602" t="s">
        <v>489</v>
      </c>
      <c r="AJ171" s="602" t="s">
        <v>489</v>
      </c>
      <c r="AK171" s="602" t="s">
        <v>515</v>
      </c>
      <c r="AL171" s="602" t="s">
        <v>515</v>
      </c>
      <c r="AM171" s="602" t="s">
        <v>660</v>
      </c>
      <c r="AN171" s="216"/>
      <c r="AO171" s="627"/>
    </row>
    <row r="172" spans="1:41">
      <c r="A172" s="823" t="s">
        <v>155</v>
      </c>
      <c r="B172" s="823"/>
      <c r="C172" s="617" t="s">
        <v>159</v>
      </c>
      <c r="D172" s="617" t="s">
        <v>164</v>
      </c>
      <c r="E172" s="617" t="s">
        <v>157</v>
      </c>
      <c r="F172" s="824" t="s">
        <v>162</v>
      </c>
      <c r="G172" s="825"/>
      <c r="H172" s="617" t="s">
        <v>166</v>
      </c>
      <c r="I172" s="582" t="s">
        <v>200</v>
      </c>
      <c r="J172" s="582" t="s">
        <v>201</v>
      </c>
      <c r="M172" s="105"/>
      <c r="N172" s="105"/>
      <c r="O172" s="1002"/>
      <c r="P172" s="178" t="s">
        <v>421</v>
      </c>
      <c r="AF172" s="216"/>
      <c r="AG172" s="216"/>
      <c r="AH172" s="216"/>
      <c r="AI172" s="602" t="s">
        <v>427</v>
      </c>
      <c r="AJ172" s="602" t="s">
        <v>427</v>
      </c>
      <c r="AK172" s="244"/>
      <c r="AL172" s="244"/>
      <c r="AM172" s="244"/>
      <c r="AN172" s="216"/>
      <c r="AO172" s="216"/>
    </row>
    <row r="173" spans="1:41" ht="15" customHeight="1">
      <c r="A173" s="810" t="s">
        <v>258</v>
      </c>
      <c r="B173" s="810"/>
      <c r="C173" s="812" t="s">
        <v>583</v>
      </c>
      <c r="D173" s="810" t="s">
        <v>464</v>
      </c>
      <c r="E173" s="810" t="s">
        <v>661</v>
      </c>
      <c r="F173" s="873" t="s">
        <v>662</v>
      </c>
      <c r="G173" s="874"/>
      <c r="H173" s="810" t="s">
        <v>587</v>
      </c>
      <c r="I173" s="810" t="s">
        <v>363</v>
      </c>
      <c r="J173" s="810" t="s">
        <v>663</v>
      </c>
      <c r="M173" s="105"/>
      <c r="N173" s="105"/>
      <c r="O173" s="1002"/>
      <c r="P173" s="364" t="s">
        <v>434</v>
      </c>
      <c r="AF173" s="216"/>
      <c r="AG173" s="216"/>
      <c r="AH173" s="216"/>
      <c r="AI173" s="602" t="s">
        <v>664</v>
      </c>
      <c r="AJ173" s="602" t="s">
        <v>665</v>
      </c>
      <c r="AK173" s="221"/>
      <c r="AL173" s="221"/>
      <c r="AM173" s="221"/>
      <c r="AN173" s="216"/>
      <c r="AO173" s="216"/>
    </row>
    <row r="174" spans="1:41">
      <c r="A174" s="810"/>
      <c r="B174" s="810"/>
      <c r="C174" s="812"/>
      <c r="D174" s="810"/>
      <c r="E174" s="810"/>
      <c r="F174" s="875"/>
      <c r="G174" s="876"/>
      <c r="H174" s="810"/>
      <c r="I174" s="810"/>
      <c r="J174" s="810"/>
      <c r="M174" s="105"/>
      <c r="N174" s="105"/>
      <c r="O174" s="1003" t="s">
        <v>666</v>
      </c>
      <c r="P174" s="178" t="s">
        <v>666</v>
      </c>
      <c r="AF174" s="216"/>
      <c r="AG174" s="216"/>
      <c r="AH174" s="216"/>
      <c r="AI174" s="602" t="s">
        <v>667</v>
      </c>
      <c r="AJ174" s="602" t="s">
        <v>667</v>
      </c>
      <c r="AK174" s="221"/>
      <c r="AL174" s="221"/>
      <c r="AM174" s="221"/>
      <c r="AN174" s="216"/>
      <c r="AO174" s="216"/>
    </row>
    <row r="175" spans="1:41" ht="15" customHeight="1">
      <c r="A175" s="834" t="s">
        <v>668</v>
      </c>
      <c r="B175" s="835"/>
      <c r="C175" s="813" t="s">
        <v>669</v>
      </c>
      <c r="D175" s="839"/>
      <c r="E175" s="877" t="s">
        <v>161</v>
      </c>
      <c r="F175" s="843" t="s">
        <v>161</v>
      </c>
      <c r="G175" s="843"/>
      <c r="H175" s="365"/>
      <c r="I175" s="612" t="s">
        <v>670</v>
      </c>
      <c r="J175" s="511"/>
      <c r="M175" s="105"/>
      <c r="N175" s="105"/>
      <c r="O175" s="1003"/>
      <c r="P175" s="178" t="s">
        <v>671</v>
      </c>
      <c r="AF175" s="216"/>
      <c r="AG175" s="216"/>
      <c r="AH175" s="216"/>
      <c r="AI175" s="216"/>
      <c r="AJ175" s="216"/>
      <c r="AK175" s="216"/>
      <c r="AL175" s="221"/>
      <c r="AM175" s="221"/>
      <c r="AN175" s="221"/>
      <c r="AO175" s="216"/>
    </row>
    <row r="176" spans="1:41">
      <c r="A176" s="836"/>
      <c r="B176" s="837"/>
      <c r="C176" s="838"/>
      <c r="D176" s="840"/>
      <c r="E176" s="878"/>
      <c r="F176" s="843"/>
      <c r="G176" s="843"/>
      <c r="H176" s="33"/>
      <c r="I176" s="643" t="s">
        <v>672</v>
      </c>
      <c r="J176" s="512"/>
      <c r="O176" s="1004" t="s">
        <v>673</v>
      </c>
      <c r="AF176" s="216"/>
      <c r="AG176" s="216"/>
      <c r="AH176" s="216"/>
      <c r="AI176" s="216"/>
      <c r="AJ176" s="216"/>
      <c r="AK176" s="216"/>
      <c r="AL176" s="216"/>
      <c r="AM176" s="216"/>
      <c r="AN176" s="216"/>
      <c r="AO176" s="216"/>
    </row>
    <row r="177" spans="1:42" ht="24">
      <c r="O177" s="1005"/>
      <c r="AF177" s="216"/>
      <c r="AG177" s="216"/>
      <c r="AH177" s="237" t="s">
        <v>373</v>
      </c>
      <c r="AI177" s="303" t="s">
        <v>356</v>
      </c>
      <c r="AJ177" s="303" t="s">
        <v>357</v>
      </c>
      <c r="AK177" s="303" t="s">
        <v>361</v>
      </c>
      <c r="AL177" s="303" t="s">
        <v>367</v>
      </c>
      <c r="AM177" s="303" t="s">
        <v>372</v>
      </c>
      <c r="AN177" s="303" t="s">
        <v>374</v>
      </c>
      <c r="AO177" s="303" t="s">
        <v>375</v>
      </c>
    </row>
    <row r="178" spans="1:42">
      <c r="O178" s="1005"/>
      <c r="AF178" s="216"/>
      <c r="AG178" s="216"/>
      <c r="AH178" s="237"/>
      <c r="AI178" s="279" t="s">
        <v>376</v>
      </c>
      <c r="AJ178" s="279" t="s">
        <v>377</v>
      </c>
      <c r="AK178" s="279" t="s">
        <v>378</v>
      </c>
      <c r="AL178" s="279" t="s">
        <v>378</v>
      </c>
      <c r="AM178" s="279" t="s">
        <v>378</v>
      </c>
      <c r="AN178" s="279" t="s">
        <v>378</v>
      </c>
      <c r="AO178" s="279" t="s">
        <v>377</v>
      </c>
    </row>
    <row r="179" spans="1:42">
      <c r="H179" s="826"/>
      <c r="I179" s="826"/>
      <c r="O179" s="1005"/>
      <c r="AF179" s="216"/>
      <c r="AG179" s="216"/>
      <c r="AH179" s="237"/>
      <c r="AI179" s="279" t="s">
        <v>380</v>
      </c>
      <c r="AJ179" s="279" t="s">
        <v>381</v>
      </c>
      <c r="AK179" s="279" t="s">
        <v>381</v>
      </c>
      <c r="AL179" s="279" t="s">
        <v>381</v>
      </c>
      <c r="AM179" s="279" t="s">
        <v>381</v>
      </c>
      <c r="AN179" s="279" t="s">
        <v>381</v>
      </c>
      <c r="AO179" s="216"/>
    </row>
    <row r="180" spans="1:42">
      <c r="H180" s="826"/>
      <c r="I180" s="826"/>
      <c r="O180" s="1005"/>
      <c r="AF180" s="216"/>
      <c r="AG180" s="216"/>
      <c r="AH180" s="237"/>
      <c r="AI180" s="279" t="s">
        <v>381</v>
      </c>
      <c r="AJ180" s="279" t="s">
        <v>388</v>
      </c>
      <c r="AK180" s="279" t="s">
        <v>388</v>
      </c>
      <c r="AL180" s="279" t="s">
        <v>388</v>
      </c>
      <c r="AM180" s="279" t="s">
        <v>388</v>
      </c>
      <c r="AN180" s="279" t="s">
        <v>388</v>
      </c>
      <c r="AO180" s="216"/>
    </row>
    <row r="181" spans="1:42">
      <c r="C181" s="366" t="s">
        <v>495</v>
      </c>
      <c r="E181" s="366" t="s">
        <v>674</v>
      </c>
      <c r="F181" s="872" t="s">
        <v>383</v>
      </c>
      <c r="G181" s="872"/>
      <c r="O181" s="1005"/>
      <c r="AF181" s="216"/>
      <c r="AG181" s="216"/>
      <c r="AH181" s="237"/>
      <c r="AI181" s="279" t="s">
        <v>388</v>
      </c>
      <c r="AJ181" s="279" t="s">
        <v>394</v>
      </c>
      <c r="AK181" s="279" t="s">
        <v>394</v>
      </c>
      <c r="AL181" s="279" t="s">
        <v>394</v>
      </c>
      <c r="AM181" s="279" t="s">
        <v>394</v>
      </c>
      <c r="AN181" s="279" t="s">
        <v>394</v>
      </c>
      <c r="AO181" s="216"/>
    </row>
    <row r="182" spans="1:42">
      <c r="C182" s="325" t="s">
        <v>675</v>
      </c>
      <c r="E182" s="325" t="s">
        <v>314</v>
      </c>
      <c r="F182" s="871" t="s">
        <v>676</v>
      </c>
      <c r="G182" s="871"/>
      <c r="O182" s="1005"/>
      <c r="P182" s="105"/>
      <c r="AF182" s="216"/>
      <c r="AG182" s="216"/>
      <c r="AH182" s="237"/>
      <c r="AI182" s="279" t="s">
        <v>394</v>
      </c>
      <c r="AJ182" s="279" t="s">
        <v>399</v>
      </c>
      <c r="AK182" s="279" t="s">
        <v>399</v>
      </c>
      <c r="AL182" s="279" t="s">
        <v>399</v>
      </c>
      <c r="AM182" s="279" t="s">
        <v>399</v>
      </c>
      <c r="AN182" s="279" t="s">
        <v>399</v>
      </c>
      <c r="AO182" s="216"/>
    </row>
    <row r="183" spans="1:42">
      <c r="C183" s="325" t="s">
        <v>677</v>
      </c>
      <c r="E183" s="325" t="s">
        <v>678</v>
      </c>
      <c r="F183" s="871" t="s">
        <v>679</v>
      </c>
      <c r="G183" s="871"/>
      <c r="M183" s="105"/>
      <c r="N183" s="105"/>
      <c r="O183" s="1005"/>
      <c r="P183" s="105"/>
      <c r="AF183" s="216"/>
      <c r="AG183" s="216"/>
      <c r="AH183" s="237"/>
      <c r="AI183" s="279" t="s">
        <v>399</v>
      </c>
      <c r="AJ183" s="216"/>
      <c r="AK183" s="244"/>
      <c r="AL183" s="244"/>
      <c r="AM183" s="244"/>
      <c r="AN183" s="216"/>
      <c r="AO183" s="216"/>
    </row>
    <row r="184" spans="1:42">
      <c r="A184" s="64"/>
      <c r="B184" s="64"/>
      <c r="C184" s="325" t="s">
        <v>680</v>
      </c>
      <c r="D184" s="34"/>
      <c r="E184" s="34"/>
      <c r="F184" s="34"/>
      <c r="G184" s="34"/>
      <c r="H184" s="34"/>
      <c r="I184" s="34"/>
      <c r="J184" s="105"/>
      <c r="M184" s="105"/>
      <c r="N184" s="105"/>
      <c r="O184" s="1005"/>
      <c r="P184" s="105"/>
      <c r="AH184" s="216"/>
      <c r="AM184" s="36"/>
    </row>
    <row r="185" spans="1:42" ht="24.75">
      <c r="A185" s="64"/>
      <c r="B185" s="64"/>
      <c r="C185" s="325" t="s">
        <v>681</v>
      </c>
      <c r="D185" s="34"/>
      <c r="E185" s="34"/>
      <c r="F185" s="879" t="s">
        <v>383</v>
      </c>
      <c r="G185" s="879"/>
      <c r="H185" s="34"/>
      <c r="I185" s="34"/>
      <c r="J185" s="105"/>
      <c r="M185" s="105"/>
      <c r="N185" s="105"/>
      <c r="O185" s="1005"/>
      <c r="P185" s="105"/>
      <c r="AH185" s="216"/>
      <c r="AI185" s="304" t="s">
        <v>414</v>
      </c>
      <c r="AJ185" s="304" t="s">
        <v>417</v>
      </c>
      <c r="AK185" s="304" t="s">
        <v>418</v>
      </c>
      <c r="AL185" s="304" t="s">
        <v>419</v>
      </c>
      <c r="AM185" s="304" t="s">
        <v>420</v>
      </c>
      <c r="AN185" s="305" t="s">
        <v>421</v>
      </c>
      <c r="AO185" s="216"/>
      <c r="AP185" s="198"/>
    </row>
    <row r="186" spans="1:42">
      <c r="A186" s="64"/>
      <c r="B186" s="64"/>
      <c r="D186" s="34"/>
      <c r="E186" s="34"/>
      <c r="F186" s="870" t="s">
        <v>682</v>
      </c>
      <c r="G186" s="870"/>
      <c r="H186" s="34"/>
      <c r="I186" s="34"/>
      <c r="J186" s="105"/>
      <c r="M186" s="105"/>
      <c r="N186" s="105"/>
      <c r="O186" s="1005"/>
      <c r="P186" s="105"/>
      <c r="AH186" s="216"/>
      <c r="AI186" s="241" t="s">
        <v>489</v>
      </c>
      <c r="AJ186" s="241" t="s">
        <v>423</v>
      </c>
      <c r="AK186" s="241" t="s">
        <v>423</v>
      </c>
      <c r="AL186" s="241" t="s">
        <v>423</v>
      </c>
      <c r="AM186" s="241" t="s">
        <v>423</v>
      </c>
      <c r="AN186" s="242" t="s">
        <v>423</v>
      </c>
      <c r="AO186" s="216"/>
      <c r="AP186" s="198"/>
    </row>
    <row r="187" spans="1:42">
      <c r="A187" s="64"/>
      <c r="B187" s="64"/>
      <c r="D187" s="34"/>
      <c r="E187" s="34"/>
      <c r="F187" s="871" t="s">
        <v>683</v>
      </c>
      <c r="G187" s="871"/>
      <c r="H187" s="34"/>
      <c r="I187" s="34"/>
      <c r="J187" s="105"/>
      <c r="M187" s="105"/>
      <c r="N187" s="105"/>
      <c r="O187" s="1005"/>
      <c r="P187" s="105"/>
      <c r="AH187" s="216"/>
      <c r="AI187" s="241" t="s">
        <v>427</v>
      </c>
      <c r="AJ187" s="216"/>
      <c r="AK187" s="216"/>
      <c r="AL187" s="216"/>
      <c r="AM187" s="216"/>
      <c r="AN187" s="216"/>
      <c r="AO187" s="216"/>
      <c r="AP187" s="198"/>
    </row>
    <row r="188" spans="1:42">
      <c r="A188" s="64"/>
      <c r="B188" s="64"/>
      <c r="D188" s="34"/>
      <c r="E188" s="34"/>
      <c r="F188" s="865" t="s">
        <v>684</v>
      </c>
      <c r="G188" s="865"/>
      <c r="H188" s="34"/>
      <c r="I188" s="34"/>
      <c r="J188" s="105"/>
      <c r="M188" s="105"/>
      <c r="N188" s="105"/>
      <c r="O188" s="1005"/>
      <c r="P188" s="105"/>
      <c r="AH188" s="216"/>
      <c r="AI188" s="216"/>
      <c r="AJ188" s="250"/>
      <c r="AK188" s="216"/>
      <c r="AL188" s="216"/>
      <c r="AM188" s="216"/>
      <c r="AN188" s="216"/>
      <c r="AO188" s="216"/>
      <c r="AP188" s="198"/>
    </row>
    <row r="189" spans="1:42" ht="15" customHeight="1">
      <c r="A189" s="833" t="s">
        <v>825</v>
      </c>
      <c r="B189" s="833"/>
      <c r="C189" s="833"/>
      <c r="D189" s="34"/>
      <c r="E189" s="34"/>
      <c r="F189" s="34"/>
      <c r="G189" s="34"/>
      <c r="H189" s="34"/>
      <c r="I189" s="34"/>
      <c r="J189" s="105"/>
      <c r="M189" s="105"/>
      <c r="N189" s="105"/>
      <c r="O189" s="1005"/>
      <c r="P189" s="105"/>
      <c r="AH189" s="216"/>
      <c r="AI189" s="216"/>
      <c r="AJ189" s="216"/>
      <c r="AK189" s="216"/>
      <c r="AL189" s="216"/>
      <c r="AM189" s="216"/>
      <c r="AN189" s="216"/>
      <c r="AO189" s="216"/>
      <c r="AP189" s="198"/>
    </row>
    <row r="190" spans="1:42" ht="24" customHeight="1">
      <c r="A190" s="833"/>
      <c r="B190" s="833"/>
      <c r="C190" s="833"/>
      <c r="D190" s="34"/>
      <c r="E190" s="34"/>
      <c r="F190" s="34"/>
      <c r="G190" s="34"/>
      <c r="H190" s="34"/>
      <c r="I190" s="34"/>
      <c r="J190" s="105"/>
      <c r="M190" s="105"/>
      <c r="N190" s="105"/>
      <c r="O190" s="1005"/>
      <c r="P190" s="105"/>
      <c r="AH190" s="216"/>
      <c r="AI190" s="306" t="s">
        <v>434</v>
      </c>
      <c r="AJ190" s="306" t="s">
        <v>398</v>
      </c>
      <c r="AK190" s="306" t="s">
        <v>402</v>
      </c>
      <c r="AL190" s="306" t="s">
        <v>404</v>
      </c>
      <c r="AM190" s="306" t="s">
        <v>407</v>
      </c>
      <c r="AN190" s="306" t="s">
        <v>408</v>
      </c>
      <c r="AO190" s="306" t="s">
        <v>409</v>
      </c>
      <c r="AP190" s="454" t="s">
        <v>435</v>
      </c>
    </row>
    <row r="191" spans="1:42" ht="15" customHeight="1">
      <c r="A191" s="833"/>
      <c r="B191" s="833"/>
      <c r="C191" s="833"/>
      <c r="D191" s="34"/>
      <c r="E191" s="34"/>
      <c r="F191" s="34"/>
      <c r="G191" s="34"/>
      <c r="H191" s="34"/>
      <c r="I191" s="34"/>
      <c r="J191" s="105"/>
      <c r="M191" s="105"/>
      <c r="N191" s="105"/>
      <c r="O191" s="1005"/>
      <c r="P191" s="105"/>
      <c r="AH191" s="216"/>
      <c r="AI191" s="243" t="s">
        <v>437</v>
      </c>
      <c r="AJ191" s="602" t="s">
        <v>378</v>
      </c>
      <c r="AK191" s="602" t="s">
        <v>378</v>
      </c>
      <c r="AL191" s="602" t="s">
        <v>378</v>
      </c>
      <c r="AM191" s="602" t="s">
        <v>378</v>
      </c>
      <c r="AN191" s="602" t="s">
        <v>378</v>
      </c>
      <c r="AO191" s="602" t="s">
        <v>378</v>
      </c>
      <c r="AP191" s="588" t="s">
        <v>378</v>
      </c>
    </row>
    <row r="192" spans="1:42">
      <c r="A192" s="991" t="s">
        <v>353</v>
      </c>
      <c r="B192" s="991"/>
      <c r="C192" s="991"/>
      <c r="D192" s="991"/>
      <c r="E192" s="991"/>
      <c r="F192" s="991"/>
      <c r="G192" s="991"/>
      <c r="H192" s="991"/>
      <c r="I192" s="991"/>
      <c r="J192" s="991"/>
      <c r="K192" s="991"/>
      <c r="M192" s="105"/>
      <c r="N192" s="105"/>
      <c r="O192" s="1005"/>
      <c r="P192" s="105"/>
      <c r="AH192" s="216"/>
      <c r="AI192" s="244"/>
      <c r="AJ192" s="602" t="s">
        <v>381</v>
      </c>
      <c r="AK192" s="602" t="s">
        <v>381</v>
      </c>
      <c r="AL192" s="602" t="s">
        <v>381</v>
      </c>
      <c r="AM192" s="602" t="s">
        <v>381</v>
      </c>
      <c r="AN192" s="602" t="s">
        <v>381</v>
      </c>
      <c r="AO192" s="602" t="s">
        <v>381</v>
      </c>
    </row>
    <row r="193" spans="1:43" ht="15" customHeight="1">
      <c r="A193" s="582" t="s">
        <v>155</v>
      </c>
      <c r="B193" s="582" t="s">
        <v>159</v>
      </c>
      <c r="C193" s="582" t="s">
        <v>164</v>
      </c>
      <c r="D193" s="582" t="s">
        <v>157</v>
      </c>
      <c r="E193" s="582" t="s">
        <v>162</v>
      </c>
      <c r="F193" s="582" t="s">
        <v>166</v>
      </c>
      <c r="G193" s="207" t="s">
        <v>200</v>
      </c>
      <c r="H193" s="207" t="s">
        <v>201</v>
      </c>
      <c r="I193" s="207" t="s">
        <v>202</v>
      </c>
      <c r="J193" s="207" t="s">
        <v>284</v>
      </c>
      <c r="K193" s="207" t="s">
        <v>285</v>
      </c>
      <c r="L193" s="132"/>
      <c r="M193" s="105"/>
      <c r="N193" s="105"/>
      <c r="O193" s="1005"/>
      <c r="P193" s="105"/>
      <c r="AG193" s="216"/>
      <c r="AH193" s="216"/>
      <c r="AI193" s="245"/>
      <c r="AJ193" s="602" t="s">
        <v>388</v>
      </c>
      <c r="AK193" s="602" t="s">
        <v>388</v>
      </c>
      <c r="AL193" s="602" t="s">
        <v>388</v>
      </c>
      <c r="AM193" s="602" t="s">
        <v>388</v>
      </c>
      <c r="AN193" s="602" t="s">
        <v>388</v>
      </c>
      <c r="AO193" s="602" t="s">
        <v>388</v>
      </c>
    </row>
    <row r="194" spans="1:43" ht="15" customHeight="1">
      <c r="A194" s="810" t="s">
        <v>258</v>
      </c>
      <c r="B194" s="863" t="s">
        <v>685</v>
      </c>
      <c r="C194" s="863" t="s">
        <v>583</v>
      </c>
      <c r="D194" s="863" t="s">
        <v>358</v>
      </c>
      <c r="E194" s="867" t="s">
        <v>359</v>
      </c>
      <c r="F194" s="868"/>
      <c r="G194" s="868"/>
      <c r="H194" s="869"/>
      <c r="I194" s="867" t="s">
        <v>360</v>
      </c>
      <c r="J194" s="868"/>
      <c r="K194" s="869"/>
      <c r="L194" s="150"/>
      <c r="M194" s="105"/>
      <c r="N194" s="105"/>
      <c r="O194" s="1005"/>
      <c r="P194" s="105"/>
      <c r="AG194" s="216"/>
      <c r="AH194" s="216"/>
      <c r="AI194" s="245"/>
      <c r="AJ194" s="602" t="s">
        <v>446</v>
      </c>
      <c r="AK194" s="602" t="s">
        <v>446</v>
      </c>
      <c r="AL194" s="602" t="s">
        <v>446</v>
      </c>
      <c r="AM194" s="602" t="s">
        <v>446</v>
      </c>
      <c r="AN194" s="602" t="s">
        <v>446</v>
      </c>
      <c r="AO194" s="602" t="s">
        <v>446</v>
      </c>
    </row>
    <row r="195" spans="1:43" ht="36" customHeight="1">
      <c r="A195" s="810"/>
      <c r="B195" s="864"/>
      <c r="C195" s="864"/>
      <c r="D195" s="864"/>
      <c r="E195" s="592" t="s">
        <v>362</v>
      </c>
      <c r="F195" s="592" t="s">
        <v>363</v>
      </c>
      <c r="G195" s="597" t="s">
        <v>364</v>
      </c>
      <c r="H195" s="597" t="s">
        <v>365</v>
      </c>
      <c r="I195" s="597" t="s">
        <v>363</v>
      </c>
      <c r="J195" s="597" t="s">
        <v>364</v>
      </c>
      <c r="K195" s="592" t="s">
        <v>365</v>
      </c>
      <c r="L195" s="598"/>
      <c r="M195" s="105"/>
      <c r="N195" s="105"/>
      <c r="O195" s="1005"/>
      <c r="P195" s="105"/>
      <c r="AG195" s="216"/>
      <c r="AH195" s="216"/>
      <c r="AI195" s="377"/>
      <c r="AJ195" s="377"/>
      <c r="AK195" s="377"/>
      <c r="AL195" s="377"/>
      <c r="AM195" s="377"/>
      <c r="AN195" s="377"/>
      <c r="AO195" s="377"/>
      <c r="AP195" s="143"/>
      <c r="AQ195" s="143"/>
    </row>
    <row r="196" spans="1:43" ht="60.75" customHeight="1">
      <c r="A196" s="819" t="s">
        <v>368</v>
      </c>
      <c r="B196" s="805" t="s">
        <v>161</v>
      </c>
      <c r="C196" s="805" t="s">
        <v>161</v>
      </c>
      <c r="D196" s="807" t="s">
        <v>161</v>
      </c>
      <c r="E196" s="807" t="s">
        <v>161</v>
      </c>
      <c r="F196" s="815" t="s">
        <v>686</v>
      </c>
      <c r="G196" s="817" t="s">
        <v>687</v>
      </c>
      <c r="H196" s="841"/>
      <c r="I196" s="229" t="s">
        <v>370</v>
      </c>
      <c r="J196" s="513" t="s">
        <v>688</v>
      </c>
      <c r="K196" s="147"/>
      <c r="L196" s="99"/>
      <c r="M196" s="105"/>
      <c r="N196" s="105"/>
      <c r="O196" s="105"/>
      <c r="P196" s="105"/>
      <c r="AG196" s="216"/>
      <c r="AH196" s="216"/>
      <c r="AI196" s="453" t="s">
        <v>689</v>
      </c>
      <c r="AJ196" s="453" t="s">
        <v>690</v>
      </c>
      <c r="AK196" s="453" t="s">
        <v>691</v>
      </c>
      <c r="AL196" s="453" t="s">
        <v>692</v>
      </c>
      <c r="AM196" s="453" t="s">
        <v>693</v>
      </c>
      <c r="AN196" s="453" t="s">
        <v>694</v>
      </c>
      <c r="AO196" s="453" t="s">
        <v>695</v>
      </c>
      <c r="AP196" s="453" t="s">
        <v>696</v>
      </c>
      <c r="AQ196" s="143"/>
    </row>
    <row r="197" spans="1:43" ht="42.75" customHeight="1">
      <c r="A197" s="819"/>
      <c r="B197" s="806"/>
      <c r="C197" s="806"/>
      <c r="D197" s="808"/>
      <c r="E197" s="808"/>
      <c r="F197" s="816"/>
      <c r="G197" s="818"/>
      <c r="H197" s="842"/>
      <c r="I197" s="229" t="s">
        <v>370</v>
      </c>
      <c r="J197" s="513" t="s">
        <v>688</v>
      </c>
      <c r="K197" s="147"/>
      <c r="L197" s="99"/>
      <c r="M197" s="105"/>
      <c r="N197" s="105"/>
      <c r="O197" s="105"/>
      <c r="P197" s="105"/>
      <c r="AG197" s="216"/>
      <c r="AH197" s="216"/>
      <c r="AI197" s="211" t="s">
        <v>697</v>
      </c>
      <c r="AJ197" s="211" t="s">
        <v>697</v>
      </c>
      <c r="AK197" s="211" t="s">
        <v>697</v>
      </c>
      <c r="AL197" s="211" t="s">
        <v>697</v>
      </c>
      <c r="AM197" s="211" t="s">
        <v>697</v>
      </c>
      <c r="AN197" s="211" t="s">
        <v>697</v>
      </c>
      <c r="AO197" s="211" t="s">
        <v>697</v>
      </c>
      <c r="AP197" s="211" t="s">
        <v>697</v>
      </c>
      <c r="AQ197" s="143"/>
    </row>
    <row r="198" spans="1:43" ht="30">
      <c r="A198" s="819"/>
      <c r="B198" s="631" t="s">
        <v>698</v>
      </c>
      <c r="C198" s="591" t="s">
        <v>161</v>
      </c>
      <c r="D198" s="591" t="s">
        <v>161</v>
      </c>
      <c r="E198" s="591" t="s">
        <v>699</v>
      </c>
      <c r="F198" s="591" t="s">
        <v>161</v>
      </c>
      <c r="G198" s="441" t="s">
        <v>700</v>
      </c>
      <c r="H198" s="370"/>
      <c r="I198" s="370" t="s">
        <v>699</v>
      </c>
      <c r="J198" s="370" t="s">
        <v>699</v>
      </c>
      <c r="K198" s="370" t="s">
        <v>699</v>
      </c>
      <c r="L198" s="99"/>
      <c r="M198" s="105"/>
      <c r="N198" s="105"/>
      <c r="O198" s="105"/>
      <c r="P198" s="105"/>
      <c r="AG198" s="216"/>
      <c r="AH198" s="216"/>
      <c r="AI198" s="211" t="s">
        <v>701</v>
      </c>
      <c r="AJ198" s="211" t="s">
        <v>701</v>
      </c>
      <c r="AK198" s="211" t="s">
        <v>701</v>
      </c>
      <c r="AL198" s="211" t="s">
        <v>701</v>
      </c>
      <c r="AM198" s="211" t="s">
        <v>701</v>
      </c>
      <c r="AN198" s="211" t="s">
        <v>701</v>
      </c>
      <c r="AO198" s="211" t="s">
        <v>701</v>
      </c>
      <c r="AP198" s="211" t="s">
        <v>701</v>
      </c>
      <c r="AQ198" s="143"/>
    </row>
    <row r="199" spans="1:43" ht="15.75">
      <c r="A199" s="651"/>
      <c r="C199" s="351"/>
      <c r="E199" s="415"/>
      <c r="F199" s="371"/>
      <c r="G199" s="371"/>
      <c r="H199" s="372"/>
      <c r="I199" s="373"/>
      <c r="J199" s="373"/>
      <c r="K199" s="99"/>
      <c r="M199" s="105"/>
      <c r="N199" s="105"/>
      <c r="O199" s="105"/>
      <c r="P199" s="105"/>
      <c r="AG199" s="216"/>
      <c r="AH199" s="216"/>
      <c r="AI199" s="211" t="s">
        <v>702</v>
      </c>
      <c r="AJ199" s="211" t="s">
        <v>702</v>
      </c>
      <c r="AK199" s="211" t="s">
        <v>702</v>
      </c>
      <c r="AL199" s="211" t="s">
        <v>702</v>
      </c>
      <c r="AM199" s="211" t="s">
        <v>702</v>
      </c>
      <c r="AN199" s="211" t="s">
        <v>702</v>
      </c>
      <c r="AO199" s="211" t="s">
        <v>702</v>
      </c>
      <c r="AP199" s="211" t="s">
        <v>702</v>
      </c>
      <c r="AQ199" s="143"/>
    </row>
    <row r="200" spans="1:43" ht="15" customHeight="1">
      <c r="D200" s="416"/>
      <c r="I200" s="664"/>
      <c r="K200" s="664"/>
      <c r="M200" s="105"/>
      <c r="N200" s="105"/>
      <c r="O200" s="105"/>
      <c r="P200" s="105"/>
      <c r="AG200" s="216"/>
      <c r="AH200" s="216"/>
      <c r="AI200" s="143"/>
      <c r="AJ200" s="143"/>
      <c r="AK200" s="143"/>
      <c r="AL200" s="143"/>
      <c r="AM200" s="143"/>
      <c r="AN200" s="143"/>
      <c r="AO200" s="143"/>
      <c r="AP200" s="143"/>
      <c r="AQ200" s="143"/>
    </row>
    <row r="201" spans="1:43" ht="30">
      <c r="B201" s="640" t="s">
        <v>703</v>
      </c>
      <c r="C201" s="640" t="s">
        <v>495</v>
      </c>
      <c r="D201" s="640" t="s">
        <v>382</v>
      </c>
      <c r="E201" s="640" t="s">
        <v>383</v>
      </c>
      <c r="F201" s="640" t="s">
        <v>384</v>
      </c>
      <c r="G201" s="133"/>
      <c r="I201" s="133"/>
      <c r="K201" s="5"/>
      <c r="M201" s="105"/>
      <c r="N201" s="105"/>
      <c r="O201" s="105"/>
      <c r="P201" s="105"/>
      <c r="AG201" s="216"/>
      <c r="AH201" s="216"/>
      <c r="AI201" s="453" t="s">
        <v>704</v>
      </c>
      <c r="AJ201" s="453" t="s">
        <v>705</v>
      </c>
      <c r="AK201" s="453" t="s">
        <v>706</v>
      </c>
      <c r="AL201" s="453" t="s">
        <v>707</v>
      </c>
      <c r="AM201" s="453" t="s">
        <v>708</v>
      </c>
      <c r="AN201" s="453" t="s">
        <v>709</v>
      </c>
      <c r="AO201" s="453" t="s">
        <v>710</v>
      </c>
      <c r="AP201" s="453" t="s">
        <v>711</v>
      </c>
      <c r="AQ201" s="143"/>
    </row>
    <row r="202" spans="1:43" ht="15" customHeight="1">
      <c r="B202" s="417" t="s">
        <v>712</v>
      </c>
      <c r="C202" s="827" t="s">
        <v>713</v>
      </c>
      <c r="D202" s="820" t="s">
        <v>714</v>
      </c>
      <c r="E202" s="813" t="s">
        <v>390</v>
      </c>
      <c r="F202" s="630" t="s">
        <v>391</v>
      </c>
      <c r="G202" s="66"/>
      <c r="I202" s="66"/>
      <c r="K202" s="5"/>
      <c r="M202" s="105"/>
      <c r="N202" s="105"/>
      <c r="O202" s="105"/>
      <c r="P202" s="105"/>
      <c r="AG202" s="216"/>
      <c r="AH202" s="216"/>
      <c r="AI202" s="211" t="s">
        <v>697</v>
      </c>
      <c r="AJ202" s="211" t="s">
        <v>697</v>
      </c>
      <c r="AK202" s="211" t="s">
        <v>697</v>
      </c>
      <c r="AL202" s="211" t="s">
        <v>697</v>
      </c>
      <c r="AM202" s="211" t="s">
        <v>697</v>
      </c>
      <c r="AN202" s="211" t="s">
        <v>697</v>
      </c>
      <c r="AO202" s="211" t="s">
        <v>697</v>
      </c>
      <c r="AP202" s="211" t="s">
        <v>697</v>
      </c>
      <c r="AQ202" s="143"/>
    </row>
    <row r="203" spans="1:43" ht="30">
      <c r="B203" s="417" t="s">
        <v>715</v>
      </c>
      <c r="C203" s="827"/>
      <c r="D203" s="820"/>
      <c r="E203" s="814"/>
      <c r="F203" s="630" t="s">
        <v>395</v>
      </c>
      <c r="G203" s="66"/>
      <c r="I203" s="66"/>
      <c r="K203" s="5"/>
      <c r="M203" s="105"/>
      <c r="N203" s="105"/>
      <c r="O203" s="105"/>
      <c r="P203" s="105"/>
      <c r="AG203" s="216"/>
      <c r="AH203" s="216"/>
      <c r="AI203" s="211" t="s">
        <v>701</v>
      </c>
      <c r="AJ203" s="211" t="s">
        <v>701</v>
      </c>
      <c r="AK203" s="211" t="s">
        <v>701</v>
      </c>
      <c r="AL203" s="211" t="s">
        <v>701</v>
      </c>
      <c r="AM203" s="211" t="s">
        <v>701</v>
      </c>
      <c r="AN203" s="211" t="s">
        <v>701</v>
      </c>
      <c r="AO203" s="211" t="s">
        <v>701</v>
      </c>
      <c r="AP203" s="211" t="s">
        <v>701</v>
      </c>
      <c r="AQ203" s="143"/>
    </row>
    <row r="204" spans="1:43" ht="18">
      <c r="B204" s="143"/>
      <c r="C204" s="827"/>
      <c r="D204" s="820"/>
      <c r="E204" s="651"/>
      <c r="F204" s="630" t="s">
        <v>400</v>
      </c>
      <c r="G204" s="66"/>
      <c r="I204" s="66"/>
      <c r="K204" s="5"/>
      <c r="M204" s="105"/>
      <c r="N204" s="105"/>
      <c r="O204" s="105"/>
      <c r="P204" s="105"/>
      <c r="AG204" s="216"/>
      <c r="AH204" s="216"/>
      <c r="AI204" s="211" t="s">
        <v>702</v>
      </c>
      <c r="AJ204" s="211" t="s">
        <v>702</v>
      </c>
      <c r="AK204" s="211" t="s">
        <v>702</v>
      </c>
      <c r="AL204" s="211" t="s">
        <v>702</v>
      </c>
      <c r="AM204" s="211" t="s">
        <v>702</v>
      </c>
      <c r="AN204" s="211" t="s">
        <v>702</v>
      </c>
      <c r="AO204" s="211" t="s">
        <v>702</v>
      </c>
      <c r="AP204" s="211" t="s">
        <v>702</v>
      </c>
      <c r="AQ204" s="143"/>
    </row>
    <row r="205" spans="1:43" ht="18">
      <c r="A205" s="64"/>
      <c r="B205" s="64"/>
      <c r="D205" s="34"/>
      <c r="E205" s="66"/>
      <c r="F205" s="630" t="s">
        <v>403</v>
      </c>
      <c r="G205" s="66"/>
      <c r="I205" s="66"/>
      <c r="K205" s="5"/>
      <c r="M205" s="105"/>
      <c r="N205" s="105"/>
      <c r="O205" s="105"/>
      <c r="P205" s="105"/>
      <c r="AG205" s="216"/>
      <c r="AH205" s="216"/>
      <c r="AI205" s="143"/>
      <c r="AJ205" s="143"/>
      <c r="AK205" s="143"/>
      <c r="AL205" s="143"/>
      <c r="AM205" s="143"/>
      <c r="AN205" s="143"/>
      <c r="AO205" s="143"/>
      <c r="AP205" s="143"/>
      <c r="AQ205" s="143"/>
    </row>
    <row r="206" spans="1:43">
      <c r="A206" s="64"/>
      <c r="B206" s="64"/>
      <c r="D206" s="34"/>
      <c r="E206" s="66"/>
      <c r="F206" s="630" t="s">
        <v>405</v>
      </c>
      <c r="I206" s="66"/>
      <c r="J206" s="133"/>
      <c r="M206" s="105"/>
      <c r="N206" s="105"/>
      <c r="O206" s="105"/>
      <c r="P206" s="105"/>
      <c r="AG206" s="216"/>
      <c r="AH206" s="216"/>
      <c r="AI206" s="143"/>
      <c r="AJ206" s="143"/>
      <c r="AK206" s="143"/>
      <c r="AL206" s="143"/>
      <c r="AM206" s="143"/>
      <c r="AN206" s="143"/>
      <c r="AO206" s="143"/>
      <c r="AP206" s="143"/>
      <c r="AQ206" s="143"/>
    </row>
    <row r="207" spans="1:43">
      <c r="A207" s="64"/>
      <c r="B207" s="64"/>
      <c r="C207" s="34"/>
      <c r="D207" s="34"/>
      <c r="E207" s="34"/>
      <c r="F207" s="34"/>
      <c r="G207" s="34"/>
      <c r="H207" s="34"/>
      <c r="I207" s="34"/>
      <c r="J207" s="105"/>
      <c r="M207" s="105"/>
      <c r="N207" s="105"/>
      <c r="O207" s="105"/>
      <c r="P207" s="105"/>
      <c r="AG207" s="216"/>
      <c r="AH207" s="216"/>
      <c r="AI207" s="143"/>
      <c r="AJ207" s="143"/>
      <c r="AK207" s="143"/>
      <c r="AL207" s="143"/>
      <c r="AM207" s="143"/>
      <c r="AN207" s="143"/>
      <c r="AO207" s="143"/>
      <c r="AP207" s="143"/>
      <c r="AQ207" s="143"/>
    </row>
    <row r="208" spans="1:43">
      <c r="A208" s="64"/>
      <c r="B208" s="64"/>
      <c r="C208" s="34"/>
      <c r="D208" s="34"/>
      <c r="E208" s="34"/>
      <c r="F208" s="34"/>
      <c r="G208" s="34"/>
      <c r="H208" s="34"/>
      <c r="I208" s="34"/>
      <c r="J208" s="105"/>
      <c r="M208" s="105"/>
      <c r="N208" s="105"/>
      <c r="O208" s="105"/>
      <c r="P208" s="105"/>
      <c r="AG208" s="216"/>
      <c r="AH208" s="216"/>
      <c r="AI208" s="377"/>
      <c r="AJ208" s="377"/>
      <c r="AK208" s="377"/>
      <c r="AL208" s="377"/>
      <c r="AM208" s="377"/>
      <c r="AN208" s="377"/>
      <c r="AO208" s="377"/>
      <c r="AP208" s="143"/>
      <c r="AQ208" s="143"/>
    </row>
    <row r="209" spans="1:43">
      <c r="A209" s="64"/>
      <c r="B209" s="64"/>
      <c r="C209" s="34"/>
      <c r="D209" s="34"/>
      <c r="E209" s="34"/>
      <c r="F209" s="34"/>
      <c r="G209" s="34"/>
      <c r="H209" s="34"/>
      <c r="I209" s="34"/>
      <c r="J209" s="105"/>
      <c r="M209" s="105"/>
      <c r="N209" s="105"/>
      <c r="O209" s="105"/>
      <c r="P209" s="105"/>
      <c r="AG209" s="216"/>
      <c r="AH209" s="216"/>
      <c r="AI209" s="377"/>
      <c r="AJ209" s="377"/>
      <c r="AK209" s="377"/>
      <c r="AL209" s="377"/>
      <c r="AM209" s="377"/>
      <c r="AN209" s="377"/>
      <c r="AO209" s="377"/>
      <c r="AP209" s="143"/>
      <c r="AQ209" s="143"/>
    </row>
    <row r="210" spans="1:43">
      <c r="A210" s="64"/>
      <c r="B210" s="64"/>
      <c r="C210" s="34"/>
      <c r="D210" s="34"/>
      <c r="E210" s="34"/>
      <c r="F210" s="34"/>
      <c r="G210" s="34"/>
      <c r="H210" s="34"/>
      <c r="I210" s="34"/>
      <c r="J210" s="105"/>
      <c r="M210" s="105"/>
      <c r="N210" s="105"/>
      <c r="O210" s="105"/>
      <c r="P210" s="105"/>
    </row>
    <row r="211" spans="1:43">
      <c r="A211" s="64"/>
      <c r="B211" s="64"/>
      <c r="C211" s="34"/>
      <c r="D211" s="34"/>
      <c r="E211" s="34"/>
      <c r="F211" s="34"/>
      <c r="G211" s="34"/>
      <c r="H211" s="34"/>
      <c r="I211" s="34"/>
      <c r="J211" s="105"/>
      <c r="M211" s="105"/>
      <c r="N211" s="105"/>
      <c r="O211" s="105"/>
      <c r="P211" s="105"/>
    </row>
    <row r="212" spans="1:43">
      <c r="A212" s="64"/>
      <c r="B212" s="64"/>
      <c r="C212" s="34"/>
      <c r="D212" s="34"/>
      <c r="E212" s="34"/>
      <c r="F212" s="34"/>
      <c r="G212" s="34"/>
      <c r="H212" s="34"/>
      <c r="I212" s="34"/>
      <c r="J212" s="105"/>
      <c r="M212" s="105"/>
      <c r="N212" s="105"/>
      <c r="O212" s="105"/>
      <c r="P212" s="105"/>
    </row>
    <row r="213" spans="1:43">
      <c r="A213" s="64"/>
      <c r="B213" s="64"/>
      <c r="C213" s="34"/>
      <c r="D213" s="34"/>
      <c r="E213" s="34"/>
      <c r="F213" s="34"/>
      <c r="G213" s="34"/>
      <c r="H213" s="34"/>
      <c r="I213" s="34"/>
      <c r="J213" s="105"/>
      <c r="M213" s="105"/>
      <c r="N213" s="105"/>
      <c r="O213" s="105"/>
      <c r="P213" s="105"/>
      <c r="AH213" s="92"/>
    </row>
    <row r="214" spans="1:43">
      <c r="A214" s="64"/>
      <c r="B214" s="64"/>
      <c r="C214" s="34"/>
      <c r="D214" s="34"/>
      <c r="E214" s="34"/>
      <c r="F214" s="34"/>
      <c r="G214" s="34"/>
      <c r="H214" s="34"/>
      <c r="I214" s="34"/>
      <c r="J214" s="105"/>
      <c r="M214" s="105"/>
      <c r="N214" s="105"/>
      <c r="O214" s="105"/>
      <c r="P214" s="105"/>
      <c r="AH214" s="92"/>
    </row>
    <row r="215" spans="1:43">
      <c r="A215" s="64"/>
      <c r="B215" s="64"/>
      <c r="C215" s="34"/>
      <c r="D215" s="34"/>
      <c r="E215" s="34"/>
      <c r="F215" s="34"/>
      <c r="G215" s="34"/>
      <c r="H215" s="34"/>
      <c r="I215" s="34"/>
      <c r="J215" s="105"/>
      <c r="M215" s="105"/>
      <c r="N215" s="105"/>
      <c r="O215" s="105"/>
      <c r="P215" s="105"/>
      <c r="AH215" s="92"/>
    </row>
    <row r="216" spans="1:43" ht="29.25" customHeight="1">
      <c r="A216" s="64"/>
      <c r="B216" s="64"/>
      <c r="C216" s="34"/>
      <c r="D216" s="34"/>
      <c r="E216" s="34"/>
      <c r="F216" s="34"/>
      <c r="G216" s="34"/>
      <c r="H216" s="34"/>
      <c r="I216" s="34"/>
      <c r="J216" s="105"/>
      <c r="M216" s="105"/>
      <c r="N216" s="105"/>
      <c r="O216" s="105"/>
      <c r="P216" s="105"/>
      <c r="AH216" s="92"/>
    </row>
    <row r="217" spans="1:43">
      <c r="A217" s="64"/>
      <c r="B217" s="64"/>
      <c r="C217" s="34"/>
      <c r="D217" s="34"/>
      <c r="E217" s="34"/>
      <c r="F217" s="34"/>
      <c r="G217" s="34"/>
      <c r="H217" s="34"/>
      <c r="I217" s="34"/>
      <c r="J217" s="105"/>
      <c r="M217" s="105"/>
      <c r="N217" s="105"/>
      <c r="O217" s="105"/>
      <c r="P217" s="105"/>
      <c r="AH217" s="92"/>
    </row>
    <row r="218" spans="1:43" ht="24.6" customHeight="1">
      <c r="A218" s="64"/>
      <c r="B218" s="64"/>
      <c r="C218" s="34"/>
      <c r="D218" s="34"/>
      <c r="E218" s="34"/>
      <c r="F218" s="34"/>
      <c r="G218" s="34"/>
      <c r="H218" s="34"/>
      <c r="I218" s="34"/>
      <c r="J218" s="105"/>
      <c r="M218" s="105"/>
      <c r="N218" s="105"/>
      <c r="O218" s="105"/>
      <c r="P218" s="105"/>
      <c r="AH218" s="92"/>
    </row>
    <row r="219" spans="1:43">
      <c r="A219" s="64"/>
      <c r="B219" s="64"/>
      <c r="C219" s="34"/>
      <c r="D219" s="34"/>
      <c r="E219" s="34"/>
      <c r="F219" s="34"/>
      <c r="G219" s="34"/>
      <c r="H219" s="34"/>
      <c r="I219" s="34"/>
      <c r="J219" s="105"/>
      <c r="M219" s="105"/>
      <c r="N219" s="105"/>
      <c r="O219" s="105"/>
      <c r="P219" s="105"/>
      <c r="Q219" s="649"/>
      <c r="R219" s="649"/>
      <c r="S219" s="649"/>
    </row>
    <row r="220" spans="1:43" ht="24" customHeight="1">
      <c r="A220" s="64"/>
      <c r="B220" s="64"/>
      <c r="C220" s="34"/>
      <c r="D220" s="34"/>
      <c r="E220" s="34"/>
      <c r="F220" s="34"/>
      <c r="G220" s="34"/>
      <c r="H220" s="34"/>
      <c r="I220" s="34"/>
      <c r="J220" s="105"/>
      <c r="M220" s="105"/>
      <c r="N220" s="105"/>
      <c r="O220" s="105"/>
      <c r="P220" s="105"/>
    </row>
    <row r="221" spans="1:43" ht="37.35" customHeight="1">
      <c r="A221" s="64"/>
      <c r="B221" s="64"/>
      <c r="C221" s="34"/>
      <c r="D221" s="34"/>
      <c r="E221" s="34"/>
      <c r="F221" s="34"/>
      <c r="G221" s="34"/>
      <c r="H221" s="34"/>
      <c r="I221" s="34"/>
      <c r="J221" s="105"/>
    </row>
    <row r="222" spans="1:43" ht="24.6" customHeight="1">
      <c r="A222" s="796" t="s">
        <v>716</v>
      </c>
      <c r="B222" s="796"/>
      <c r="C222" s="796"/>
      <c r="D222" s="796"/>
      <c r="E222" s="796"/>
      <c r="F222" s="796"/>
      <c r="G222" s="796"/>
      <c r="H222" s="796"/>
      <c r="I222" s="796"/>
      <c r="J222" s="796"/>
      <c r="K222" s="796"/>
      <c r="L222" s="796"/>
      <c r="M222" s="34"/>
      <c r="N222" s="34"/>
      <c r="O222" s="34"/>
      <c r="P222" s="652"/>
      <c r="AH222" s="152"/>
    </row>
    <row r="223" spans="1:43" ht="25.5" customHeight="1">
      <c r="A223" s="617" t="s">
        <v>155</v>
      </c>
      <c r="B223" s="617" t="s">
        <v>159</v>
      </c>
      <c r="C223" s="617" t="s">
        <v>164</v>
      </c>
      <c r="D223" s="617" t="s">
        <v>157</v>
      </c>
      <c r="E223" s="617" t="s">
        <v>162</v>
      </c>
      <c r="F223" s="617" t="s">
        <v>166</v>
      </c>
      <c r="G223" s="617" t="s">
        <v>200</v>
      </c>
      <c r="H223" s="617" t="s">
        <v>201</v>
      </c>
      <c r="I223" s="617" t="s">
        <v>202</v>
      </c>
      <c r="J223" s="617" t="s">
        <v>284</v>
      </c>
      <c r="K223" s="617" t="s">
        <v>285</v>
      </c>
      <c r="L223" s="617">
        <v>12</v>
      </c>
    </row>
    <row r="224" spans="1:43" ht="36" customHeight="1">
      <c r="A224" s="810" t="s">
        <v>258</v>
      </c>
      <c r="B224" s="812" t="s">
        <v>463</v>
      </c>
      <c r="C224" s="810" t="s">
        <v>464</v>
      </c>
      <c r="D224" s="810" t="s">
        <v>717</v>
      </c>
      <c r="E224" s="809" t="s">
        <v>718</v>
      </c>
      <c r="F224" s="811" t="s">
        <v>719</v>
      </c>
      <c r="G224" s="809" t="s">
        <v>720</v>
      </c>
      <c r="H224" s="809" t="s">
        <v>721</v>
      </c>
      <c r="I224" s="809" t="s">
        <v>722</v>
      </c>
      <c r="J224" s="809" t="s">
        <v>723</v>
      </c>
      <c r="K224" s="809" t="s">
        <v>724</v>
      </c>
      <c r="L224" s="809" t="s">
        <v>725</v>
      </c>
    </row>
    <row r="225" spans="1:17" ht="26.25" customHeight="1">
      <c r="A225" s="810"/>
      <c r="B225" s="812"/>
      <c r="C225" s="810"/>
      <c r="D225" s="810"/>
      <c r="E225" s="809"/>
      <c r="F225" s="811"/>
      <c r="G225" s="809"/>
      <c r="H225" s="809"/>
      <c r="I225" s="809"/>
      <c r="J225" s="809"/>
      <c r="K225" s="809"/>
      <c r="L225" s="809"/>
    </row>
    <row r="226" spans="1:17" ht="27" customHeight="1">
      <c r="A226" s="232"/>
      <c r="B226" s="632" t="s">
        <v>726</v>
      </c>
      <c r="C226" s="647"/>
      <c r="D226" s="629" t="s">
        <v>161</v>
      </c>
      <c r="E226" s="647"/>
      <c r="F226" s="385" t="s">
        <v>727</v>
      </c>
      <c r="G226" s="647"/>
      <c r="H226" s="629" t="s">
        <v>161</v>
      </c>
      <c r="I226" s="629" t="s">
        <v>161</v>
      </c>
      <c r="J226" s="629" t="s">
        <v>161</v>
      </c>
      <c r="K226" s="629" t="s">
        <v>161</v>
      </c>
      <c r="L226" s="629" t="s">
        <v>161</v>
      </c>
      <c r="M226" s="628"/>
      <c r="N226" s="628"/>
      <c r="O226" s="628"/>
    </row>
    <row r="227" spans="1:17" ht="27.75" customHeight="1">
      <c r="A227" s="452" t="s">
        <v>826</v>
      </c>
      <c r="B227" s="339"/>
      <c r="C227" s="339"/>
      <c r="D227" s="339"/>
      <c r="E227" s="339"/>
      <c r="F227" s="339"/>
      <c r="G227" s="339"/>
      <c r="H227" s="339"/>
      <c r="I227" s="339"/>
      <c r="J227" s="339"/>
      <c r="L227" s="25"/>
      <c r="O227" s="66" t="s">
        <v>729</v>
      </c>
    </row>
    <row r="228" spans="1:17" ht="36">
      <c r="A228" s="97"/>
      <c r="B228" s="587" t="s">
        <v>495</v>
      </c>
      <c r="D228" s="97"/>
      <c r="E228" s="97"/>
      <c r="F228" s="97"/>
      <c r="G228" s="97"/>
      <c r="H228" s="587" t="s">
        <v>730</v>
      </c>
      <c r="I228" s="587" t="s">
        <v>731</v>
      </c>
      <c r="J228" s="587" t="s">
        <v>732</v>
      </c>
      <c r="K228" s="169" t="s">
        <v>733</v>
      </c>
      <c r="L228" s="387" t="s">
        <v>734</v>
      </c>
      <c r="O228" t="s">
        <v>735</v>
      </c>
    </row>
    <row r="229" spans="1:17" ht="36.75">
      <c r="A229" s="97"/>
      <c r="B229" s="172" t="s">
        <v>736</v>
      </c>
      <c r="D229" s="587" t="s">
        <v>383</v>
      </c>
      <c r="E229" s="653"/>
      <c r="G229" s="653"/>
      <c r="H229" s="588" t="s">
        <v>314</v>
      </c>
      <c r="I229" s="603" t="s">
        <v>314</v>
      </c>
      <c r="J229" s="589" t="s">
        <v>314</v>
      </c>
      <c r="K229" s="603" t="s">
        <v>737</v>
      </c>
      <c r="L229" s="589" t="s">
        <v>314</v>
      </c>
    </row>
    <row r="230" spans="1:17" ht="36.75" customHeight="1">
      <c r="A230" s="64"/>
      <c r="B230" s="172" t="s">
        <v>738</v>
      </c>
      <c r="D230" s="172" t="s">
        <v>739</v>
      </c>
      <c r="E230" s="105"/>
      <c r="G230" s="105"/>
      <c r="H230" s="589" t="s">
        <v>740</v>
      </c>
      <c r="I230" s="116" t="s">
        <v>741</v>
      </c>
      <c r="J230" s="589" t="s">
        <v>742</v>
      </c>
      <c r="L230" s="589" t="s">
        <v>678</v>
      </c>
    </row>
    <row r="231" spans="1:17" ht="24.75" customHeight="1">
      <c r="A231" s="64"/>
      <c r="B231" s="172" t="s">
        <v>743</v>
      </c>
      <c r="D231" s="172" t="s">
        <v>744</v>
      </c>
      <c r="E231" s="105"/>
      <c r="G231" s="105"/>
      <c r="H231" s="589" t="s">
        <v>745</v>
      </c>
      <c r="I231" s="116" t="s">
        <v>746</v>
      </c>
      <c r="J231" s="172" t="s">
        <v>747</v>
      </c>
    </row>
    <row r="232" spans="1:17" ht="36">
      <c r="A232" s="64"/>
      <c r="B232" s="172" t="s">
        <v>748</v>
      </c>
      <c r="D232" s="34"/>
      <c r="E232" s="34"/>
      <c r="F232" s="34"/>
      <c r="G232" s="621"/>
      <c r="H232" s="589" t="s">
        <v>749</v>
      </c>
      <c r="J232" s="105"/>
      <c r="K232" s="668"/>
    </row>
    <row r="233" spans="1:17" ht="36">
      <c r="A233" s="64"/>
      <c r="B233" s="172" t="s">
        <v>750</v>
      </c>
      <c r="D233" s="34"/>
      <c r="E233" s="34"/>
      <c r="F233" s="34"/>
      <c r="G233" s="621"/>
      <c r="H233" s="589" t="s">
        <v>751</v>
      </c>
      <c r="J233" s="105"/>
      <c r="K233" s="134"/>
    </row>
    <row r="234" spans="1:17" ht="38.25" customHeight="1">
      <c r="A234" s="64"/>
      <c r="B234" s="172" t="s">
        <v>752</v>
      </c>
      <c r="D234" s="34"/>
      <c r="E234" s="34"/>
      <c r="F234" s="34"/>
      <c r="G234" s="34"/>
      <c r="H234" s="589" t="s">
        <v>753</v>
      </c>
      <c r="J234" s="105"/>
      <c r="K234" s="134"/>
    </row>
    <row r="235" spans="1:17" ht="24.75">
      <c r="A235" s="64"/>
      <c r="B235" s="172" t="s">
        <v>754</v>
      </c>
      <c r="D235" s="34"/>
      <c r="E235" s="34"/>
      <c r="F235" s="34"/>
      <c r="G235" s="34"/>
      <c r="H235" s="34"/>
      <c r="I235" s="34"/>
      <c r="J235" s="105"/>
      <c r="M235" s="105"/>
      <c r="N235" s="105"/>
      <c r="O235" s="134"/>
      <c r="Q235" s="63"/>
    </row>
    <row r="236" spans="1:17" ht="24.75">
      <c r="A236" s="64"/>
      <c r="B236" s="172" t="s">
        <v>755</v>
      </c>
      <c r="D236" s="34"/>
      <c r="E236" s="34"/>
      <c r="F236" s="34"/>
      <c r="G236" s="34"/>
      <c r="H236" s="34"/>
      <c r="I236" s="34"/>
      <c r="J236" s="105"/>
      <c r="M236" s="105"/>
      <c r="N236" s="105"/>
      <c r="O236" s="668"/>
    </row>
    <row r="237" spans="1:17" ht="24" customHeight="1">
      <c r="A237" s="64"/>
      <c r="B237" s="172" t="s">
        <v>756</v>
      </c>
      <c r="D237" s="34"/>
      <c r="E237" s="34"/>
      <c r="F237" s="34"/>
      <c r="G237" s="34"/>
      <c r="H237" s="34"/>
      <c r="I237" s="34"/>
      <c r="J237" s="105"/>
      <c r="M237" s="105"/>
      <c r="N237" s="105"/>
      <c r="O237" s="668"/>
    </row>
    <row r="238" spans="1:17" ht="18.75" customHeight="1">
      <c r="A238" s="64"/>
      <c r="B238" s="172" t="s">
        <v>757</v>
      </c>
      <c r="D238" s="34"/>
      <c r="E238" s="34"/>
      <c r="F238" s="34"/>
      <c r="G238" s="34"/>
      <c r="H238" s="34"/>
      <c r="I238" s="34"/>
      <c r="J238" s="105"/>
      <c r="M238" s="105"/>
      <c r="N238" s="105"/>
      <c r="O238" s="668"/>
    </row>
    <row r="239" spans="1:17" ht="34.5" customHeight="1">
      <c r="A239" s="64"/>
      <c r="B239" s="64"/>
      <c r="C239" s="656"/>
      <c r="D239" s="34"/>
      <c r="E239" s="34"/>
      <c r="F239" s="34"/>
      <c r="G239" s="34"/>
      <c r="H239" s="34"/>
      <c r="I239" s="34"/>
      <c r="J239" s="105"/>
      <c r="M239" s="105"/>
      <c r="N239" s="105"/>
      <c r="O239" s="86"/>
    </row>
    <row r="240" spans="1:17" ht="15" customHeight="1">
      <c r="A240" s="64"/>
      <c r="B240" s="64"/>
      <c r="C240" s="34"/>
      <c r="D240" s="34"/>
      <c r="E240" s="34"/>
      <c r="F240" s="34"/>
      <c r="G240" s="34"/>
      <c r="H240" s="34"/>
      <c r="I240" s="34"/>
      <c r="J240" s="105"/>
      <c r="K240" s="652"/>
      <c r="L240" s="652"/>
      <c r="M240" s="652"/>
      <c r="N240" s="652"/>
    </row>
    <row r="241" spans="1:16" ht="18" customHeight="1">
      <c r="A241" s="796" t="s">
        <v>759</v>
      </c>
      <c r="B241" s="796"/>
      <c r="C241" s="796"/>
      <c r="D241" s="796"/>
      <c r="E241" s="796"/>
      <c r="F241" s="796"/>
      <c r="G241" s="796"/>
      <c r="H241" s="796"/>
      <c r="I241" s="796"/>
      <c r="J241" s="796"/>
      <c r="K241" s="796"/>
      <c r="L241" s="796"/>
      <c r="M241" s="796"/>
      <c r="N241" s="572"/>
    </row>
    <row r="242" spans="1:16" ht="30" customHeight="1">
      <c r="A242" s="617" t="s">
        <v>155</v>
      </c>
      <c r="B242" s="617"/>
      <c r="C242" s="617" t="s">
        <v>159</v>
      </c>
      <c r="D242" s="617" t="s">
        <v>164</v>
      </c>
      <c r="E242" s="738" t="s">
        <v>157</v>
      </c>
      <c r="F242" s="995"/>
      <c r="G242" s="995"/>
      <c r="H242" s="995"/>
      <c r="I242" s="995"/>
      <c r="J242" s="995"/>
      <c r="K242" s="995"/>
      <c r="L242" s="995"/>
      <c r="M242" s="739"/>
      <c r="N242" s="573"/>
    </row>
    <row r="243" spans="1:16" ht="30.75" customHeight="1">
      <c r="A243" s="592" t="s">
        <v>258</v>
      </c>
      <c r="B243" s="592"/>
      <c r="C243" s="611" t="s">
        <v>760</v>
      </c>
      <c r="D243" s="592" t="s">
        <v>761</v>
      </c>
      <c r="E243" s="996" t="s">
        <v>762</v>
      </c>
      <c r="F243" s="997"/>
      <c r="G243" s="997"/>
      <c r="H243" s="997"/>
      <c r="I243" s="997"/>
      <c r="J243" s="997"/>
      <c r="K243" s="997"/>
      <c r="L243" s="997"/>
      <c r="M243" s="998"/>
      <c r="N243" s="574"/>
    </row>
    <row r="244" spans="1:16">
      <c r="A244" s="33"/>
      <c r="B244" s="33"/>
      <c r="C244" s="612" t="s">
        <v>763</v>
      </c>
      <c r="D244" s="35"/>
      <c r="E244" s="999" t="s">
        <v>763</v>
      </c>
      <c r="F244" s="1000"/>
      <c r="G244" s="1000"/>
      <c r="H244" s="1000"/>
      <c r="I244" s="1000"/>
      <c r="J244" s="1000"/>
      <c r="K244" s="1000"/>
      <c r="L244" s="1000"/>
      <c r="M244" s="1000"/>
      <c r="N244" s="575"/>
      <c r="P244" s="63"/>
    </row>
    <row r="245" spans="1:16">
      <c r="A245" s="82"/>
      <c r="B245" s="82"/>
      <c r="C245" s="84"/>
      <c r="D245" s="85"/>
      <c r="E245" s="85"/>
      <c r="F245" s="85"/>
      <c r="G245" s="85"/>
      <c r="H245" s="85"/>
      <c r="I245" s="85"/>
      <c r="J245" s="348"/>
      <c r="K245" s="349"/>
      <c r="L245" s="349"/>
      <c r="M245" s="349"/>
      <c r="N245" s="576"/>
    </row>
    <row r="246" spans="1:16" ht="18.75" customHeight="1">
      <c r="E246" s="802" t="s">
        <v>764</v>
      </c>
      <c r="F246" s="803"/>
      <c r="G246" s="803"/>
      <c r="H246" s="803"/>
      <c r="I246" s="803"/>
      <c r="J246" s="803"/>
      <c r="K246" s="803"/>
      <c r="L246" s="803"/>
      <c r="M246" s="804"/>
      <c r="N246" s="577"/>
    </row>
    <row r="247" spans="1:16" ht="24" customHeight="1">
      <c r="C247" s="610" t="s">
        <v>161</v>
      </c>
      <c r="E247" s="793" t="s">
        <v>765</v>
      </c>
      <c r="F247" s="794"/>
      <c r="G247" s="794"/>
      <c r="H247" s="794"/>
      <c r="I247" s="794"/>
      <c r="J247" s="794"/>
      <c r="K247" s="794"/>
      <c r="L247" s="794"/>
      <c r="M247" s="795"/>
      <c r="N247" s="627"/>
    </row>
    <row r="248" spans="1:16" ht="22.5" customHeight="1">
      <c r="C248" s="615" t="s">
        <v>766</v>
      </c>
      <c r="E248" s="793" t="s">
        <v>767</v>
      </c>
      <c r="F248" s="794"/>
      <c r="G248" s="794"/>
      <c r="H248" s="794"/>
      <c r="I248" s="794"/>
      <c r="J248" s="794"/>
      <c r="K248" s="794"/>
      <c r="L248" s="794"/>
      <c r="M248" s="795"/>
      <c r="N248" s="627"/>
    </row>
    <row r="249" spans="1:16" ht="20.25" customHeight="1">
      <c r="C249" s="615" t="s">
        <v>768</v>
      </c>
      <c r="E249" s="790" t="s">
        <v>769</v>
      </c>
      <c r="F249" s="791"/>
      <c r="G249" s="791"/>
      <c r="H249" s="791"/>
      <c r="I249" s="791"/>
      <c r="J249" s="791"/>
      <c r="K249" s="791"/>
      <c r="L249" s="791"/>
      <c r="M249" s="792"/>
      <c r="N249" s="578"/>
    </row>
    <row r="250" spans="1:16" ht="27.75" customHeight="1">
      <c r="C250" s="615" t="s">
        <v>281</v>
      </c>
      <c r="E250" s="790" t="s">
        <v>770</v>
      </c>
      <c r="F250" s="791"/>
      <c r="G250" s="791"/>
      <c r="H250" s="791"/>
      <c r="I250" s="791"/>
      <c r="J250" s="791"/>
      <c r="K250" s="791"/>
      <c r="L250" s="791"/>
      <c r="M250" s="792"/>
      <c r="N250" s="578"/>
    </row>
    <row r="251" spans="1:16" ht="21.75" customHeight="1">
      <c r="E251" s="994" t="s">
        <v>772</v>
      </c>
      <c r="F251" s="994"/>
      <c r="G251" s="994"/>
      <c r="H251" s="994"/>
      <c r="I251" s="994"/>
      <c r="J251" s="994"/>
      <c r="K251" s="994"/>
      <c r="L251" s="994"/>
      <c r="M251" s="994"/>
      <c r="N251" s="627"/>
    </row>
    <row r="252" spans="1:16" ht="36" customHeight="1">
      <c r="D252" s="36"/>
      <c r="E252" s="789" t="s">
        <v>773</v>
      </c>
      <c r="F252" s="789"/>
      <c r="G252" s="789"/>
      <c r="H252" s="789"/>
      <c r="I252" s="789"/>
      <c r="J252" s="789"/>
      <c r="K252" s="789"/>
      <c r="L252" s="789"/>
      <c r="M252" s="789"/>
    </row>
    <row r="253" spans="1:16">
      <c r="A253" s="46"/>
      <c r="B253" s="46"/>
      <c r="C253" s="43"/>
      <c r="D253" s="44"/>
    </row>
    <row r="254" spans="1:16">
      <c r="A254" s="43"/>
      <c r="B254" s="43"/>
      <c r="C254" s="45"/>
    </row>
    <row r="255" spans="1:16">
      <c r="A255" s="45"/>
      <c r="B255" s="45"/>
      <c r="C255" s="61"/>
      <c r="D255" s="61"/>
      <c r="E255" s="98"/>
      <c r="F255" s="98"/>
      <c r="G255" s="98"/>
      <c r="H255" s="98"/>
      <c r="I255" s="98"/>
      <c r="L255" s="86"/>
      <c r="M255" s="86"/>
      <c r="N255" s="86"/>
    </row>
    <row r="256" spans="1:16">
      <c r="A256" s="780" t="s">
        <v>775</v>
      </c>
      <c r="B256" s="780"/>
      <c r="C256" s="780"/>
      <c r="D256" s="780"/>
      <c r="E256" s="780"/>
      <c r="F256" s="780"/>
      <c r="G256" s="780"/>
      <c r="H256" s="780"/>
      <c r="I256" s="780"/>
      <c r="J256" s="780"/>
    </row>
    <row r="257" spans="1:12">
      <c r="A257" s="545" t="s">
        <v>155</v>
      </c>
      <c r="B257" s="545" t="s">
        <v>159</v>
      </c>
      <c r="C257" s="545" t="s">
        <v>164</v>
      </c>
      <c r="D257" s="545" t="s">
        <v>157</v>
      </c>
      <c r="E257" s="545" t="s">
        <v>162</v>
      </c>
      <c r="F257" s="545" t="s">
        <v>166</v>
      </c>
      <c r="G257" s="781" t="s">
        <v>200</v>
      </c>
      <c r="H257" s="782"/>
      <c r="I257" s="782"/>
      <c r="J257" s="783"/>
    </row>
    <row r="258" spans="1:12" ht="38.25">
      <c r="A258" s="546" t="s">
        <v>258</v>
      </c>
      <c r="B258" s="546" t="s">
        <v>776</v>
      </c>
      <c r="C258" s="546" t="s">
        <v>777</v>
      </c>
      <c r="D258" s="546" t="s">
        <v>778</v>
      </c>
      <c r="E258" s="546" t="s">
        <v>779</v>
      </c>
      <c r="F258" s="546" t="s">
        <v>780</v>
      </c>
      <c r="G258" s="779" t="s">
        <v>781</v>
      </c>
      <c r="H258" s="779"/>
      <c r="I258" s="779"/>
      <c r="J258" s="779"/>
    </row>
    <row r="259" spans="1:12">
      <c r="A259" s="554"/>
      <c r="B259" s="555" t="s">
        <v>475</v>
      </c>
      <c r="C259" s="556" t="s">
        <v>475</v>
      </c>
      <c r="D259" s="556" t="s">
        <v>475</v>
      </c>
      <c r="E259" s="556" t="s">
        <v>475</v>
      </c>
      <c r="F259" s="557"/>
      <c r="G259" s="779"/>
      <c r="H259" s="779"/>
      <c r="I259" s="779"/>
      <c r="J259" s="779"/>
    </row>
    <row r="260" spans="1:12">
      <c r="A260" s="551" t="s">
        <v>782</v>
      </c>
      <c r="B260" s="551"/>
      <c r="C260" s="551"/>
      <c r="D260" s="551"/>
      <c r="E260" s="551"/>
      <c r="F260" s="551"/>
    </row>
    <row r="261" spans="1:12">
      <c r="A261" s="551" t="s">
        <v>783</v>
      </c>
      <c r="B261" s="551"/>
      <c r="C261" s="551"/>
      <c r="D261" s="551"/>
      <c r="E261" s="551"/>
      <c r="F261" s="551"/>
    </row>
    <row r="263" spans="1:12">
      <c r="K263" s="133"/>
    </row>
    <row r="268" spans="1:12">
      <c r="L268" s="133"/>
    </row>
    <row r="269" spans="1:12">
      <c r="A269" s="34"/>
      <c r="B269" s="34"/>
    </row>
    <row r="271" spans="1:12">
      <c r="K271" s="623"/>
    </row>
    <row r="272" spans="1:12">
      <c r="K272" s="50"/>
    </row>
    <row r="273" spans="3:12">
      <c r="C273" s="47"/>
      <c r="D273" s="623"/>
      <c r="K273" s="50"/>
    </row>
    <row r="274" spans="3:12">
      <c r="C274" s="48"/>
      <c r="D274" s="49"/>
      <c r="K274" s="50"/>
    </row>
    <row r="275" spans="3:12">
      <c r="C275" s="48"/>
      <c r="D275" s="49"/>
      <c r="K275" s="50"/>
    </row>
    <row r="276" spans="3:12">
      <c r="C276" s="48"/>
      <c r="D276" s="49"/>
      <c r="K276" s="50"/>
      <c r="L276" s="623"/>
    </row>
    <row r="277" spans="3:12">
      <c r="C277" s="48"/>
      <c r="D277" s="49"/>
      <c r="K277" s="50"/>
      <c r="L277" s="50"/>
    </row>
    <row r="278" spans="3:12">
      <c r="C278" s="48"/>
      <c r="D278" s="49"/>
      <c r="K278" s="50"/>
      <c r="L278" s="50"/>
    </row>
    <row r="279" spans="3:12">
      <c r="C279" s="48"/>
      <c r="D279" s="49"/>
      <c r="K279" s="50"/>
      <c r="L279" s="50"/>
    </row>
    <row r="280" spans="3:12">
      <c r="C280" s="48"/>
      <c r="D280" s="49"/>
      <c r="K280" s="623"/>
      <c r="L280" s="50"/>
    </row>
    <row r="281" spans="3:12">
      <c r="D281" s="50"/>
      <c r="K281" s="52"/>
      <c r="L281" s="50"/>
    </row>
    <row r="282" spans="3:12">
      <c r="C282" s="47"/>
      <c r="D282" s="623"/>
      <c r="K282" s="52"/>
      <c r="L282" s="50"/>
    </row>
    <row r="283" spans="3:12">
      <c r="C283" s="48"/>
      <c r="D283" s="51"/>
      <c r="K283" s="55"/>
      <c r="L283" s="50"/>
    </row>
    <row r="284" spans="3:12">
      <c r="C284" s="48"/>
      <c r="D284" s="51"/>
      <c r="L284" s="50"/>
    </row>
    <row r="285" spans="3:12">
      <c r="C285" s="48"/>
      <c r="D285" s="54"/>
      <c r="K285" s="57"/>
      <c r="L285" s="623"/>
    </row>
    <row r="286" spans="3:12">
      <c r="E286" s="57"/>
      <c r="F286" s="57"/>
      <c r="G286" s="57"/>
      <c r="H286" s="57"/>
      <c r="I286" s="57"/>
      <c r="J286" s="57"/>
      <c r="K286" s="623"/>
      <c r="L286" s="52"/>
    </row>
    <row r="287" spans="3:12">
      <c r="C287" s="57"/>
      <c r="D287" s="57"/>
      <c r="E287" s="48"/>
      <c r="F287" s="48"/>
      <c r="G287" s="48"/>
      <c r="H287" s="48"/>
      <c r="I287" s="48"/>
      <c r="J287" s="48"/>
      <c r="K287" s="53"/>
      <c r="L287" s="52"/>
    </row>
    <row r="288" spans="3:12">
      <c r="C288" s="48"/>
      <c r="D288" s="48"/>
      <c r="E288" s="53"/>
      <c r="F288" s="53"/>
      <c r="G288" s="53"/>
      <c r="H288" s="53"/>
      <c r="I288" s="53"/>
      <c r="J288" s="53"/>
      <c r="K288" s="49"/>
      <c r="L288" s="55"/>
    </row>
    <row r="289" spans="3:12">
      <c r="D289" s="53"/>
      <c r="E289" s="50"/>
      <c r="F289" s="58"/>
      <c r="G289" s="58"/>
      <c r="H289" s="58"/>
      <c r="I289" s="58"/>
      <c r="J289" s="50"/>
      <c r="K289" s="49"/>
    </row>
    <row r="290" spans="3:12">
      <c r="D290" s="50"/>
      <c r="E290" s="50"/>
      <c r="F290" s="58"/>
      <c r="G290" s="58"/>
      <c r="H290" s="58"/>
      <c r="I290" s="58"/>
      <c r="J290" s="50"/>
      <c r="K290" s="49"/>
      <c r="L290" s="57"/>
    </row>
    <row r="291" spans="3:12">
      <c r="D291" s="50"/>
      <c r="E291" s="50"/>
      <c r="F291" s="58"/>
      <c r="G291" s="58"/>
      <c r="H291" s="58"/>
      <c r="I291" s="58"/>
      <c r="J291" s="50"/>
      <c r="K291" s="49"/>
      <c r="L291" s="623"/>
    </row>
    <row r="292" spans="3:12">
      <c r="D292" s="50"/>
      <c r="E292" s="50"/>
      <c r="F292" s="58"/>
      <c r="G292" s="58"/>
      <c r="H292" s="58"/>
      <c r="I292" s="58"/>
      <c r="J292" s="50"/>
      <c r="K292" s="49"/>
      <c r="L292" s="53"/>
    </row>
    <row r="293" spans="3:12">
      <c r="D293" s="50"/>
      <c r="E293" s="50"/>
      <c r="F293" s="58"/>
      <c r="G293" s="58"/>
      <c r="H293" s="58"/>
      <c r="I293" s="58"/>
      <c r="J293" s="50"/>
      <c r="K293" s="49"/>
      <c r="L293" s="49"/>
    </row>
    <row r="294" spans="3:12">
      <c r="D294" s="50"/>
      <c r="E294" s="50"/>
      <c r="F294" s="58"/>
      <c r="G294" s="58"/>
      <c r="H294" s="58"/>
      <c r="I294" s="58"/>
      <c r="J294" s="50"/>
      <c r="K294" s="49"/>
      <c r="L294" s="49"/>
    </row>
    <row r="295" spans="3:12">
      <c r="D295" s="50"/>
      <c r="E295" s="50"/>
      <c r="F295" s="58"/>
      <c r="G295" s="58"/>
      <c r="H295" s="58"/>
      <c r="I295" s="58"/>
      <c r="J295" s="50"/>
      <c r="K295" s="49"/>
      <c r="L295" s="49"/>
    </row>
    <row r="296" spans="3:12">
      <c r="D296" s="50"/>
      <c r="E296" s="50"/>
      <c r="F296" s="58"/>
      <c r="G296" s="58"/>
      <c r="H296" s="58"/>
      <c r="I296" s="58"/>
      <c r="J296" s="50"/>
      <c r="L296" s="49"/>
    </row>
    <row r="297" spans="3:12">
      <c r="D297" s="50"/>
      <c r="K297" s="623"/>
      <c r="L297" s="49"/>
    </row>
    <row r="298" spans="3:12">
      <c r="E298" s="48"/>
      <c r="F298" s="48"/>
      <c r="G298" s="48"/>
      <c r="H298" s="48"/>
      <c r="I298" s="48"/>
      <c r="J298" s="48"/>
      <c r="K298" s="53"/>
      <c r="L298" s="49"/>
    </row>
    <row r="299" spans="3:12">
      <c r="C299" s="48"/>
      <c r="D299" s="48"/>
      <c r="E299" s="53"/>
      <c r="F299" s="53"/>
      <c r="G299" s="53"/>
      <c r="H299" s="53"/>
      <c r="I299" s="53"/>
      <c r="J299" s="53"/>
      <c r="K299" s="49"/>
      <c r="L299" s="49"/>
    </row>
    <row r="300" spans="3:12">
      <c r="C300" s="48"/>
      <c r="D300" s="53"/>
      <c r="E300" s="50"/>
      <c r="F300" s="58"/>
      <c r="G300" s="58"/>
      <c r="H300" s="58"/>
      <c r="I300" s="58"/>
      <c r="J300" s="50"/>
      <c r="K300" s="49"/>
      <c r="L300" s="49"/>
    </row>
    <row r="301" spans="3:12">
      <c r="C301" s="48"/>
      <c r="D301" s="50"/>
      <c r="E301" s="50"/>
      <c r="F301" s="58"/>
      <c r="G301" s="58"/>
      <c r="H301" s="58"/>
      <c r="I301" s="58"/>
      <c r="J301" s="50"/>
      <c r="K301" s="49"/>
    </row>
    <row r="302" spans="3:12">
      <c r="C302" s="48"/>
      <c r="D302" s="50"/>
      <c r="E302" s="50"/>
      <c r="F302" s="58"/>
      <c r="G302" s="58"/>
      <c r="H302" s="58"/>
      <c r="I302" s="58"/>
      <c r="J302" s="50"/>
      <c r="K302" s="49"/>
      <c r="L302" s="623"/>
    </row>
    <row r="303" spans="3:12">
      <c r="C303" s="48"/>
      <c r="D303" s="50"/>
      <c r="E303" s="50"/>
      <c r="F303" s="58"/>
      <c r="G303" s="58"/>
      <c r="H303" s="58"/>
      <c r="I303" s="58"/>
      <c r="J303" s="50"/>
      <c r="K303" s="49"/>
      <c r="L303" s="53"/>
    </row>
    <row r="304" spans="3:12">
      <c r="D304" s="50"/>
      <c r="E304" s="50"/>
      <c r="F304" s="58"/>
      <c r="G304" s="58"/>
      <c r="H304" s="58"/>
      <c r="I304" s="58"/>
      <c r="J304" s="50"/>
      <c r="K304" s="49"/>
      <c r="L304" s="49"/>
    </row>
    <row r="305" spans="3:12">
      <c r="D305" s="50"/>
      <c r="E305" s="50"/>
      <c r="F305" s="58"/>
      <c r="G305" s="58"/>
      <c r="H305" s="58"/>
      <c r="I305" s="58"/>
      <c r="J305" s="50"/>
      <c r="K305" s="49"/>
      <c r="L305" s="49"/>
    </row>
    <row r="306" spans="3:12">
      <c r="D306" s="50"/>
      <c r="E306" s="50"/>
      <c r="F306" s="58"/>
      <c r="G306" s="58"/>
      <c r="H306" s="58"/>
      <c r="I306" s="58"/>
      <c r="J306" s="50"/>
      <c r="K306" s="49"/>
      <c r="L306" s="49"/>
    </row>
    <row r="307" spans="3:12">
      <c r="D307" s="50"/>
      <c r="E307" s="50"/>
      <c r="F307" s="58"/>
      <c r="G307" s="58"/>
      <c r="H307" s="58"/>
      <c r="I307" s="58"/>
      <c r="J307" s="50"/>
      <c r="L307" s="49"/>
    </row>
    <row r="308" spans="3:12">
      <c r="C308" s="48"/>
      <c r="D308" s="50"/>
      <c r="L308" s="49"/>
    </row>
    <row r="309" spans="3:12">
      <c r="L309" s="49"/>
    </row>
    <row r="310" spans="3:12">
      <c r="L310" s="49"/>
    </row>
    <row r="311" spans="3:12">
      <c r="L311" s="49"/>
    </row>
  </sheetData>
  <mergeCells count="194">
    <mergeCell ref="G141:H141"/>
    <mergeCell ref="F142:F143"/>
    <mergeCell ref="F144:F147"/>
    <mergeCell ref="G151:H151"/>
    <mergeCell ref="G152:H152"/>
    <mergeCell ref="G153:H153"/>
    <mergeCell ref="G154:H154"/>
    <mergeCell ref="A8:G8"/>
    <mergeCell ref="A3:O3"/>
    <mergeCell ref="A4:O4"/>
    <mergeCell ref="A29:C31"/>
    <mergeCell ref="A32:O32"/>
    <mergeCell ref="A38:J38"/>
    <mergeCell ref="F82:F83"/>
    <mergeCell ref="G82:G83"/>
    <mergeCell ref="O67:O68"/>
    <mergeCell ref="O69:O85"/>
    <mergeCell ref="A79:G79"/>
    <mergeCell ref="A81:A83"/>
    <mergeCell ref="B81:D81"/>
    <mergeCell ref="E81:G81"/>
    <mergeCell ref="J81:J83"/>
    <mergeCell ref="K81:K83"/>
    <mergeCell ref="A64:A65"/>
    <mergeCell ref="B64:B65"/>
    <mergeCell ref="C64:C65"/>
    <mergeCell ref="D64:D65"/>
    <mergeCell ref="E64:F64"/>
    <mergeCell ref="E65:F65"/>
    <mergeCell ref="O45:O66"/>
    <mergeCell ref="L81:L83"/>
    <mergeCell ref="B82:B83"/>
    <mergeCell ref="C82:C83"/>
    <mergeCell ref="D82:D83"/>
    <mergeCell ref="E82:E83"/>
    <mergeCell ref="H64:H65"/>
    <mergeCell ref="AE45:AE47"/>
    <mergeCell ref="P47:P48"/>
    <mergeCell ref="A62:A63"/>
    <mergeCell ref="B62:B63"/>
    <mergeCell ref="Y62:AC63"/>
    <mergeCell ref="E63:F63"/>
    <mergeCell ref="A60:K60"/>
    <mergeCell ref="E61:F61"/>
    <mergeCell ref="C62:H62"/>
    <mergeCell ref="Q33:R33"/>
    <mergeCell ref="A34:A36"/>
    <mergeCell ref="B34:B36"/>
    <mergeCell ref="C34:C36"/>
    <mergeCell ref="D34:D36"/>
    <mergeCell ref="E34:K34"/>
    <mergeCell ref="Q34:R34"/>
    <mergeCell ref="E35:G35"/>
    <mergeCell ref="H35:I35"/>
    <mergeCell ref="J35:K35"/>
    <mergeCell ref="O86:O89"/>
    <mergeCell ref="O90:O104"/>
    <mergeCell ref="A95:C95"/>
    <mergeCell ref="A97:A98"/>
    <mergeCell ref="B97:C98"/>
    <mergeCell ref="D97:D98"/>
    <mergeCell ref="E97:E98"/>
    <mergeCell ref="F97:F98"/>
    <mergeCell ref="G97:G98"/>
    <mergeCell ref="H97:H98"/>
    <mergeCell ref="I97:J97"/>
    <mergeCell ref="K97:K98"/>
    <mergeCell ref="B99:C99"/>
    <mergeCell ref="A100:C100"/>
    <mergeCell ref="D100:E100"/>
    <mergeCell ref="F100:H100"/>
    <mergeCell ref="A102:E102"/>
    <mergeCell ref="A103:E103"/>
    <mergeCell ref="A93:C93"/>
    <mergeCell ref="A94:L94"/>
    <mergeCell ref="D95:L95"/>
    <mergeCell ref="B96:C96"/>
    <mergeCell ref="L97:L98"/>
    <mergeCell ref="I100:L100"/>
    <mergeCell ref="O119:O128"/>
    <mergeCell ref="O129:O134"/>
    <mergeCell ref="O115:O118"/>
    <mergeCell ref="O105:O109"/>
    <mergeCell ref="B107:C107"/>
    <mergeCell ref="B108:C108"/>
    <mergeCell ref="B109:C109"/>
    <mergeCell ref="B110:C110"/>
    <mergeCell ref="B105:C105"/>
    <mergeCell ref="B106:C106"/>
    <mergeCell ref="O135:O138"/>
    <mergeCell ref="AM137:AM138"/>
    <mergeCell ref="AN137:AN138"/>
    <mergeCell ref="O139:O154"/>
    <mergeCell ref="A141:B141"/>
    <mergeCell ref="A142:B143"/>
    <mergeCell ref="C142:C143"/>
    <mergeCell ref="D142:D143"/>
    <mergeCell ref="E142:E143"/>
    <mergeCell ref="L144:L147"/>
    <mergeCell ref="M144:M147"/>
    <mergeCell ref="AE144:AE151"/>
    <mergeCell ref="A149:J149"/>
    <mergeCell ref="A150:J150"/>
    <mergeCell ref="I142:I143"/>
    <mergeCell ref="J142:J143"/>
    <mergeCell ref="K142:K143"/>
    <mergeCell ref="L142:M142"/>
    <mergeCell ref="A144:B147"/>
    <mergeCell ref="C144:C147"/>
    <mergeCell ref="D144:D147"/>
    <mergeCell ref="E144:E147"/>
    <mergeCell ref="G142:H143"/>
    <mergeCell ref="G144:H147"/>
    <mergeCell ref="A194:A195"/>
    <mergeCell ref="C194:C195"/>
    <mergeCell ref="A196:A198"/>
    <mergeCell ref="B196:B197"/>
    <mergeCell ref="A189:C190"/>
    <mergeCell ref="A191:C191"/>
    <mergeCell ref="O155:O173"/>
    <mergeCell ref="I173:I174"/>
    <mergeCell ref="J173:J174"/>
    <mergeCell ref="O174:O175"/>
    <mergeCell ref="F175:G176"/>
    <mergeCell ref="O176:O195"/>
    <mergeCell ref="H179:I180"/>
    <mergeCell ref="F181:G181"/>
    <mergeCell ref="F182:G182"/>
    <mergeCell ref="F183:G183"/>
    <mergeCell ref="F185:G185"/>
    <mergeCell ref="F186:G186"/>
    <mergeCell ref="F187:G187"/>
    <mergeCell ref="F188:G188"/>
    <mergeCell ref="G155:H155"/>
    <mergeCell ref="G156:H156"/>
    <mergeCell ref="G157:H157"/>
    <mergeCell ref="I194:K194"/>
    <mergeCell ref="C173:C174"/>
    <mergeCell ref="D173:D174"/>
    <mergeCell ref="E173:E174"/>
    <mergeCell ref="F173:G174"/>
    <mergeCell ref="H173:H174"/>
    <mergeCell ref="A175:B176"/>
    <mergeCell ref="C175:C176"/>
    <mergeCell ref="D175:D176"/>
    <mergeCell ref="E175:E176"/>
    <mergeCell ref="A23:O23"/>
    <mergeCell ref="E249:M249"/>
    <mergeCell ref="E250:M250"/>
    <mergeCell ref="E251:M251"/>
    <mergeCell ref="E242:M242"/>
    <mergeCell ref="E243:M243"/>
    <mergeCell ref="E244:M244"/>
    <mergeCell ref="E246:M246"/>
    <mergeCell ref="E247:M247"/>
    <mergeCell ref="E248:M248"/>
    <mergeCell ref="A241:M241"/>
    <mergeCell ref="G224:G225"/>
    <mergeCell ref="H224:H225"/>
    <mergeCell ref="I224:I225"/>
    <mergeCell ref="J224:J225"/>
    <mergeCell ref="K224:K225"/>
    <mergeCell ref="L224:L225"/>
    <mergeCell ref="C196:C197"/>
    <mergeCell ref="D196:D197"/>
    <mergeCell ref="E196:E197"/>
    <mergeCell ref="C202:C204"/>
    <mergeCell ref="D202:D204"/>
    <mergeCell ref="A222:L222"/>
    <mergeCell ref="A224:A225"/>
    <mergeCell ref="N142:N143"/>
    <mergeCell ref="N144:N147"/>
    <mergeCell ref="E252:M252"/>
    <mergeCell ref="A256:J256"/>
    <mergeCell ref="G257:J257"/>
    <mergeCell ref="G258:J259"/>
    <mergeCell ref="B224:B225"/>
    <mergeCell ref="C224:C225"/>
    <mergeCell ref="D224:D225"/>
    <mergeCell ref="E224:E225"/>
    <mergeCell ref="F224:F225"/>
    <mergeCell ref="F196:F197"/>
    <mergeCell ref="G196:G197"/>
    <mergeCell ref="B194:B195"/>
    <mergeCell ref="D194:D195"/>
    <mergeCell ref="E194:H194"/>
    <mergeCell ref="E202:E203"/>
    <mergeCell ref="H196:H197"/>
    <mergeCell ref="A192:K192"/>
    <mergeCell ref="A169:C170"/>
    <mergeCell ref="A171:J171"/>
    <mergeCell ref="A172:B172"/>
    <mergeCell ref="F172:G172"/>
    <mergeCell ref="A173:B174"/>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K66"/>
  <sheetViews>
    <sheetView zoomScaleNormal="100" workbookViewId="0">
      <selection activeCell="H28" sqref="H28"/>
    </sheetView>
  </sheetViews>
  <sheetFormatPr defaultColWidth="9.140625" defaultRowHeight="15"/>
  <cols>
    <col min="1" max="1" width="10.140625" customWidth="1"/>
    <col min="2" max="2" width="25.42578125" customWidth="1"/>
    <col min="3" max="4" width="6.140625" customWidth="1"/>
    <col min="5" max="5" width="22.42578125" customWidth="1"/>
    <col min="6" max="6" width="37.140625" customWidth="1"/>
    <col min="7" max="7" width="45.42578125" customWidth="1"/>
    <col min="8" max="8" width="23.42578125" customWidth="1"/>
    <col min="9" max="9" width="9.140625" customWidth="1"/>
    <col min="10" max="11" width="8.42578125" customWidth="1"/>
  </cols>
  <sheetData>
    <row r="1" spans="1:11">
      <c r="A1" s="18"/>
      <c r="B1" t="s">
        <v>123</v>
      </c>
      <c r="D1" s="19"/>
      <c r="E1" t="s">
        <v>124</v>
      </c>
      <c r="G1" s="581"/>
      <c r="H1" t="s">
        <v>125</v>
      </c>
      <c r="J1" s="20"/>
      <c r="K1" t="s">
        <v>126</v>
      </c>
    </row>
    <row r="3" spans="1:11">
      <c r="A3" s="916" t="s">
        <v>827</v>
      </c>
      <c r="B3" s="916"/>
      <c r="C3" s="916"/>
      <c r="D3" s="916"/>
      <c r="E3" s="916"/>
      <c r="F3" s="916"/>
      <c r="G3" s="916"/>
      <c r="H3" s="916"/>
      <c r="I3" s="34"/>
      <c r="J3" s="34"/>
      <c r="K3" s="34"/>
    </row>
    <row r="4" spans="1:11" ht="29.1" customHeight="1">
      <c r="A4" s="1021" t="s">
        <v>828</v>
      </c>
      <c r="B4" s="1022"/>
      <c r="C4" s="1022"/>
      <c r="D4" s="1022"/>
      <c r="E4" s="1022"/>
      <c r="F4" s="1022"/>
      <c r="G4" s="1022"/>
      <c r="H4" s="1023"/>
      <c r="I4" s="27"/>
      <c r="J4" s="27"/>
      <c r="K4" s="27"/>
    </row>
    <row r="5" spans="1:11">
      <c r="A5" s="617" t="s">
        <v>155</v>
      </c>
      <c r="B5" s="617" t="s">
        <v>159</v>
      </c>
      <c r="C5" s="617" t="s">
        <v>164</v>
      </c>
      <c r="D5" s="617" t="s">
        <v>157</v>
      </c>
      <c r="E5" s="617" t="s">
        <v>162</v>
      </c>
      <c r="F5" s="617" t="s">
        <v>166</v>
      </c>
      <c r="G5" s="617" t="s">
        <v>200</v>
      </c>
      <c r="H5" s="582" t="s">
        <v>201</v>
      </c>
      <c r="I5" s="66"/>
      <c r="J5" s="66"/>
    </row>
    <row r="6" spans="1:11">
      <c r="A6" s="810" t="s">
        <v>258</v>
      </c>
      <c r="B6" s="812" t="s">
        <v>583</v>
      </c>
      <c r="C6" s="810" t="s">
        <v>464</v>
      </c>
      <c r="D6" s="810" t="s">
        <v>829</v>
      </c>
      <c r="E6" s="996" t="s">
        <v>830</v>
      </c>
      <c r="F6" s="1025"/>
      <c r="G6" s="1025"/>
      <c r="H6" s="1026"/>
      <c r="I6" s="67"/>
      <c r="J6" s="67"/>
    </row>
    <row r="7" spans="1:11" ht="24" customHeight="1">
      <c r="A7" s="1027"/>
      <c r="B7" s="1029"/>
      <c r="C7" s="1027"/>
      <c r="D7" s="1027"/>
      <c r="E7" s="592" t="s">
        <v>831</v>
      </c>
      <c r="F7" s="592" t="s">
        <v>832</v>
      </c>
      <c r="G7" s="592" t="s">
        <v>833</v>
      </c>
      <c r="H7" s="592" t="s">
        <v>834</v>
      </c>
      <c r="I7" s="598"/>
      <c r="J7" s="598"/>
    </row>
    <row r="8" spans="1:11">
      <c r="A8" s="232"/>
      <c r="B8" s="251" t="s">
        <v>161</v>
      </c>
      <c r="C8" s="647"/>
      <c r="D8" s="647"/>
      <c r="E8" s="629" t="s">
        <v>161</v>
      </c>
      <c r="F8" s="629" t="s">
        <v>161</v>
      </c>
      <c r="G8" s="629" t="s">
        <v>161</v>
      </c>
      <c r="H8" s="646" t="s">
        <v>835</v>
      </c>
      <c r="I8" s="66"/>
      <c r="J8" s="66"/>
    </row>
    <row r="9" spans="1:11">
      <c r="A9" s="252"/>
      <c r="B9" s="216"/>
      <c r="C9" s="233"/>
      <c r="D9" s="233"/>
      <c r="E9" s="253" t="s">
        <v>606</v>
      </c>
      <c r="F9" s="254" t="s">
        <v>302</v>
      </c>
      <c r="G9" s="255" t="s">
        <v>303</v>
      </c>
      <c r="H9" s="216"/>
      <c r="K9" s="4"/>
    </row>
    <row r="10" spans="1:11">
      <c r="A10" s="226"/>
      <c r="B10" s="256" t="s">
        <v>583</v>
      </c>
      <c r="C10" s="226"/>
      <c r="D10" s="233"/>
      <c r="E10" s="233"/>
      <c r="F10" s="233"/>
      <c r="G10" s="216"/>
      <c r="H10" s="216"/>
    </row>
    <row r="11" spans="1:11">
      <c r="A11" s="46"/>
      <c r="B11" s="588" t="s">
        <v>836</v>
      </c>
      <c r="E11" s="587" t="s">
        <v>837</v>
      </c>
      <c r="F11" s="587" t="s">
        <v>838</v>
      </c>
      <c r="G11" s="587" t="s">
        <v>839</v>
      </c>
    </row>
    <row r="12" spans="1:11">
      <c r="A12" s="43"/>
      <c r="B12" s="588" t="s">
        <v>840</v>
      </c>
      <c r="E12" s="94" t="s">
        <v>314</v>
      </c>
      <c r="F12" s="94" t="s">
        <v>314</v>
      </c>
      <c r="G12" s="94" t="s">
        <v>314</v>
      </c>
    </row>
    <row r="13" spans="1:11">
      <c r="A13" s="45"/>
      <c r="B13" s="588" t="s">
        <v>841</v>
      </c>
      <c r="C13" s="61"/>
      <c r="D13" s="61"/>
      <c r="E13" s="158" t="s">
        <v>842</v>
      </c>
      <c r="F13" s="94" t="s">
        <v>843</v>
      </c>
      <c r="G13" s="94" t="s">
        <v>844</v>
      </c>
    </row>
    <row r="14" spans="1:11">
      <c r="A14" s="61"/>
      <c r="B14" s="588" t="s">
        <v>845</v>
      </c>
      <c r="C14" s="44"/>
      <c r="D14" s="44"/>
      <c r="E14" s="94" t="s">
        <v>846</v>
      </c>
      <c r="F14" s="94" t="s">
        <v>847</v>
      </c>
      <c r="G14" s="588" t="s">
        <v>848</v>
      </c>
    </row>
    <row r="15" spans="1:11">
      <c r="A15" s="1028"/>
      <c r="B15" s="588" t="s">
        <v>849</v>
      </c>
      <c r="C15" s="60"/>
      <c r="D15" s="60"/>
      <c r="E15" s="36"/>
      <c r="F15" s="36"/>
      <c r="G15" s="36"/>
    </row>
    <row r="16" spans="1:11">
      <c r="A16" s="1028"/>
      <c r="B16" s="588" t="s">
        <v>850</v>
      </c>
    </row>
    <row r="17" spans="1:7" ht="18.75" customHeight="1"/>
    <row r="21" spans="1:7">
      <c r="F21" s="61"/>
    </row>
    <row r="22" spans="1:7">
      <c r="F22" s="63"/>
    </row>
    <row r="23" spans="1:7">
      <c r="F23" s="63"/>
    </row>
    <row r="27" spans="1:7">
      <c r="A27" s="34"/>
    </row>
    <row r="31" spans="1:7">
      <c r="B31" s="47"/>
      <c r="C31" s="623"/>
      <c r="F31" s="623"/>
      <c r="G31" s="48"/>
    </row>
    <row r="32" spans="1:7">
      <c r="B32" s="48"/>
      <c r="C32" s="49"/>
      <c r="F32" s="50"/>
      <c r="G32" s="48"/>
    </row>
    <row r="33" spans="2:10">
      <c r="B33" s="48"/>
      <c r="C33" s="49"/>
      <c r="F33" s="50"/>
      <c r="G33" s="48"/>
    </row>
    <row r="34" spans="2:10">
      <c r="B34" s="48"/>
      <c r="C34" s="49"/>
      <c r="F34" s="50"/>
      <c r="G34" s="48"/>
    </row>
    <row r="35" spans="2:10">
      <c r="B35" s="48"/>
      <c r="C35" s="49"/>
      <c r="F35" s="50"/>
      <c r="G35" s="48"/>
    </row>
    <row r="36" spans="2:10">
      <c r="B36" s="48"/>
      <c r="C36" s="49"/>
      <c r="F36" s="50"/>
      <c r="G36" s="48"/>
    </row>
    <row r="37" spans="2:10">
      <c r="B37" s="48"/>
      <c r="C37" s="49"/>
      <c r="F37" s="50"/>
      <c r="G37" s="48"/>
    </row>
    <row r="38" spans="2:10">
      <c r="B38" s="48"/>
      <c r="C38" s="49"/>
      <c r="F38" s="50"/>
      <c r="G38" s="48"/>
    </row>
    <row r="39" spans="2:10">
      <c r="C39" s="50"/>
      <c r="F39" s="50"/>
      <c r="G39" s="48"/>
    </row>
    <row r="40" spans="2:10">
      <c r="B40" s="47"/>
      <c r="C40" s="623"/>
      <c r="F40" s="623"/>
      <c r="G40" s="47"/>
      <c r="I40" s="623"/>
    </row>
    <row r="41" spans="2:10">
      <c r="B41" s="48"/>
      <c r="C41" s="51"/>
      <c r="F41" s="52"/>
      <c r="G41" s="48"/>
      <c r="I41" s="53"/>
      <c r="J41" s="50"/>
    </row>
    <row r="42" spans="2:10">
      <c r="B42" s="48"/>
      <c r="C42" s="51"/>
      <c r="F42" s="52"/>
      <c r="G42" s="48"/>
      <c r="I42" s="50"/>
      <c r="J42" s="50"/>
    </row>
    <row r="43" spans="2:10">
      <c r="B43" s="48"/>
      <c r="C43" s="54"/>
      <c r="F43" s="55"/>
      <c r="G43" s="56"/>
      <c r="I43" s="50"/>
      <c r="J43" s="50"/>
    </row>
    <row r="44" spans="2:10">
      <c r="H44" s="50"/>
      <c r="I44" s="50"/>
      <c r="J44" s="50"/>
    </row>
    <row r="45" spans="2:10">
      <c r="B45" s="57"/>
      <c r="C45" s="57"/>
      <c r="D45" s="57"/>
      <c r="E45" s="57"/>
      <c r="F45" s="57"/>
      <c r="H45" s="50"/>
      <c r="I45" s="50"/>
      <c r="J45" s="50"/>
    </row>
    <row r="46" spans="2:10">
      <c r="B46" s="48"/>
      <c r="C46" s="48"/>
      <c r="D46" s="48"/>
      <c r="E46" s="48"/>
      <c r="F46" s="1024"/>
      <c r="G46" s="1024"/>
      <c r="H46" s="623"/>
      <c r="I46" s="50"/>
      <c r="J46" s="50"/>
    </row>
    <row r="47" spans="2:10">
      <c r="C47" s="53"/>
      <c r="D47" s="53"/>
      <c r="E47" s="53"/>
      <c r="F47" s="53"/>
      <c r="G47" s="53"/>
      <c r="H47" s="53"/>
      <c r="I47" s="50"/>
      <c r="J47" s="50"/>
    </row>
    <row r="48" spans="2:10">
      <c r="C48" s="50"/>
      <c r="D48" s="50"/>
      <c r="E48" s="58"/>
      <c r="F48" s="49"/>
      <c r="G48" s="49"/>
      <c r="H48" s="50"/>
      <c r="I48" s="50"/>
      <c r="J48" s="50"/>
    </row>
    <row r="49" spans="2:10">
      <c r="C49" s="50"/>
      <c r="D49" s="50"/>
      <c r="E49" s="58"/>
      <c r="F49" s="49"/>
      <c r="G49" s="49"/>
      <c r="H49" s="50"/>
      <c r="I49" s="50"/>
      <c r="J49" s="50"/>
    </row>
    <row r="50" spans="2:10">
      <c r="C50" s="50"/>
      <c r="D50" s="50"/>
      <c r="E50" s="58"/>
      <c r="F50" s="49"/>
      <c r="G50" s="49"/>
      <c r="H50" s="50"/>
    </row>
    <row r="51" spans="2:10">
      <c r="C51" s="50"/>
      <c r="D51" s="50"/>
      <c r="E51" s="58"/>
      <c r="F51" s="49"/>
      <c r="G51" s="49"/>
      <c r="H51" s="50"/>
      <c r="I51" s="623"/>
    </row>
    <row r="52" spans="2:10">
      <c r="C52" s="50"/>
      <c r="D52" s="50"/>
      <c r="E52" s="58"/>
      <c r="F52" s="49"/>
      <c r="G52" s="49"/>
      <c r="H52" s="50"/>
      <c r="I52" s="53"/>
      <c r="J52" s="50"/>
    </row>
    <row r="53" spans="2:10">
      <c r="C53" s="50"/>
      <c r="D53" s="50"/>
      <c r="E53" s="58"/>
      <c r="F53" s="49"/>
      <c r="G53" s="49"/>
      <c r="H53" s="50"/>
      <c r="I53" s="59"/>
      <c r="J53" s="50"/>
    </row>
    <row r="54" spans="2:10">
      <c r="C54" s="50"/>
      <c r="D54" s="50"/>
      <c r="E54" s="58"/>
      <c r="F54" s="49"/>
      <c r="G54" s="49"/>
      <c r="H54" s="50"/>
      <c r="I54" s="59"/>
      <c r="J54" s="50"/>
    </row>
    <row r="55" spans="2:10">
      <c r="C55" s="50"/>
      <c r="D55" s="50"/>
      <c r="E55" s="58"/>
      <c r="F55" s="49"/>
      <c r="G55" s="49"/>
      <c r="H55" s="50"/>
      <c r="I55" s="59"/>
      <c r="J55" s="50"/>
    </row>
    <row r="56" spans="2:10">
      <c r="H56" s="50"/>
      <c r="I56" s="59"/>
      <c r="J56" s="50"/>
    </row>
    <row r="57" spans="2:10">
      <c r="B57" s="48"/>
      <c r="C57" s="48"/>
      <c r="D57" s="48"/>
      <c r="E57" s="48"/>
      <c r="F57" s="1024"/>
      <c r="G57" s="1024"/>
      <c r="H57" s="623"/>
      <c r="I57" s="59"/>
      <c r="J57" s="50"/>
    </row>
    <row r="58" spans="2:10">
      <c r="B58" s="48"/>
      <c r="C58" s="53"/>
      <c r="D58" s="53"/>
      <c r="E58" s="53"/>
      <c r="F58" s="53"/>
      <c r="G58" s="53"/>
      <c r="H58" s="53"/>
      <c r="I58" s="59"/>
      <c r="J58" s="50"/>
    </row>
    <row r="59" spans="2:10">
      <c r="B59" s="48"/>
      <c r="C59" s="50"/>
      <c r="D59" s="50"/>
      <c r="E59" s="58"/>
      <c r="F59" s="49"/>
      <c r="G59" s="49"/>
      <c r="H59" s="50"/>
      <c r="I59" s="59"/>
      <c r="J59" s="50"/>
    </row>
    <row r="60" spans="2:10">
      <c r="B60" s="48"/>
      <c r="C60" s="50"/>
      <c r="D60" s="50"/>
      <c r="E60" s="58"/>
      <c r="F60" s="49"/>
      <c r="G60" s="49"/>
      <c r="H60" s="50"/>
      <c r="I60" s="50"/>
      <c r="J60" s="50"/>
    </row>
    <row r="61" spans="2:10">
      <c r="B61" s="48"/>
      <c r="C61" s="50"/>
      <c r="D61" s="50"/>
      <c r="E61" s="58"/>
      <c r="F61" s="49"/>
      <c r="G61" s="49"/>
      <c r="H61" s="50"/>
    </row>
    <row r="62" spans="2:10">
      <c r="C62" s="50"/>
      <c r="D62" s="50"/>
      <c r="E62" s="58"/>
      <c r="F62" s="49"/>
      <c r="G62" s="49"/>
      <c r="H62" s="50"/>
    </row>
    <row r="63" spans="2:10">
      <c r="C63" s="50"/>
      <c r="D63" s="50"/>
      <c r="E63" s="58"/>
      <c r="F63" s="49"/>
      <c r="G63" s="49"/>
      <c r="H63" s="50"/>
    </row>
    <row r="64" spans="2:10">
      <c r="C64" s="50"/>
      <c r="D64" s="50"/>
      <c r="E64" s="58"/>
      <c r="F64" s="49"/>
      <c r="G64" s="49"/>
      <c r="H64" s="50"/>
    </row>
    <row r="65" spans="2:8">
      <c r="C65" s="50"/>
      <c r="D65" s="50"/>
      <c r="E65" s="58"/>
      <c r="F65" s="49"/>
      <c r="G65" s="49"/>
      <c r="H65" s="50"/>
    </row>
    <row r="66" spans="2:8">
      <c r="B66" s="48"/>
      <c r="C66" s="50"/>
      <c r="D66" s="50"/>
      <c r="E66" s="58"/>
      <c r="F66" s="49"/>
      <c r="G66" s="49"/>
      <c r="H66" s="50"/>
    </row>
  </sheetData>
  <mergeCells count="10">
    <mergeCell ref="A4:H4"/>
    <mergeCell ref="A3:H3"/>
    <mergeCell ref="F46:G46"/>
    <mergeCell ref="F57:G57"/>
    <mergeCell ref="E6:H6"/>
    <mergeCell ref="D6:D7"/>
    <mergeCell ref="A15:A16"/>
    <mergeCell ref="A6:A7"/>
    <mergeCell ref="B6:B7"/>
    <mergeCell ref="C6:C7"/>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FE605-2FAC-4E73-B7AA-44B505D7D181}">
  <sheetPr codeName="Sheet15"/>
  <dimension ref="A1:U162"/>
  <sheetViews>
    <sheetView topLeftCell="D109" zoomScale="85" zoomScaleNormal="85" workbookViewId="0">
      <selection activeCell="K135" sqref="K135"/>
    </sheetView>
  </sheetViews>
  <sheetFormatPr defaultColWidth="9.140625" defaultRowHeight="15"/>
  <cols>
    <col min="1" max="2" width="18.140625" customWidth="1"/>
    <col min="3" max="3" width="28" customWidth="1"/>
    <col min="4" max="4" width="22" customWidth="1"/>
    <col min="5" max="5" width="22.42578125" customWidth="1"/>
    <col min="6" max="6" width="16.42578125" customWidth="1"/>
    <col min="7" max="7" width="15.140625" customWidth="1"/>
    <col min="8" max="8" width="19.42578125" customWidth="1"/>
    <col min="9" max="9" width="22.140625" customWidth="1"/>
    <col min="10" max="11" width="21.42578125" customWidth="1"/>
    <col min="12" max="12" width="19.140625" customWidth="1"/>
    <col min="13" max="14" width="20.42578125" customWidth="1"/>
    <col min="15" max="15" width="18.42578125" style="66" customWidth="1"/>
    <col min="16" max="16" width="18.140625" customWidth="1"/>
    <col min="17" max="17" width="22.140625" customWidth="1"/>
    <col min="18" max="18" width="15.42578125" customWidth="1"/>
  </cols>
  <sheetData>
    <row r="1" spans="1:21" ht="15" customHeight="1">
      <c r="A1" s="833" t="s">
        <v>851</v>
      </c>
      <c r="B1" s="833"/>
      <c r="C1" s="833"/>
      <c r="E1" s="1094" t="s">
        <v>852</v>
      </c>
      <c r="F1" s="1094"/>
      <c r="G1" s="1094"/>
      <c r="H1" s="1094"/>
      <c r="I1" s="1094"/>
      <c r="K1" s="318"/>
      <c r="L1" s="318"/>
      <c r="M1" s="318"/>
    </row>
    <row r="2" spans="1:21" ht="15" customHeight="1">
      <c r="A2" s="833"/>
      <c r="B2" s="833"/>
      <c r="C2" s="833"/>
      <c r="E2" s="1094"/>
      <c r="F2" s="1094"/>
      <c r="G2" s="1094"/>
      <c r="H2" s="1094"/>
      <c r="I2" s="1094"/>
      <c r="K2" s="318"/>
      <c r="L2" s="318"/>
      <c r="M2" s="318"/>
    </row>
    <row r="3" spans="1:21" ht="15" customHeight="1">
      <c r="F3" s="375"/>
      <c r="G3" s="375"/>
      <c r="H3" s="375"/>
      <c r="I3" s="375"/>
      <c r="K3" s="403"/>
      <c r="L3" s="403"/>
      <c r="M3" s="403"/>
    </row>
    <row r="4" spans="1:21">
      <c r="A4" s="1038" t="s">
        <v>853</v>
      </c>
      <c r="B4" s="1039"/>
      <c r="C4" s="1039"/>
      <c r="D4" s="1039"/>
      <c r="E4" s="1039"/>
      <c r="F4" s="1039"/>
      <c r="G4" s="1039"/>
      <c r="H4" s="1039"/>
      <c r="I4" s="1039"/>
      <c r="J4" s="1039"/>
      <c r="K4" s="1039"/>
      <c r="L4" s="1039"/>
      <c r="M4" s="1039"/>
      <c r="N4" s="1039"/>
      <c r="O4" s="1039"/>
      <c r="P4" s="1040"/>
    </row>
    <row r="5" spans="1:21" ht="22.5" customHeight="1">
      <c r="A5" s="1102" t="s">
        <v>854</v>
      </c>
      <c r="B5" s="1103"/>
      <c r="C5" s="1103"/>
      <c r="D5" s="1103"/>
      <c r="E5" s="1103"/>
      <c r="F5" s="1103"/>
      <c r="G5" s="1103"/>
      <c r="H5" s="1103"/>
      <c r="I5" s="1103"/>
      <c r="J5" s="1103"/>
      <c r="K5" s="1103"/>
      <c r="L5" s="1103"/>
      <c r="M5" s="1103"/>
      <c r="N5" s="1103"/>
      <c r="O5" s="1103"/>
      <c r="P5" s="1104"/>
    </row>
    <row r="6" spans="1:21" ht="43.5" customHeight="1">
      <c r="A6" s="340" t="s">
        <v>855</v>
      </c>
      <c r="B6" s="547"/>
      <c r="C6" s="327" t="s">
        <v>259</v>
      </c>
      <c r="D6" s="336"/>
      <c r="E6" s="338" t="s">
        <v>856</v>
      </c>
      <c r="F6" s="637"/>
      <c r="G6" s="327" t="s">
        <v>857</v>
      </c>
      <c r="H6" s="637"/>
      <c r="I6" s="624" t="s">
        <v>858</v>
      </c>
      <c r="J6" s="637"/>
      <c r="K6" s="343" t="s">
        <v>859</v>
      </c>
      <c r="L6" s="337"/>
      <c r="M6" s="343" t="s">
        <v>860</v>
      </c>
      <c r="N6" s="337"/>
      <c r="O6" s="340" t="s">
        <v>861</v>
      </c>
      <c r="P6" s="637" t="s">
        <v>161</v>
      </c>
    </row>
    <row r="7" spans="1:21">
      <c r="A7" s="1046" t="s">
        <v>155</v>
      </c>
      <c r="B7" s="1046" t="s">
        <v>159</v>
      </c>
      <c r="C7" s="1046" t="s">
        <v>164</v>
      </c>
      <c r="D7" s="1048" t="s">
        <v>157</v>
      </c>
      <c r="E7" s="1049"/>
      <c r="F7" s="1049"/>
      <c r="G7" s="1049"/>
      <c r="H7" s="1049"/>
      <c r="I7" s="1050"/>
      <c r="J7" s="1046" t="s">
        <v>162</v>
      </c>
      <c r="K7" s="1046" t="s">
        <v>166</v>
      </c>
      <c r="L7" s="641" t="s">
        <v>200</v>
      </c>
      <c r="M7" s="641" t="s">
        <v>201</v>
      </c>
      <c r="N7" s="641" t="s">
        <v>202</v>
      </c>
      <c r="O7" s="641" t="s">
        <v>284</v>
      </c>
      <c r="P7" s="641" t="s">
        <v>285</v>
      </c>
      <c r="R7" s="376"/>
      <c r="S7" s="376"/>
      <c r="T7" s="376"/>
      <c r="U7" s="376"/>
    </row>
    <row r="8" spans="1:21">
      <c r="A8" s="1047"/>
      <c r="B8" s="1047"/>
      <c r="C8" s="1047"/>
      <c r="D8" s="1051"/>
      <c r="E8" s="1052"/>
      <c r="F8" s="1052"/>
      <c r="G8" s="1052"/>
      <c r="H8" s="1052"/>
      <c r="I8" s="1053"/>
      <c r="J8" s="1047"/>
      <c r="K8" s="1047"/>
      <c r="L8" s="1060" t="s">
        <v>862</v>
      </c>
      <c r="M8" s="1060"/>
      <c r="N8" s="1060" t="s">
        <v>863</v>
      </c>
      <c r="O8" s="1060"/>
      <c r="P8" s="1060"/>
      <c r="R8" s="376"/>
      <c r="S8" s="376"/>
      <c r="T8" s="376"/>
      <c r="U8" s="376"/>
    </row>
    <row r="9" spans="1:21" ht="15" customHeight="1">
      <c r="A9" s="809" t="s">
        <v>864</v>
      </c>
      <c r="B9" s="809" t="s">
        <v>865</v>
      </c>
      <c r="C9" s="809" t="s">
        <v>464</v>
      </c>
      <c r="D9" s="809" t="s">
        <v>866</v>
      </c>
      <c r="E9" s="809"/>
      <c r="F9" s="809"/>
      <c r="G9" s="809"/>
      <c r="H9" s="809"/>
      <c r="I9" s="809"/>
      <c r="J9" s="831" t="s">
        <v>867</v>
      </c>
      <c r="K9" s="831" t="s">
        <v>868</v>
      </c>
      <c r="L9" s="853" t="s">
        <v>869</v>
      </c>
      <c r="M9" s="1105" t="s">
        <v>870</v>
      </c>
      <c r="N9" s="831" t="s">
        <v>871</v>
      </c>
      <c r="O9" s="831" t="s">
        <v>872</v>
      </c>
      <c r="P9" s="831" t="s">
        <v>873</v>
      </c>
    </row>
    <row r="10" spans="1:21" ht="24.75" customHeight="1">
      <c r="A10" s="1095"/>
      <c r="B10" s="809"/>
      <c r="C10" s="809"/>
      <c r="D10" s="809"/>
      <c r="E10" s="809"/>
      <c r="F10" s="809"/>
      <c r="G10" s="809"/>
      <c r="H10" s="809"/>
      <c r="I10" s="809"/>
      <c r="J10" s="832"/>
      <c r="K10" s="832"/>
      <c r="L10" s="855"/>
      <c r="M10" s="1106"/>
      <c r="N10" s="832"/>
      <c r="O10" s="832"/>
      <c r="P10" s="832"/>
    </row>
    <row r="11" spans="1:21" ht="15" customHeight="1">
      <c r="A11" s="1066" t="s">
        <v>874</v>
      </c>
      <c r="B11" s="1067" t="s">
        <v>763</v>
      </c>
      <c r="C11" s="1068"/>
      <c r="D11" s="1034" t="s">
        <v>875</v>
      </c>
      <c r="E11" s="1034"/>
      <c r="F11" s="1034"/>
      <c r="G11" s="1034"/>
      <c r="H11" s="1034"/>
      <c r="I11" s="1034"/>
      <c r="J11" s="839"/>
      <c r="K11" s="839"/>
      <c r="L11" s="1072" t="s">
        <v>876</v>
      </c>
      <c r="M11" s="1074" t="s">
        <v>877</v>
      </c>
      <c r="N11" s="1083" t="s">
        <v>161</v>
      </c>
      <c r="O11" s="1036" t="s">
        <v>161</v>
      </c>
      <c r="P11" s="1086"/>
    </row>
    <row r="12" spans="1:21">
      <c r="A12" s="1066"/>
      <c r="B12" s="1067"/>
      <c r="C12" s="1068"/>
      <c r="D12" s="1034"/>
      <c r="E12" s="1034"/>
      <c r="F12" s="1034"/>
      <c r="G12" s="1034"/>
      <c r="H12" s="1034"/>
      <c r="I12" s="1034"/>
      <c r="J12" s="840"/>
      <c r="K12" s="840"/>
      <c r="L12" s="1073"/>
      <c r="M12" s="1075"/>
      <c r="N12" s="1084"/>
      <c r="O12" s="1036"/>
      <c r="P12" s="1087"/>
    </row>
    <row r="13" spans="1:21">
      <c r="A13" s="1066"/>
      <c r="B13" s="1067"/>
      <c r="C13" s="1068"/>
      <c r="D13" s="1033" t="s">
        <v>878</v>
      </c>
      <c r="E13" s="1033"/>
      <c r="F13" s="1033"/>
      <c r="G13" s="1033"/>
      <c r="H13" s="1033"/>
      <c r="I13" s="1033"/>
      <c r="J13" s="1069"/>
      <c r="K13" s="1069"/>
      <c r="L13" s="1072" t="s">
        <v>879</v>
      </c>
      <c r="M13" s="1075"/>
      <c r="N13" s="1084"/>
      <c r="O13" s="1036"/>
      <c r="P13" s="1087"/>
    </row>
    <row r="14" spans="1:21" ht="15" customHeight="1">
      <c r="A14" s="1066"/>
      <c r="B14" s="1067"/>
      <c r="C14" s="1068"/>
      <c r="D14" s="1033"/>
      <c r="E14" s="1033"/>
      <c r="F14" s="1033"/>
      <c r="G14" s="1033"/>
      <c r="H14" s="1033"/>
      <c r="I14" s="1033"/>
      <c r="J14" s="1070"/>
      <c r="K14" s="1070"/>
      <c r="L14" s="1073"/>
      <c r="M14" s="1076"/>
      <c r="N14" s="1085"/>
      <c r="O14" s="1036"/>
      <c r="P14" s="1088"/>
    </row>
    <row r="15" spans="1:21" ht="15" customHeight="1">
      <c r="A15" s="1066" t="s">
        <v>880</v>
      </c>
      <c r="B15" s="1067" t="s">
        <v>763</v>
      </c>
      <c r="C15" s="1068"/>
      <c r="D15" s="1034" t="s">
        <v>875</v>
      </c>
      <c r="E15" s="1034"/>
      <c r="F15" s="1034"/>
      <c r="G15" s="1034"/>
      <c r="H15" s="1034"/>
      <c r="I15" s="1034"/>
      <c r="J15" s="839"/>
      <c r="K15" s="839"/>
      <c r="L15" s="1072" t="s">
        <v>876</v>
      </c>
      <c r="M15" s="1074" t="s">
        <v>877</v>
      </c>
      <c r="N15" s="1083" t="s">
        <v>161</v>
      </c>
      <c r="O15" s="1036" t="s">
        <v>161</v>
      </c>
      <c r="P15" s="1086"/>
    </row>
    <row r="16" spans="1:21">
      <c r="A16" s="1066"/>
      <c r="B16" s="1067"/>
      <c r="C16" s="1068"/>
      <c r="D16" s="1034"/>
      <c r="E16" s="1034"/>
      <c r="F16" s="1034"/>
      <c r="G16" s="1034"/>
      <c r="H16" s="1034"/>
      <c r="I16" s="1034"/>
      <c r="J16" s="840"/>
      <c r="K16" s="840"/>
      <c r="L16" s="1073"/>
      <c r="M16" s="1075"/>
      <c r="N16" s="1084"/>
      <c r="O16" s="1036"/>
      <c r="P16" s="1087"/>
    </row>
    <row r="17" spans="1:16">
      <c r="A17" s="1066"/>
      <c r="B17" s="1067"/>
      <c r="C17" s="1068"/>
      <c r="D17" s="1033" t="s">
        <v>878</v>
      </c>
      <c r="E17" s="1033"/>
      <c r="F17" s="1033"/>
      <c r="G17" s="1033"/>
      <c r="H17" s="1033"/>
      <c r="I17" s="1033"/>
      <c r="J17" s="1069"/>
      <c r="K17" s="1069"/>
      <c r="L17" s="1072" t="s">
        <v>879</v>
      </c>
      <c r="M17" s="1075"/>
      <c r="N17" s="1084"/>
      <c r="O17" s="1036"/>
      <c r="P17" s="1087"/>
    </row>
    <row r="18" spans="1:16">
      <c r="A18" s="1066"/>
      <c r="B18" s="1067"/>
      <c r="C18" s="1068"/>
      <c r="D18" s="1033"/>
      <c r="E18" s="1033"/>
      <c r="F18" s="1033"/>
      <c r="G18" s="1033"/>
      <c r="H18" s="1033"/>
      <c r="I18" s="1033"/>
      <c r="J18" s="1070"/>
      <c r="K18" s="1070"/>
      <c r="L18" s="1073"/>
      <c r="M18" s="1076"/>
      <c r="N18" s="1085"/>
      <c r="O18" s="1036"/>
      <c r="P18" s="1088"/>
    </row>
    <row r="19" spans="1:16" ht="17.25">
      <c r="A19" s="1079" t="s">
        <v>881</v>
      </c>
      <c r="B19" s="1079"/>
      <c r="C19" s="410"/>
      <c r="D19" s="1080" t="s">
        <v>882</v>
      </c>
      <c r="E19" s="1081"/>
      <c r="F19" s="1081"/>
      <c r="G19" s="426"/>
      <c r="H19" s="320"/>
      <c r="I19" s="321"/>
      <c r="J19" s="1080" t="s">
        <v>883</v>
      </c>
      <c r="K19" s="1089"/>
      <c r="L19" s="1071"/>
      <c r="M19" s="1071"/>
      <c r="N19" s="865" t="s">
        <v>884</v>
      </c>
      <c r="O19" s="865"/>
      <c r="P19" s="410"/>
    </row>
    <row r="20" spans="1:16">
      <c r="A20" s="64" t="s">
        <v>885</v>
      </c>
      <c r="L20" s="5"/>
      <c r="M20" s="664"/>
      <c r="N20" s="664"/>
    </row>
    <row r="21" spans="1:16" ht="17.25">
      <c r="A21" t="s">
        <v>886</v>
      </c>
    </row>
    <row r="22" spans="1:16">
      <c r="A22" t="s">
        <v>887</v>
      </c>
    </row>
    <row r="23" spans="1:16" ht="17.25">
      <c r="A23" t="s">
        <v>888</v>
      </c>
    </row>
    <row r="24" spans="1:16" ht="17.25">
      <c r="A24" s="330" t="s">
        <v>889</v>
      </c>
    </row>
    <row r="25" spans="1:16" ht="17.25">
      <c r="A25" s="330" t="s">
        <v>890</v>
      </c>
    </row>
    <row r="26" spans="1:16" ht="17.25">
      <c r="A26" s="550" t="s">
        <v>891</v>
      </c>
      <c r="B26" s="551"/>
      <c r="C26" s="551"/>
      <c r="D26" s="551"/>
      <c r="E26" s="551"/>
      <c r="F26" s="551"/>
      <c r="G26" s="551"/>
      <c r="H26" s="551"/>
      <c r="I26" s="551"/>
      <c r="J26" s="551"/>
      <c r="K26" s="551"/>
      <c r="L26" s="551"/>
      <c r="M26" s="551"/>
      <c r="N26" s="551"/>
      <c r="O26" s="552"/>
      <c r="P26" s="551"/>
    </row>
    <row r="27" spans="1:16">
      <c r="A27" t="s">
        <v>315</v>
      </c>
      <c r="B27" s="634" t="s">
        <v>892</v>
      </c>
      <c r="E27" s="1067" t="s">
        <v>893</v>
      </c>
      <c r="F27" s="1067"/>
      <c r="G27" s="1036" t="s">
        <v>894</v>
      </c>
      <c r="H27" s="1036"/>
      <c r="I27" s="1042" t="s">
        <v>895</v>
      </c>
      <c r="J27" s="1042"/>
      <c r="K27" s="618"/>
      <c r="L27" s="72"/>
      <c r="M27" s="72"/>
      <c r="O27" s="1090" t="s">
        <v>896</v>
      </c>
      <c r="P27" s="1091"/>
    </row>
    <row r="28" spans="1:16" ht="15" customHeight="1">
      <c r="B28" s="630" t="s">
        <v>897</v>
      </c>
      <c r="E28" s="1037" t="s">
        <v>898</v>
      </c>
      <c r="F28" s="1037"/>
      <c r="G28" s="870" t="s">
        <v>899</v>
      </c>
      <c r="H28" s="870"/>
      <c r="I28" s="865" t="s">
        <v>900</v>
      </c>
      <c r="J28" s="865"/>
      <c r="K28" s="618"/>
      <c r="O28" s="1092" t="s">
        <v>901</v>
      </c>
      <c r="P28" s="1093"/>
    </row>
    <row r="29" spans="1:16" ht="27.75" customHeight="1">
      <c r="B29" s="630" t="s">
        <v>902</v>
      </c>
      <c r="E29" s="1037" t="s">
        <v>903</v>
      </c>
      <c r="F29" s="1037"/>
      <c r="G29" s="1037" t="s">
        <v>904</v>
      </c>
      <c r="H29" s="1037"/>
      <c r="I29" s="865" t="s">
        <v>905</v>
      </c>
      <c r="J29" s="865"/>
      <c r="K29" s="618"/>
      <c r="L29" s="143"/>
      <c r="M29" s="143"/>
      <c r="O29" s="1043" t="s">
        <v>906</v>
      </c>
      <c r="P29" s="1044"/>
    </row>
    <row r="30" spans="1:16" ht="16.5" customHeight="1">
      <c r="B30" s="630" t="s">
        <v>907</v>
      </c>
      <c r="C30" s="66"/>
      <c r="E30" s="826"/>
      <c r="F30" s="826"/>
      <c r="G30" s="1077" t="s">
        <v>908</v>
      </c>
      <c r="H30" s="1078"/>
      <c r="I30" s="865" t="s">
        <v>909</v>
      </c>
      <c r="J30" s="865"/>
      <c r="K30" s="618"/>
      <c r="O30" s="790" t="s">
        <v>910</v>
      </c>
      <c r="P30" s="792"/>
    </row>
    <row r="31" spans="1:16">
      <c r="B31" s="630" t="s">
        <v>911</v>
      </c>
      <c r="C31" s="66"/>
      <c r="G31" s="1082" t="s">
        <v>912</v>
      </c>
      <c r="H31" s="1082"/>
      <c r="K31" s="618"/>
      <c r="O31" s="1043" t="s">
        <v>913</v>
      </c>
      <c r="P31" s="1044"/>
    </row>
    <row r="32" spans="1:16" ht="30">
      <c r="B32" s="535" t="s">
        <v>914</v>
      </c>
      <c r="K32" s="618"/>
      <c r="O32" s="1043" t="s">
        <v>757</v>
      </c>
      <c r="P32" s="1044"/>
    </row>
    <row r="33" spans="2:16">
      <c r="B33" s="642" t="s">
        <v>915</v>
      </c>
      <c r="K33" s="618"/>
      <c r="O33" s="1063" t="s">
        <v>916</v>
      </c>
      <c r="P33" s="1064"/>
    </row>
    <row r="34" spans="2:16" ht="30">
      <c r="B34" s="549" t="s">
        <v>917</v>
      </c>
      <c r="E34" s="1042" t="s">
        <v>918</v>
      </c>
      <c r="F34" s="1042"/>
      <c r="G34" s="1042"/>
      <c r="H34" s="1042"/>
      <c r="I34" s="1042"/>
      <c r="J34" s="619" t="s">
        <v>919</v>
      </c>
      <c r="K34" s="618" t="s">
        <v>920</v>
      </c>
      <c r="O34" s="1061" t="s">
        <v>921</v>
      </c>
      <c r="P34" s="1062"/>
    </row>
    <row r="35" spans="2:16">
      <c r="B35" s="548" t="s">
        <v>922</v>
      </c>
      <c r="E35" s="865" t="s">
        <v>923</v>
      </c>
      <c r="F35" s="865"/>
      <c r="G35" s="865"/>
      <c r="H35" s="865"/>
      <c r="I35" s="865"/>
      <c r="J35" s="1065" t="s">
        <v>924</v>
      </c>
      <c r="K35" s="618"/>
      <c r="O35" s="1057" t="s">
        <v>925</v>
      </c>
      <c r="P35" s="1058"/>
    </row>
    <row r="36" spans="2:16">
      <c r="E36" s="1037" t="s">
        <v>926</v>
      </c>
      <c r="F36" s="1037"/>
      <c r="G36" s="1037"/>
      <c r="H36" s="1037"/>
      <c r="I36" s="1037"/>
      <c r="J36" s="1065"/>
      <c r="O36" s="1057" t="s">
        <v>927</v>
      </c>
      <c r="P36" s="1058"/>
    </row>
    <row r="37" spans="2:16" ht="25.5" customHeight="1">
      <c r="E37" s="865" t="s">
        <v>928</v>
      </c>
      <c r="F37" s="865"/>
      <c r="G37" s="865"/>
      <c r="H37" s="865"/>
      <c r="I37" s="865"/>
      <c r="J37" s="1065"/>
      <c r="O37" s="1057" t="s">
        <v>929</v>
      </c>
      <c r="P37" s="1058"/>
    </row>
    <row r="38" spans="2:16">
      <c r="E38" s="865" t="s">
        <v>930</v>
      </c>
      <c r="F38" s="865"/>
      <c r="G38" s="865"/>
      <c r="H38" s="865"/>
      <c r="I38" s="865"/>
      <c r="J38" s="1065"/>
      <c r="O38" s="1057" t="s">
        <v>931</v>
      </c>
      <c r="P38" s="1058"/>
    </row>
    <row r="39" spans="2:16" ht="28.5" customHeight="1">
      <c r="E39" s="865" t="s">
        <v>932</v>
      </c>
      <c r="F39" s="865"/>
      <c r="G39" s="865"/>
      <c r="H39" s="865"/>
      <c r="I39" s="865"/>
      <c r="J39" s="1065"/>
      <c r="O39" s="1057" t="s">
        <v>933</v>
      </c>
      <c r="P39" s="1058"/>
    </row>
    <row r="40" spans="2:16">
      <c r="E40" s="865" t="s">
        <v>934</v>
      </c>
      <c r="F40" s="865"/>
      <c r="G40" s="865"/>
      <c r="H40" s="865"/>
      <c r="I40" s="865"/>
      <c r="J40" s="1065"/>
      <c r="O40" s="1057" t="s">
        <v>935</v>
      </c>
      <c r="P40" s="1058"/>
    </row>
    <row r="41" spans="2:16" ht="25.5" customHeight="1">
      <c r="E41" s="865" t="s">
        <v>936</v>
      </c>
      <c r="F41" s="865"/>
      <c r="G41" s="865"/>
      <c r="H41" s="865"/>
      <c r="I41" s="865"/>
      <c r="J41" s="1065"/>
      <c r="O41" s="1057" t="s">
        <v>937</v>
      </c>
      <c r="P41" s="1058"/>
    </row>
    <row r="42" spans="2:16">
      <c r="E42" s="865" t="s">
        <v>938</v>
      </c>
      <c r="F42" s="865"/>
      <c r="G42" s="865"/>
      <c r="H42" s="865"/>
      <c r="I42" s="865"/>
      <c r="J42" s="1065"/>
      <c r="O42" s="1057" t="s">
        <v>939</v>
      </c>
      <c r="P42" s="1058"/>
    </row>
    <row r="43" spans="2:16" ht="44.25" customHeight="1">
      <c r="E43" s="865" t="s">
        <v>940</v>
      </c>
      <c r="F43" s="865"/>
      <c r="G43" s="865"/>
      <c r="H43" s="865"/>
      <c r="I43" s="865"/>
      <c r="J43" s="1065"/>
      <c r="L43" s="634" t="s">
        <v>941</v>
      </c>
      <c r="M43" s="634" t="s">
        <v>942</v>
      </c>
      <c r="O43" s="1030" t="s">
        <v>943</v>
      </c>
      <c r="P43" s="1030"/>
    </row>
    <row r="44" spans="2:16" ht="45">
      <c r="E44" s="865" t="s">
        <v>944</v>
      </c>
      <c r="F44" s="865"/>
      <c r="G44" s="865"/>
      <c r="H44" s="865"/>
      <c r="I44" s="865"/>
      <c r="J44" s="1065"/>
      <c r="L44" s="211" t="s">
        <v>945</v>
      </c>
      <c r="M44" s="630" t="s">
        <v>946</v>
      </c>
    </row>
    <row r="45" spans="2:16" ht="30">
      <c r="E45" s="865" t="s">
        <v>947</v>
      </c>
      <c r="F45" s="865"/>
      <c r="G45" s="865"/>
      <c r="H45" s="865"/>
      <c r="I45" s="865"/>
      <c r="J45" s="1065"/>
      <c r="L45" s="211" t="s">
        <v>948</v>
      </c>
      <c r="M45" s="630" t="s">
        <v>949</v>
      </c>
    </row>
    <row r="46" spans="2:16" ht="30">
      <c r="E46" s="865" t="s">
        <v>950</v>
      </c>
      <c r="F46" s="865"/>
      <c r="G46" s="865"/>
      <c r="H46" s="865"/>
      <c r="I46" s="865"/>
      <c r="J46" s="1065"/>
      <c r="L46" s="211" t="s">
        <v>951</v>
      </c>
      <c r="M46" s="630" t="s">
        <v>952</v>
      </c>
    </row>
    <row r="47" spans="2:16">
      <c r="E47" s="865" t="s">
        <v>953</v>
      </c>
      <c r="F47" s="865"/>
      <c r="G47" s="865"/>
      <c r="H47" s="865"/>
      <c r="I47" s="865"/>
      <c r="J47" s="1065"/>
      <c r="M47" s="630" t="s">
        <v>954</v>
      </c>
    </row>
    <row r="48" spans="2:16">
      <c r="E48" s="865" t="s">
        <v>955</v>
      </c>
      <c r="F48" s="865"/>
      <c r="G48" s="865"/>
      <c r="H48" s="865"/>
      <c r="I48" s="865"/>
      <c r="J48" s="1065"/>
      <c r="M48" s="630" t="s">
        <v>956</v>
      </c>
    </row>
    <row r="49" spans="5:13">
      <c r="E49" s="865" t="s">
        <v>957</v>
      </c>
      <c r="F49" s="865"/>
      <c r="G49" s="865"/>
      <c r="H49" s="865"/>
      <c r="I49" s="865"/>
      <c r="J49" s="1065"/>
      <c r="M49" s="630" t="s">
        <v>958</v>
      </c>
    </row>
    <row r="50" spans="5:13">
      <c r="E50" s="865" t="s">
        <v>959</v>
      </c>
      <c r="F50" s="865"/>
      <c r="G50" s="865"/>
      <c r="H50" s="865"/>
      <c r="I50" s="865"/>
      <c r="J50" s="1065"/>
      <c r="M50" s="630" t="s">
        <v>960</v>
      </c>
    </row>
    <row r="51" spans="5:13">
      <c r="E51" s="865" t="s">
        <v>961</v>
      </c>
      <c r="F51" s="865"/>
      <c r="G51" s="865"/>
      <c r="H51" s="865"/>
      <c r="I51" s="865"/>
      <c r="J51" s="1065"/>
      <c r="M51" s="630" t="s">
        <v>962</v>
      </c>
    </row>
    <row r="52" spans="5:13">
      <c r="E52" s="865" t="s">
        <v>963</v>
      </c>
      <c r="F52" s="865"/>
      <c r="G52" s="865"/>
      <c r="H52" s="865"/>
      <c r="I52" s="865"/>
      <c r="J52" s="1065"/>
      <c r="M52" s="630" t="s">
        <v>964</v>
      </c>
    </row>
    <row r="53" spans="5:13">
      <c r="E53" s="865" t="s">
        <v>965</v>
      </c>
      <c r="F53" s="865"/>
      <c r="G53" s="865"/>
      <c r="H53" s="865"/>
      <c r="I53" s="865"/>
      <c r="J53" s="1065"/>
      <c r="M53" s="630" t="s">
        <v>966</v>
      </c>
    </row>
    <row r="54" spans="5:13" ht="15" customHeight="1">
      <c r="E54" s="865" t="s">
        <v>967</v>
      </c>
      <c r="F54" s="865"/>
      <c r="G54" s="865"/>
      <c r="H54" s="865"/>
      <c r="I54" s="865"/>
      <c r="J54" s="1065"/>
      <c r="M54" s="630" t="s">
        <v>968</v>
      </c>
    </row>
    <row r="55" spans="5:13">
      <c r="E55" s="865" t="s">
        <v>969</v>
      </c>
      <c r="F55" s="865"/>
      <c r="G55" s="865"/>
      <c r="H55" s="865"/>
      <c r="I55" s="865"/>
      <c r="J55" s="1065"/>
      <c r="M55" s="630" t="s">
        <v>970</v>
      </c>
    </row>
    <row r="56" spans="5:13">
      <c r="E56" s="865" t="s">
        <v>971</v>
      </c>
      <c r="F56" s="865"/>
      <c r="G56" s="865"/>
      <c r="H56" s="865"/>
      <c r="I56" s="865"/>
      <c r="J56" s="1065"/>
      <c r="M56" s="630" t="s">
        <v>972</v>
      </c>
    </row>
    <row r="57" spans="5:13">
      <c r="E57" s="865" t="s">
        <v>973</v>
      </c>
      <c r="F57" s="865"/>
      <c r="G57" s="865"/>
      <c r="H57" s="865"/>
      <c r="I57" s="865"/>
      <c r="J57" s="1065"/>
      <c r="M57" s="630" t="s">
        <v>974</v>
      </c>
    </row>
    <row r="58" spans="5:13" ht="17.25">
      <c r="E58" s="865" t="s">
        <v>975</v>
      </c>
      <c r="F58" s="865"/>
      <c r="G58" s="865"/>
      <c r="H58" s="865"/>
      <c r="I58" s="865"/>
      <c r="J58" s="1065"/>
      <c r="M58" s="630" t="s">
        <v>976</v>
      </c>
    </row>
    <row r="59" spans="5:13">
      <c r="E59" s="865" t="s">
        <v>977</v>
      </c>
      <c r="F59" s="865"/>
      <c r="G59" s="865"/>
      <c r="H59" s="865"/>
      <c r="I59" s="865"/>
      <c r="J59" s="1065"/>
    </row>
    <row r="60" spans="5:13" ht="17.25">
      <c r="E60" s="865" t="s">
        <v>978</v>
      </c>
      <c r="F60" s="865"/>
      <c r="G60" s="865"/>
      <c r="H60" s="865"/>
      <c r="I60" s="865"/>
      <c r="J60" s="1054"/>
    </row>
    <row r="61" spans="5:13">
      <c r="E61" s="865" t="s">
        <v>979</v>
      </c>
      <c r="F61" s="865"/>
      <c r="G61" s="865"/>
      <c r="H61" s="865"/>
      <c r="I61" s="865"/>
      <c r="J61" s="1054" t="s">
        <v>980</v>
      </c>
    </row>
    <row r="62" spans="5:13" ht="15" customHeight="1">
      <c r="E62" s="827" t="s">
        <v>981</v>
      </c>
      <c r="F62" s="865"/>
      <c r="G62" s="865"/>
      <c r="H62" s="865"/>
      <c r="I62" s="865"/>
      <c r="J62" s="1059"/>
    </row>
    <row r="63" spans="5:13">
      <c r="E63" s="827" t="s">
        <v>982</v>
      </c>
      <c r="F63" s="865"/>
      <c r="G63" s="865"/>
      <c r="H63" s="865"/>
      <c r="I63" s="865"/>
      <c r="J63" s="1059"/>
    </row>
    <row r="64" spans="5:13">
      <c r="E64" s="827" t="s">
        <v>983</v>
      </c>
      <c r="F64" s="865"/>
      <c r="G64" s="865"/>
      <c r="H64" s="865"/>
      <c r="I64" s="865"/>
      <c r="J64" s="1059"/>
    </row>
    <row r="65" spans="5:11">
      <c r="E65" s="827" t="s">
        <v>984</v>
      </c>
      <c r="F65" s="865"/>
      <c r="G65" s="865"/>
      <c r="H65" s="865"/>
      <c r="I65" s="865"/>
      <c r="J65" s="1059"/>
    </row>
    <row r="66" spans="5:11" ht="17.25" customHeight="1">
      <c r="E66" s="827" t="s">
        <v>961</v>
      </c>
      <c r="F66" s="865"/>
      <c r="G66" s="865"/>
      <c r="H66" s="865"/>
      <c r="I66" s="865"/>
      <c r="J66" s="1059"/>
    </row>
    <row r="67" spans="5:11">
      <c r="E67" s="827" t="s">
        <v>985</v>
      </c>
      <c r="F67" s="865"/>
      <c r="G67" s="865"/>
      <c r="H67" s="865"/>
      <c r="I67" s="865"/>
      <c r="J67" s="1059"/>
    </row>
    <row r="68" spans="5:11">
      <c r="E68" s="827" t="s">
        <v>986</v>
      </c>
      <c r="F68" s="865"/>
      <c r="G68" s="865"/>
      <c r="H68" s="865"/>
      <c r="I68" s="865"/>
      <c r="J68" s="1059"/>
    </row>
    <row r="69" spans="5:11">
      <c r="E69" s="827" t="s">
        <v>987</v>
      </c>
      <c r="F69" s="865"/>
      <c r="G69" s="865"/>
      <c r="H69" s="865"/>
      <c r="I69" s="865"/>
      <c r="J69" s="1059"/>
    </row>
    <row r="70" spans="5:11">
      <c r="E70" s="827" t="s">
        <v>988</v>
      </c>
      <c r="F70" s="865"/>
      <c r="G70" s="865"/>
      <c r="H70" s="865"/>
      <c r="I70" s="865"/>
      <c r="J70" s="1059"/>
    </row>
    <row r="71" spans="5:11" ht="27" customHeight="1">
      <c r="E71" s="827" t="s">
        <v>989</v>
      </c>
      <c r="F71" s="865"/>
      <c r="G71" s="865"/>
      <c r="H71" s="865"/>
      <c r="I71" s="865"/>
      <c r="J71" s="1059"/>
    </row>
    <row r="72" spans="5:11">
      <c r="E72" s="865" t="s">
        <v>990</v>
      </c>
      <c r="F72" s="865"/>
      <c r="G72" s="865"/>
      <c r="H72" s="865"/>
      <c r="I72" s="865"/>
      <c r="J72" s="1059"/>
    </row>
    <row r="73" spans="5:11">
      <c r="E73" s="865" t="s">
        <v>991</v>
      </c>
      <c r="F73" s="865"/>
      <c r="G73" s="865"/>
      <c r="H73" s="865"/>
      <c r="I73" s="865"/>
      <c r="J73" s="1059"/>
    </row>
    <row r="74" spans="5:11">
      <c r="E74" s="865" t="s">
        <v>992</v>
      </c>
      <c r="F74" s="865"/>
      <c r="G74" s="865"/>
      <c r="H74" s="865"/>
      <c r="I74" s="865"/>
      <c r="J74" s="1059"/>
    </row>
    <row r="75" spans="5:11">
      <c r="E75" s="865" t="s">
        <v>993</v>
      </c>
      <c r="F75" s="865"/>
      <c r="G75" s="865"/>
      <c r="H75" s="865"/>
      <c r="I75" s="865"/>
      <c r="J75" s="1059"/>
    </row>
    <row r="76" spans="5:11">
      <c r="E76" s="865" t="s">
        <v>994</v>
      </c>
      <c r="F76" s="865"/>
      <c r="G76" s="865"/>
      <c r="H76" s="865"/>
      <c r="I76" s="865"/>
      <c r="J76" s="1055"/>
    </row>
    <row r="77" spans="5:11" ht="14.25" customHeight="1">
      <c r="E77" s="826"/>
      <c r="F77" s="826"/>
      <c r="G77" s="826"/>
      <c r="H77" s="826"/>
      <c r="I77" s="826"/>
      <c r="J77" s="63"/>
    </row>
    <row r="78" spans="5:11">
      <c r="E78" s="1056" t="s">
        <v>995</v>
      </c>
      <c r="F78" s="1056"/>
      <c r="G78" s="1056"/>
      <c r="H78" s="1056"/>
      <c r="I78" s="1056"/>
      <c r="J78" s="63" t="s">
        <v>996</v>
      </c>
      <c r="K78" t="s">
        <v>997</v>
      </c>
    </row>
    <row r="79" spans="5:11">
      <c r="E79" s="865" t="s">
        <v>998</v>
      </c>
      <c r="F79" s="865"/>
      <c r="G79" s="865"/>
      <c r="H79" s="865"/>
      <c r="I79" s="865"/>
      <c r="J79" s="1054" t="s">
        <v>924</v>
      </c>
    </row>
    <row r="80" spans="5:11">
      <c r="E80" s="865" t="s">
        <v>999</v>
      </c>
      <c r="F80" s="865"/>
      <c r="G80" s="865"/>
      <c r="H80" s="865"/>
      <c r="I80" s="865"/>
      <c r="J80" s="1055"/>
    </row>
    <row r="81" spans="1:21">
      <c r="E81" s="865" t="s">
        <v>1000</v>
      </c>
      <c r="F81" s="865"/>
      <c r="G81" s="865"/>
      <c r="H81" s="865"/>
      <c r="I81" s="865"/>
      <c r="J81" s="1054" t="s">
        <v>980</v>
      </c>
    </row>
    <row r="82" spans="1:21">
      <c r="E82" s="865" t="s">
        <v>1001</v>
      </c>
      <c r="F82" s="865"/>
      <c r="G82" s="865"/>
      <c r="H82" s="865"/>
      <c r="I82" s="865"/>
      <c r="J82" s="1055"/>
    </row>
    <row r="83" spans="1:21">
      <c r="A83" s="216" t="s">
        <v>1002</v>
      </c>
      <c r="B83" s="620"/>
      <c r="C83" s="216"/>
    </row>
    <row r="84" spans="1:21">
      <c r="A84" s="216"/>
      <c r="B84" s="216"/>
      <c r="C84" s="216"/>
    </row>
    <row r="85" spans="1:21">
      <c r="A85" s="1109" t="s">
        <v>1003</v>
      </c>
      <c r="B85" s="1109"/>
      <c r="C85" s="1109"/>
      <c r="D85" s="1109"/>
      <c r="E85" s="1109"/>
      <c r="F85" s="1109"/>
      <c r="G85" s="1109"/>
      <c r="H85" s="1109"/>
      <c r="I85" s="1109"/>
      <c r="J85" s="1109"/>
      <c r="K85" s="1109"/>
      <c r="L85" s="1109"/>
      <c r="M85" s="34"/>
      <c r="N85" s="34"/>
      <c r="O85" s="34"/>
      <c r="P85" s="34"/>
    </row>
    <row r="86" spans="1:21" ht="15" customHeight="1">
      <c r="A86" s="636" t="s">
        <v>155</v>
      </c>
      <c r="B86" s="617" t="s">
        <v>159</v>
      </c>
      <c r="C86" s="636" t="s">
        <v>164</v>
      </c>
      <c r="D86" s="636" t="s">
        <v>157</v>
      </c>
      <c r="E86" s="636" t="s">
        <v>162</v>
      </c>
      <c r="F86" s="636" t="s">
        <v>166</v>
      </c>
      <c r="G86" s="636" t="s">
        <v>200</v>
      </c>
      <c r="H86" s="636" t="s">
        <v>201</v>
      </c>
      <c r="I86" s="636" t="s">
        <v>202</v>
      </c>
      <c r="J86" s="636" t="s">
        <v>284</v>
      </c>
      <c r="K86" s="636" t="s">
        <v>285</v>
      </c>
      <c r="L86" s="636" t="s">
        <v>582</v>
      </c>
      <c r="M86" s="394"/>
      <c r="N86" s="397"/>
      <c r="O86" s="397"/>
      <c r="P86" s="397"/>
      <c r="Q86" s="397"/>
      <c r="R86" s="397"/>
      <c r="S86" s="397"/>
      <c r="T86" s="397"/>
      <c r="U86" s="397"/>
    </row>
    <row r="87" spans="1:21" ht="24" customHeight="1">
      <c r="A87" s="809" t="s">
        <v>1004</v>
      </c>
      <c r="B87" s="810" t="s">
        <v>464</v>
      </c>
      <c r="C87" s="831" t="s">
        <v>895</v>
      </c>
      <c r="D87" s="831" t="s">
        <v>1005</v>
      </c>
      <c r="E87" s="831" t="s">
        <v>1006</v>
      </c>
      <c r="F87" s="831" t="s">
        <v>1007</v>
      </c>
      <c r="G87" s="831" t="s">
        <v>1008</v>
      </c>
      <c r="H87" s="831" t="s">
        <v>1009</v>
      </c>
      <c r="I87" s="831" t="s">
        <v>1010</v>
      </c>
      <c r="J87" s="831" t="s">
        <v>1011</v>
      </c>
      <c r="K87" s="831" t="s">
        <v>1012</v>
      </c>
      <c r="L87" s="831" t="s">
        <v>1013</v>
      </c>
      <c r="M87" s="394"/>
      <c r="N87" s="397"/>
      <c r="O87" s="397"/>
      <c r="P87" s="397"/>
      <c r="Q87" s="397"/>
      <c r="R87" s="397"/>
      <c r="S87" s="397"/>
      <c r="T87" s="397"/>
      <c r="U87" s="397"/>
    </row>
    <row r="88" spans="1:21" ht="15" customHeight="1">
      <c r="A88" s="1095"/>
      <c r="B88" s="863"/>
      <c r="C88" s="832"/>
      <c r="D88" s="832"/>
      <c r="E88" s="832"/>
      <c r="F88" s="832"/>
      <c r="G88" s="832"/>
      <c r="H88" s="832"/>
      <c r="I88" s="832"/>
      <c r="J88" s="832"/>
      <c r="K88" s="832"/>
      <c r="L88" s="832"/>
      <c r="M88" s="394"/>
      <c r="O88" s="397"/>
      <c r="P88" s="397"/>
      <c r="Q88" s="397"/>
      <c r="R88" s="397"/>
      <c r="S88" s="397"/>
      <c r="T88" s="397"/>
      <c r="U88" s="397"/>
    </row>
    <row r="89" spans="1:21" ht="15" customHeight="1">
      <c r="A89" s="819" t="s">
        <v>1014</v>
      </c>
      <c r="B89" s="819" t="s">
        <v>1015</v>
      </c>
      <c r="C89" s="819" t="s">
        <v>1016</v>
      </c>
      <c r="D89" s="877" t="s">
        <v>763</v>
      </c>
      <c r="E89" s="1114"/>
      <c r="F89" s="1114"/>
      <c r="G89" s="1118"/>
      <c r="H89" s="1118"/>
      <c r="I89" s="877" t="s">
        <v>763</v>
      </c>
      <c r="J89" s="1069"/>
      <c r="K89" s="1110"/>
      <c r="L89" s="1110"/>
      <c r="M89" s="394"/>
      <c r="O89" s="397"/>
      <c r="P89" s="397"/>
      <c r="Q89" s="397"/>
      <c r="R89" s="397"/>
      <c r="S89" s="397"/>
      <c r="T89" s="397"/>
      <c r="U89" s="397"/>
    </row>
    <row r="90" spans="1:21" ht="15" customHeight="1">
      <c r="A90" s="819"/>
      <c r="B90" s="819"/>
      <c r="C90" s="819"/>
      <c r="D90" s="976"/>
      <c r="E90" s="1115"/>
      <c r="F90" s="1115"/>
      <c r="G90" s="1119"/>
      <c r="H90" s="1119"/>
      <c r="I90" s="976"/>
      <c r="J90" s="1113"/>
      <c r="K90" s="1111"/>
      <c r="L90" s="1111"/>
      <c r="M90" s="394"/>
      <c r="O90" s="397"/>
      <c r="P90" s="397"/>
      <c r="Q90" s="397"/>
      <c r="R90" s="397"/>
      <c r="S90" s="397"/>
      <c r="T90" s="397"/>
      <c r="U90" s="397"/>
    </row>
    <row r="91" spans="1:21" ht="15" customHeight="1">
      <c r="A91" s="819"/>
      <c r="B91" s="819"/>
      <c r="C91" s="819"/>
      <c r="D91" s="976"/>
      <c r="E91" s="1115"/>
      <c r="F91" s="1115"/>
      <c r="G91" s="1119"/>
      <c r="H91" s="1119"/>
      <c r="I91" s="976"/>
      <c r="J91" s="1113"/>
      <c r="K91" s="1111"/>
      <c r="L91" s="1111"/>
      <c r="M91" s="394"/>
      <c r="O91" s="397"/>
      <c r="P91" s="397"/>
      <c r="Q91" s="397"/>
      <c r="R91" s="397"/>
      <c r="S91" s="397"/>
      <c r="T91" s="397"/>
      <c r="U91" s="397"/>
    </row>
    <row r="92" spans="1:21" ht="15" customHeight="1">
      <c r="A92" s="819"/>
      <c r="B92" s="819"/>
      <c r="C92" s="819"/>
      <c r="D92" s="878"/>
      <c r="E92" s="1116"/>
      <c r="F92" s="1116"/>
      <c r="G92" s="1120"/>
      <c r="H92" s="1120"/>
      <c r="I92" s="878"/>
      <c r="J92" s="1070"/>
      <c r="K92" s="1112"/>
      <c r="L92" s="1112"/>
      <c r="N92" s="397"/>
      <c r="O92" s="397"/>
      <c r="P92" s="397"/>
      <c r="Q92" s="397"/>
      <c r="R92" s="397"/>
      <c r="S92" s="397"/>
      <c r="T92" s="397"/>
      <c r="U92" s="397"/>
    </row>
    <row r="93" spans="1:21" ht="15" customHeight="1">
      <c r="A93" s="580" t="s">
        <v>1017</v>
      </c>
      <c r="N93" s="397"/>
      <c r="O93" s="397"/>
      <c r="P93" s="397"/>
      <c r="Q93" s="397"/>
      <c r="R93" s="397"/>
      <c r="S93" s="397"/>
      <c r="T93" s="397"/>
      <c r="U93" s="397"/>
    </row>
    <row r="94" spans="1:21" ht="15" customHeight="1">
      <c r="N94" s="397"/>
      <c r="O94" s="397"/>
      <c r="P94" s="397"/>
      <c r="Q94" s="397"/>
      <c r="R94" s="397"/>
      <c r="S94" s="397"/>
      <c r="T94" s="397"/>
      <c r="U94" s="397"/>
    </row>
    <row r="95" spans="1:21" s="143" customFormat="1" ht="15" customHeight="1">
      <c r="D95" s="640" t="s">
        <v>1018</v>
      </c>
      <c r="L95" s="313"/>
      <c r="N95" s="400"/>
      <c r="O95" s="400"/>
      <c r="P95" s="400"/>
      <c r="Q95" s="400"/>
      <c r="R95" s="400"/>
      <c r="S95" s="400"/>
      <c r="T95" s="400"/>
      <c r="U95" s="400"/>
    </row>
    <row r="96" spans="1:21" s="143" customFormat="1" ht="30">
      <c r="D96" s="631" t="s">
        <v>1019</v>
      </c>
      <c r="I96" s="640" t="s">
        <v>1020</v>
      </c>
      <c r="K96" s="1045" t="s">
        <v>1021</v>
      </c>
      <c r="L96" s="1045"/>
      <c r="N96" s="400"/>
      <c r="O96" s="400"/>
      <c r="P96" s="400"/>
      <c r="Q96" s="400"/>
      <c r="R96" s="400"/>
      <c r="S96" s="400"/>
      <c r="T96" s="400"/>
      <c r="U96" s="400"/>
    </row>
    <row r="97" spans="1:21" s="143" customFormat="1" ht="30">
      <c r="D97" s="631" t="s">
        <v>1022</v>
      </c>
      <c r="I97" s="631" t="s">
        <v>1023</v>
      </c>
      <c r="K97" s="1065" t="s">
        <v>1024</v>
      </c>
      <c r="L97" s="1065"/>
      <c r="N97" s="400"/>
      <c r="O97" s="400"/>
      <c r="P97" s="400"/>
      <c r="Q97" s="400"/>
      <c r="R97" s="400"/>
      <c r="S97" s="400"/>
      <c r="T97" s="400"/>
      <c r="U97" s="400"/>
    </row>
    <row r="98" spans="1:21" s="143" customFormat="1" ht="30">
      <c r="D98" s="619" t="s">
        <v>1025</v>
      </c>
      <c r="I98" s="631" t="s">
        <v>1026</v>
      </c>
      <c r="K98" s="1065" t="s">
        <v>1027</v>
      </c>
      <c r="L98" s="1065"/>
      <c r="N98" s="400"/>
      <c r="O98" s="400"/>
      <c r="P98" s="400"/>
      <c r="Q98" s="400"/>
      <c r="R98" s="400"/>
      <c r="S98" s="400"/>
      <c r="T98" s="400"/>
      <c r="U98" s="400"/>
    </row>
    <row r="99" spans="1:21" s="143" customFormat="1" ht="15" customHeight="1">
      <c r="I99" s="631" t="s">
        <v>1028</v>
      </c>
      <c r="K99" s="1065" t="s">
        <v>1029</v>
      </c>
      <c r="L99" s="1065"/>
      <c r="N99" s="400"/>
      <c r="O99" s="400"/>
      <c r="P99" s="400"/>
      <c r="Q99" s="400"/>
      <c r="R99" s="400"/>
      <c r="S99" s="400"/>
      <c r="T99" s="400"/>
      <c r="U99" s="400"/>
    </row>
    <row r="100" spans="1:21" s="143" customFormat="1" ht="15" customHeight="1">
      <c r="I100" s="631" t="s">
        <v>1029</v>
      </c>
      <c r="K100" s="63"/>
      <c r="L100" s="63"/>
      <c r="N100" s="400"/>
      <c r="O100" s="400"/>
      <c r="P100" s="400"/>
      <c r="Q100" s="400"/>
      <c r="R100" s="400"/>
      <c r="S100" s="400"/>
      <c r="T100" s="400"/>
      <c r="U100" s="400"/>
    </row>
    <row r="101" spans="1:21" ht="15" customHeight="1">
      <c r="I101" s="63"/>
      <c r="K101" s="63"/>
      <c r="L101" s="63"/>
      <c r="N101" s="397"/>
      <c r="O101" s="397"/>
      <c r="P101" s="397"/>
      <c r="Q101" s="397"/>
      <c r="R101" s="397"/>
      <c r="S101" s="397"/>
      <c r="T101" s="397"/>
      <c r="U101" s="397"/>
    </row>
    <row r="102" spans="1:21" ht="15" customHeight="1">
      <c r="I102" s="63"/>
      <c r="N102" s="397"/>
      <c r="O102" s="397"/>
      <c r="P102" s="397"/>
      <c r="Q102" s="397"/>
      <c r="R102" s="397"/>
      <c r="S102" s="397"/>
      <c r="T102" s="397"/>
      <c r="U102" s="397"/>
    </row>
    <row r="103" spans="1:21" ht="18.75" customHeight="1">
      <c r="A103" s="216" t="s">
        <v>1002</v>
      </c>
      <c r="B103" s="216"/>
      <c r="C103" s="377"/>
    </row>
    <row r="105" spans="1:21">
      <c r="A105" s="1109" t="s">
        <v>1030</v>
      </c>
      <c r="B105" s="1109"/>
      <c r="C105" s="1109"/>
      <c r="D105" s="1109"/>
      <c r="E105" s="1109"/>
      <c r="F105" s="1109"/>
      <c r="G105" s="1109"/>
      <c r="H105" s="1109"/>
      <c r="I105" s="1109"/>
      <c r="J105" s="1109"/>
      <c r="K105" s="1109"/>
      <c r="L105" s="1109"/>
      <c r="M105" s="1109"/>
    </row>
    <row r="106" spans="1:21">
      <c r="A106" s="617" t="s">
        <v>155</v>
      </c>
      <c r="B106" s="617" t="s">
        <v>159</v>
      </c>
      <c r="C106" s="617" t="s">
        <v>159</v>
      </c>
      <c r="D106" s="583" t="s">
        <v>157</v>
      </c>
      <c r="E106" s="582" t="s">
        <v>162</v>
      </c>
      <c r="F106" s="617" t="s">
        <v>166</v>
      </c>
      <c r="G106" s="824" t="s">
        <v>200</v>
      </c>
      <c r="H106" s="911"/>
      <c r="I106" s="617" t="s">
        <v>201</v>
      </c>
      <c r="J106" s="584" t="s">
        <v>202</v>
      </c>
      <c r="K106" s="582" t="s">
        <v>284</v>
      </c>
      <c r="L106" s="738" t="s">
        <v>285</v>
      </c>
      <c r="M106" s="739"/>
    </row>
    <row r="107" spans="1:21" ht="15" customHeight="1">
      <c r="A107" s="810" t="s">
        <v>258</v>
      </c>
      <c r="B107" s="810" t="s">
        <v>464</v>
      </c>
      <c r="C107" s="863" t="s">
        <v>1031</v>
      </c>
      <c r="D107" s="863" t="s">
        <v>1032</v>
      </c>
      <c r="E107" s="863" t="s">
        <v>1033</v>
      </c>
      <c r="F107" s="810" t="s">
        <v>1034</v>
      </c>
      <c r="G107" s="1107" t="s">
        <v>1035</v>
      </c>
      <c r="H107" s="1108"/>
      <c r="I107" s="809" t="s">
        <v>1036</v>
      </c>
      <c r="J107" s="831" t="s">
        <v>1037</v>
      </c>
      <c r="K107" s="863" t="s">
        <v>1038</v>
      </c>
      <c r="L107" s="810" t="s">
        <v>1039</v>
      </c>
      <c r="M107" s="810"/>
    </row>
    <row r="108" spans="1:21" ht="27" customHeight="1">
      <c r="A108" s="863"/>
      <c r="B108" s="863"/>
      <c r="C108" s="864"/>
      <c r="D108" s="864"/>
      <c r="E108" s="864"/>
      <c r="F108" s="810"/>
      <c r="G108" s="1107"/>
      <c r="H108" s="1108"/>
      <c r="I108" s="809"/>
      <c r="J108" s="832"/>
      <c r="K108" s="898"/>
      <c r="L108" s="810"/>
      <c r="M108" s="810"/>
    </row>
    <row r="109" spans="1:21" ht="21" customHeight="1">
      <c r="A109" s="1101" t="s">
        <v>1040</v>
      </c>
      <c r="B109" s="1101" t="s">
        <v>1015</v>
      </c>
      <c r="C109" s="843" t="s">
        <v>161</v>
      </c>
      <c r="D109" s="1114"/>
      <c r="E109" s="1114"/>
      <c r="F109" s="1117"/>
      <c r="G109" s="939"/>
      <c r="H109" s="1121"/>
      <c r="I109" s="1096"/>
      <c r="J109" s="877" t="s">
        <v>161</v>
      </c>
      <c r="K109" s="1097"/>
      <c r="L109" s="1099" t="s">
        <v>161</v>
      </c>
      <c r="M109" s="1099"/>
    </row>
    <row r="110" spans="1:21" ht="17.25" customHeight="1">
      <c r="A110" s="1101"/>
      <c r="B110" s="1101"/>
      <c r="C110" s="843"/>
      <c r="D110" s="1116"/>
      <c r="E110" s="1116"/>
      <c r="F110" s="1117"/>
      <c r="G110" s="941"/>
      <c r="H110" s="1122"/>
      <c r="I110" s="1096"/>
      <c r="J110" s="878"/>
      <c r="K110" s="1098"/>
      <c r="L110" s="1099"/>
      <c r="M110" s="1099"/>
    </row>
    <row r="111" spans="1:21">
      <c r="A111" s="328"/>
      <c r="C111" s="328"/>
      <c r="D111" s="328"/>
      <c r="E111" s="328"/>
      <c r="F111" s="328"/>
      <c r="G111" s="328"/>
      <c r="H111" s="328"/>
      <c r="I111" s="5"/>
      <c r="J111" s="5"/>
      <c r="K111" s="664"/>
    </row>
    <row r="114" spans="1:14">
      <c r="C114" s="633" t="s">
        <v>1041</v>
      </c>
      <c r="G114" s="990" t="s">
        <v>1042</v>
      </c>
      <c r="H114" s="990"/>
      <c r="J114" s="633" t="s">
        <v>1043</v>
      </c>
      <c r="L114" s="1100" t="s">
        <v>1044</v>
      </c>
      <c r="M114" s="1100"/>
    </row>
    <row r="115" spans="1:14" ht="24">
      <c r="C115" s="589" t="s">
        <v>1045</v>
      </c>
      <c r="G115" s="827" t="s">
        <v>1046</v>
      </c>
      <c r="H115" s="827"/>
      <c r="J115" s="589" t="s">
        <v>1047</v>
      </c>
      <c r="L115" s="866" t="s">
        <v>1048</v>
      </c>
      <c r="M115" s="866"/>
    </row>
    <row r="116" spans="1:14" ht="27.75" customHeight="1">
      <c r="C116" s="622" t="s">
        <v>1049</v>
      </c>
      <c r="G116" s="827" t="s">
        <v>1050</v>
      </c>
      <c r="H116" s="827"/>
      <c r="J116" s="622" t="s">
        <v>1051</v>
      </c>
      <c r="L116" s="994" t="s">
        <v>1052</v>
      </c>
      <c r="M116" s="994"/>
    </row>
    <row r="117" spans="1:14">
      <c r="G117" s="827" t="s">
        <v>1053</v>
      </c>
      <c r="H117" s="827"/>
    </row>
    <row r="118" spans="1:14">
      <c r="G118" s="827" t="s">
        <v>1054</v>
      </c>
      <c r="H118" s="827"/>
    </row>
    <row r="119" spans="1:14">
      <c r="G119" s="827" t="s">
        <v>1055</v>
      </c>
      <c r="H119" s="827"/>
    </row>
    <row r="120" spans="1:14">
      <c r="G120" s="827" t="s">
        <v>1056</v>
      </c>
      <c r="H120" s="827"/>
    </row>
    <row r="121" spans="1:14">
      <c r="G121" s="827" t="s">
        <v>1057</v>
      </c>
      <c r="H121" s="827"/>
    </row>
    <row r="122" spans="1:14" ht="15" customHeight="1">
      <c r="G122" s="865" t="s">
        <v>1058</v>
      </c>
      <c r="H122" s="865"/>
      <c r="K122" s="369"/>
      <c r="L122" s="369"/>
      <c r="M122" s="369"/>
      <c r="N122" s="369"/>
    </row>
    <row r="123" spans="1:14" ht="15" customHeight="1">
      <c r="K123" s="369"/>
      <c r="L123" s="369"/>
      <c r="M123" s="369"/>
      <c r="N123" s="369"/>
    </row>
    <row r="124" spans="1:14" ht="15" customHeight="1">
      <c r="K124" s="369"/>
      <c r="L124" s="369"/>
      <c r="M124" s="369"/>
      <c r="N124" s="369"/>
    </row>
    <row r="125" spans="1:14" ht="15" customHeight="1">
      <c r="A125" s="216" t="s">
        <v>1002</v>
      </c>
      <c r="B125" s="216"/>
      <c r="C125" s="216"/>
      <c r="K125" s="369"/>
      <c r="L125" s="369"/>
      <c r="M125" s="369"/>
      <c r="N125" s="369"/>
    </row>
    <row r="126" spans="1:14" ht="15" customHeight="1">
      <c r="K126" s="369"/>
      <c r="L126" s="369"/>
      <c r="M126" s="369"/>
      <c r="N126" s="369"/>
    </row>
    <row r="127" spans="1:14">
      <c r="A127" s="1031" t="s">
        <v>1059</v>
      </c>
      <c r="B127" s="1032"/>
      <c r="C127" s="1032"/>
      <c r="D127" s="1032"/>
      <c r="E127" s="1032"/>
      <c r="F127" s="1032"/>
      <c r="G127" s="1032"/>
      <c r="H127" s="406"/>
      <c r="I127" s="406"/>
      <c r="J127" s="406"/>
      <c r="K127" s="406"/>
      <c r="L127" s="406"/>
    </row>
    <row r="128" spans="1:14">
      <c r="A128" s="617" t="s">
        <v>155</v>
      </c>
      <c r="B128" s="617" t="s">
        <v>159</v>
      </c>
      <c r="C128" s="617" t="s">
        <v>164</v>
      </c>
      <c r="D128" s="582" t="s">
        <v>157</v>
      </c>
      <c r="E128" s="604" t="s">
        <v>162</v>
      </c>
      <c r="F128" s="823" t="s">
        <v>166</v>
      </c>
      <c r="G128" s="823"/>
      <c r="H128" s="345"/>
      <c r="I128" s="132"/>
      <c r="J128" s="650"/>
      <c r="K128" s="650"/>
      <c r="L128" s="650"/>
    </row>
    <row r="129" spans="1:16">
      <c r="A129" s="810" t="s">
        <v>258</v>
      </c>
      <c r="B129" s="810" t="s">
        <v>259</v>
      </c>
      <c r="C129" s="810" t="s">
        <v>1060</v>
      </c>
      <c r="D129" s="809" t="s">
        <v>1061</v>
      </c>
      <c r="E129" s="983" t="s">
        <v>1062</v>
      </c>
      <c r="F129" s="809" t="s">
        <v>1063</v>
      </c>
      <c r="G129" s="809"/>
      <c r="H129" s="372"/>
      <c r="I129" s="1125"/>
      <c r="J129" s="910"/>
      <c r="K129" s="1125"/>
      <c r="L129" s="1125"/>
    </row>
    <row r="130" spans="1:16" ht="27" customHeight="1">
      <c r="A130" s="810"/>
      <c r="B130" s="810"/>
      <c r="C130" s="810"/>
      <c r="D130" s="809"/>
      <c r="E130" s="848"/>
      <c r="F130" s="809"/>
      <c r="G130" s="809"/>
      <c r="H130" s="372"/>
      <c r="I130" s="1125"/>
      <c r="J130" s="1125"/>
      <c r="K130" s="1125"/>
      <c r="L130" s="1125"/>
    </row>
    <row r="131" spans="1:16" ht="15" customHeight="1">
      <c r="A131" s="1123"/>
      <c r="B131" s="1123"/>
      <c r="C131" s="1124" t="s">
        <v>161</v>
      </c>
      <c r="D131" s="1124" t="s">
        <v>161</v>
      </c>
      <c r="E131" s="1124" t="s">
        <v>161</v>
      </c>
      <c r="F131" s="1124" t="s">
        <v>161</v>
      </c>
      <c r="G131" s="1124"/>
      <c r="H131" s="72"/>
      <c r="I131" s="1126"/>
      <c r="J131" s="1126"/>
      <c r="K131" s="1126"/>
      <c r="L131" s="884"/>
    </row>
    <row r="132" spans="1:16">
      <c r="A132" s="1123"/>
      <c r="B132" s="1123"/>
      <c r="C132" s="1099"/>
      <c r="D132" s="1099"/>
      <c r="E132" s="1099"/>
      <c r="F132" s="1124"/>
      <c r="G132" s="1124"/>
      <c r="H132" s="72"/>
      <c r="I132" s="1126"/>
      <c r="J132" s="1126"/>
      <c r="K132" s="1126"/>
      <c r="L132" s="884"/>
    </row>
    <row r="135" spans="1:16" ht="30">
      <c r="C135" s="633" t="s">
        <v>1064</v>
      </c>
      <c r="D135" s="633" t="s">
        <v>732</v>
      </c>
      <c r="E135" s="319" t="s">
        <v>1065</v>
      </c>
      <c r="F135" s="1041" t="s">
        <v>1066</v>
      </c>
      <c r="G135" s="1041"/>
      <c r="H135" s="72"/>
    </row>
    <row r="136" spans="1:16" ht="60" customHeight="1">
      <c r="C136" s="589" t="s">
        <v>314</v>
      </c>
      <c r="D136" s="589" t="s">
        <v>1067</v>
      </c>
      <c r="E136" s="408" t="s">
        <v>1068</v>
      </c>
      <c r="F136" s="827" t="s">
        <v>1069</v>
      </c>
      <c r="G136" s="827"/>
      <c r="H136" s="143"/>
    </row>
    <row r="137" spans="1:16" ht="24">
      <c r="C137" s="589" t="s">
        <v>1070</v>
      </c>
      <c r="E137" s="116" t="s">
        <v>1071</v>
      </c>
      <c r="F137" s="865" t="s">
        <v>1072</v>
      </c>
      <c r="G137" s="865"/>
    </row>
    <row r="138" spans="1:16" ht="33" customHeight="1">
      <c r="C138" s="589" t="s">
        <v>1073</v>
      </c>
      <c r="E138" s="630" t="s">
        <v>1074</v>
      </c>
      <c r="F138" s="865" t="s">
        <v>1075</v>
      </c>
      <c r="G138" s="865"/>
    </row>
    <row r="139" spans="1:16" ht="28.5" customHeight="1">
      <c r="C139" s="589" t="s">
        <v>1076</v>
      </c>
      <c r="F139" s="865" t="s">
        <v>1077</v>
      </c>
      <c r="G139" s="865"/>
    </row>
    <row r="140" spans="1:16" ht="15" customHeight="1">
      <c r="F140" s="367"/>
    </row>
    <row r="141" spans="1:16" ht="15" customHeight="1">
      <c r="D141" s="367"/>
      <c r="E141" s="367"/>
      <c r="F141" s="367"/>
    </row>
    <row r="142" spans="1:16" ht="15" customHeight="1">
      <c r="D142" s="367"/>
      <c r="E142" s="367"/>
      <c r="F142" s="367"/>
      <c r="H142" s="367"/>
    </row>
    <row r="143" spans="1:16" ht="15" customHeight="1">
      <c r="H143" s="367"/>
      <c r="I143" s="398"/>
      <c r="J143" s="398"/>
      <c r="K143" s="398"/>
      <c r="L143" s="399"/>
      <c r="M143" s="399"/>
      <c r="N143" s="399"/>
      <c r="O143" s="399"/>
      <c r="P143" s="399"/>
    </row>
    <row r="144" spans="1:16" ht="15" customHeight="1">
      <c r="H144" s="367"/>
      <c r="I144" s="398"/>
      <c r="J144" s="398"/>
      <c r="K144" s="398"/>
      <c r="L144" s="399"/>
      <c r="M144" s="399"/>
      <c r="N144" s="399"/>
      <c r="O144" s="399"/>
      <c r="P144" s="399"/>
    </row>
    <row r="145" spans="1:16" ht="15" customHeight="1">
      <c r="H145" s="367"/>
      <c r="I145" s="398"/>
      <c r="J145" s="398"/>
      <c r="K145" s="398"/>
      <c r="L145" s="399"/>
      <c r="M145" s="399"/>
      <c r="N145" s="399"/>
      <c r="O145" s="399"/>
      <c r="P145" s="399"/>
    </row>
    <row r="146" spans="1:16" ht="15" customHeight="1">
      <c r="A146" s="1038" t="s">
        <v>1078</v>
      </c>
      <c r="B146" s="1039"/>
      <c r="C146" s="1039"/>
      <c r="D146" s="1040"/>
      <c r="E146" s="34"/>
      <c r="F146" s="34"/>
      <c r="G146" s="34"/>
      <c r="H146" s="34"/>
      <c r="I146" s="34"/>
      <c r="J146" s="34"/>
      <c r="K146" s="34"/>
      <c r="L146" s="34"/>
      <c r="M146" s="34"/>
      <c r="N146" s="34"/>
      <c r="O146" s="34"/>
      <c r="P146" s="34"/>
    </row>
    <row r="147" spans="1:16" ht="18.75">
      <c r="A147" s="617" t="s">
        <v>155</v>
      </c>
      <c r="B147" s="823">
        <v>2</v>
      </c>
      <c r="C147" s="823"/>
      <c r="D147" s="626">
        <v>3</v>
      </c>
      <c r="H147" s="367"/>
      <c r="I147" s="398"/>
      <c r="J147" s="398"/>
      <c r="K147" s="398"/>
      <c r="L147" s="399"/>
      <c r="M147" s="399"/>
      <c r="N147" s="399"/>
      <c r="O147" s="399"/>
      <c r="P147" s="399"/>
    </row>
    <row r="148" spans="1:16" ht="18.75">
      <c r="A148" s="592" t="s">
        <v>258</v>
      </c>
      <c r="B148" s="810" t="s">
        <v>1079</v>
      </c>
      <c r="C148" s="810"/>
      <c r="D148" s="626" t="s">
        <v>1080</v>
      </c>
      <c r="H148" s="367"/>
      <c r="I148" s="398"/>
      <c r="J148" s="398"/>
      <c r="K148" s="398"/>
      <c r="L148" s="399"/>
      <c r="M148" s="399"/>
      <c r="N148" s="399"/>
      <c r="O148" s="399"/>
      <c r="P148" s="399"/>
    </row>
    <row r="149" spans="1:16" ht="15" customHeight="1">
      <c r="A149" s="410"/>
      <c r="B149" s="1035" t="s">
        <v>161</v>
      </c>
      <c r="C149" s="1035"/>
      <c r="D149" s="24"/>
      <c r="I149" s="398"/>
      <c r="J149" s="398"/>
      <c r="K149" s="398"/>
      <c r="L149" s="399"/>
      <c r="M149" s="399"/>
      <c r="N149" s="399"/>
      <c r="O149" s="399"/>
      <c r="P149" s="399"/>
    </row>
    <row r="150" spans="1:16" ht="15" customHeight="1">
      <c r="I150" s="398"/>
      <c r="J150" s="398"/>
      <c r="K150" s="398"/>
      <c r="L150" s="399"/>
      <c r="M150" s="399"/>
      <c r="N150" s="399"/>
      <c r="O150" s="399"/>
      <c r="P150" s="399"/>
    </row>
    <row r="151" spans="1:16" ht="15" customHeight="1">
      <c r="I151" s="398"/>
      <c r="J151" s="398"/>
      <c r="K151" s="398"/>
      <c r="L151" s="399"/>
      <c r="M151" s="399"/>
      <c r="N151" s="399"/>
      <c r="O151" s="399"/>
      <c r="P151" s="399"/>
    </row>
    <row r="152" spans="1:16" ht="15" customHeight="1">
      <c r="B152" s="1036" t="s">
        <v>1081</v>
      </c>
      <c r="C152" s="1036"/>
      <c r="I152" s="398"/>
      <c r="J152" s="398"/>
      <c r="K152" s="398"/>
    </row>
    <row r="153" spans="1:16" ht="15" customHeight="1">
      <c r="B153" s="865" t="s">
        <v>1082</v>
      </c>
      <c r="C153" s="865"/>
      <c r="I153" s="398"/>
      <c r="J153" s="398"/>
      <c r="K153" s="398"/>
    </row>
    <row r="154" spans="1:16" ht="15" customHeight="1">
      <c r="B154" s="1037" t="s">
        <v>1083</v>
      </c>
      <c r="C154" s="1037"/>
      <c r="I154" s="398"/>
      <c r="J154" s="398"/>
      <c r="K154" s="398"/>
    </row>
    <row r="155" spans="1:16" ht="15" customHeight="1">
      <c r="B155" s="1037" t="s">
        <v>1084</v>
      </c>
      <c r="C155" s="1037"/>
      <c r="I155" s="398"/>
      <c r="J155" s="398"/>
      <c r="K155" s="398"/>
    </row>
    <row r="156" spans="1:16">
      <c r="B156" s="1037" t="s">
        <v>1085</v>
      </c>
      <c r="C156" s="1037"/>
    </row>
    <row r="157" spans="1:16">
      <c r="B157" s="1037" t="s">
        <v>1086</v>
      </c>
      <c r="C157" s="1037"/>
    </row>
    <row r="158" spans="1:16">
      <c r="B158" s="865" t="s">
        <v>1087</v>
      </c>
      <c r="C158" s="865"/>
    </row>
    <row r="159" spans="1:16">
      <c r="B159" s="865" t="s">
        <v>1088</v>
      </c>
      <c r="C159" s="865"/>
    </row>
    <row r="160" spans="1:16">
      <c r="B160" s="865" t="s">
        <v>1089</v>
      </c>
      <c r="C160" s="865"/>
    </row>
    <row r="161" spans="2:3">
      <c r="B161" s="865" t="s">
        <v>1090</v>
      </c>
      <c r="C161" s="865"/>
    </row>
    <row r="162" spans="2:3">
      <c r="B162" s="865" t="s">
        <v>1091</v>
      </c>
      <c r="C162" s="865"/>
    </row>
  </sheetData>
  <mergeCells count="249">
    <mergeCell ref="L129:L130"/>
    <mergeCell ref="L131:L132"/>
    <mergeCell ref="K131:K132"/>
    <mergeCell ref="D129:D130"/>
    <mergeCell ref="E129:E130"/>
    <mergeCell ref="A129:A130"/>
    <mergeCell ref="B129:B130"/>
    <mergeCell ref="C129:C130"/>
    <mergeCell ref="K129:K130"/>
    <mergeCell ref="D131:D132"/>
    <mergeCell ref="E131:E132"/>
    <mergeCell ref="F129:G130"/>
    <mergeCell ref="B160:C160"/>
    <mergeCell ref="B161:C161"/>
    <mergeCell ref="B162:C162"/>
    <mergeCell ref="B153:C153"/>
    <mergeCell ref="A131:A132"/>
    <mergeCell ref="B131:B132"/>
    <mergeCell ref="C131:C132"/>
    <mergeCell ref="I129:I130"/>
    <mergeCell ref="J129:J130"/>
    <mergeCell ref="J131:J132"/>
    <mergeCell ref="I131:I132"/>
    <mergeCell ref="F131:G132"/>
    <mergeCell ref="J87:J88"/>
    <mergeCell ref="K87:K88"/>
    <mergeCell ref="H87:H88"/>
    <mergeCell ref="F89:F92"/>
    <mergeCell ref="F87:F88"/>
    <mergeCell ref="E28:F28"/>
    <mergeCell ref="I89:I92"/>
    <mergeCell ref="F107:F108"/>
    <mergeCell ref="E107:E108"/>
    <mergeCell ref="I30:J30"/>
    <mergeCell ref="E39:I39"/>
    <mergeCell ref="E40:I40"/>
    <mergeCell ref="E46:I46"/>
    <mergeCell ref="E72:I72"/>
    <mergeCell ref="E73:I73"/>
    <mergeCell ref="E74:I74"/>
    <mergeCell ref="E81:I81"/>
    <mergeCell ref="E82:I82"/>
    <mergeCell ref="A85:L85"/>
    <mergeCell ref="L89:L92"/>
    <mergeCell ref="L87:L88"/>
    <mergeCell ref="A87:A88"/>
    <mergeCell ref="B89:B92"/>
    <mergeCell ref="C107:C108"/>
    <mergeCell ref="G89:G92"/>
    <mergeCell ref="H89:H92"/>
    <mergeCell ref="D109:D110"/>
    <mergeCell ref="E109:E110"/>
    <mergeCell ref="G121:H121"/>
    <mergeCell ref="G119:H119"/>
    <mergeCell ref="G115:H115"/>
    <mergeCell ref="G116:H116"/>
    <mergeCell ref="G117:H117"/>
    <mergeCell ref="G118:H118"/>
    <mergeCell ref="G114:H114"/>
    <mergeCell ref="G120:H120"/>
    <mergeCell ref="G109:H110"/>
    <mergeCell ref="C87:C88"/>
    <mergeCell ref="D87:D88"/>
    <mergeCell ref="A107:A108"/>
    <mergeCell ref="B107:B108"/>
    <mergeCell ref="D107:D108"/>
    <mergeCell ref="G107:H108"/>
    <mergeCell ref="L115:M115"/>
    <mergeCell ref="K107:K108"/>
    <mergeCell ref="L107:M108"/>
    <mergeCell ref="A105:M105"/>
    <mergeCell ref="K89:K92"/>
    <mergeCell ref="J89:J92"/>
    <mergeCell ref="K97:L97"/>
    <mergeCell ref="K98:L98"/>
    <mergeCell ref="K99:L99"/>
    <mergeCell ref="C89:C92"/>
    <mergeCell ref="D89:D92"/>
    <mergeCell ref="E89:E92"/>
    <mergeCell ref="A89:A92"/>
    <mergeCell ref="I107:I108"/>
    <mergeCell ref="G106:H106"/>
    <mergeCell ref="L106:M106"/>
    <mergeCell ref="B109:B110"/>
    <mergeCell ref="F109:F110"/>
    <mergeCell ref="L116:M116"/>
    <mergeCell ref="I109:I110"/>
    <mergeCell ref="J109:J110"/>
    <mergeCell ref="K109:K110"/>
    <mergeCell ref="L109:M110"/>
    <mergeCell ref="L114:M114"/>
    <mergeCell ref="C109:C110"/>
    <mergeCell ref="A109:A110"/>
    <mergeCell ref="A1:C2"/>
    <mergeCell ref="A4:P4"/>
    <mergeCell ref="A5:P5"/>
    <mergeCell ref="K11:K12"/>
    <mergeCell ref="L11:L12"/>
    <mergeCell ref="M11:M14"/>
    <mergeCell ref="N11:N14"/>
    <mergeCell ref="O11:O14"/>
    <mergeCell ref="P11:P14"/>
    <mergeCell ref="M9:M10"/>
    <mergeCell ref="N9:N10"/>
    <mergeCell ref="O9:O10"/>
    <mergeCell ref="P9:P10"/>
    <mergeCell ref="J13:J14"/>
    <mergeCell ref="K13:K14"/>
    <mergeCell ref="L13:L14"/>
    <mergeCell ref="E1:I2"/>
    <mergeCell ref="L8:M8"/>
    <mergeCell ref="C9:C10"/>
    <mergeCell ref="J9:J10"/>
    <mergeCell ref="K9:K10"/>
    <mergeCell ref="A11:A14"/>
    <mergeCell ref="B11:B14"/>
    <mergeCell ref="C11:C14"/>
    <mergeCell ref="A9:A10"/>
    <mergeCell ref="B9:B10"/>
    <mergeCell ref="O30:P30"/>
    <mergeCell ref="N15:N18"/>
    <mergeCell ref="O15:O18"/>
    <mergeCell ref="P15:P18"/>
    <mergeCell ref="N19:O19"/>
    <mergeCell ref="K17:K18"/>
    <mergeCell ref="L17:L18"/>
    <mergeCell ref="J19:K19"/>
    <mergeCell ref="O27:P27"/>
    <mergeCell ref="O28:P28"/>
    <mergeCell ref="O29:P29"/>
    <mergeCell ref="E38:I38"/>
    <mergeCell ref="A15:A18"/>
    <mergeCell ref="B15:B18"/>
    <mergeCell ref="C15:C18"/>
    <mergeCell ref="E27:F27"/>
    <mergeCell ref="L9:L10"/>
    <mergeCell ref="J11:J12"/>
    <mergeCell ref="J17:J18"/>
    <mergeCell ref="L19:M19"/>
    <mergeCell ref="K15:K16"/>
    <mergeCell ref="L15:L16"/>
    <mergeCell ref="M15:M18"/>
    <mergeCell ref="G27:H27"/>
    <mergeCell ref="G29:H29"/>
    <mergeCell ref="I27:J27"/>
    <mergeCell ref="I28:J28"/>
    <mergeCell ref="I29:J29"/>
    <mergeCell ref="E30:F30"/>
    <mergeCell ref="G30:H30"/>
    <mergeCell ref="E35:I35"/>
    <mergeCell ref="A19:B19"/>
    <mergeCell ref="D19:F19"/>
    <mergeCell ref="G31:H31"/>
    <mergeCell ref="E68:I68"/>
    <mergeCell ref="N8:P8"/>
    <mergeCell ref="E36:I36"/>
    <mergeCell ref="O40:P40"/>
    <mergeCell ref="O41:P41"/>
    <mergeCell ref="E48:I48"/>
    <mergeCell ref="E44:I44"/>
    <mergeCell ref="E45:I45"/>
    <mergeCell ref="E53:I53"/>
    <mergeCell ref="E47:I47"/>
    <mergeCell ref="J15:J16"/>
    <mergeCell ref="D17:I18"/>
    <mergeCell ref="O34:P34"/>
    <mergeCell ref="O35:P35"/>
    <mergeCell ref="O36:P36"/>
    <mergeCell ref="O39:P39"/>
    <mergeCell ref="O38:P38"/>
    <mergeCell ref="E29:F29"/>
    <mergeCell ref="O33:P33"/>
    <mergeCell ref="E49:I49"/>
    <mergeCell ref="J35:J60"/>
    <mergeCell ref="E41:I41"/>
    <mergeCell ref="E42:I42"/>
    <mergeCell ref="E43:I43"/>
    <mergeCell ref="E61:I61"/>
    <mergeCell ref="J107:J108"/>
    <mergeCell ref="I87:I88"/>
    <mergeCell ref="E87:E88"/>
    <mergeCell ref="G87:G88"/>
    <mergeCell ref="B87:B88"/>
    <mergeCell ref="O37:P37"/>
    <mergeCell ref="E37:I37"/>
    <mergeCell ref="J61:J76"/>
    <mergeCell ref="E70:I70"/>
    <mergeCell ref="E71:I71"/>
    <mergeCell ref="E54:I54"/>
    <mergeCell ref="E55:I55"/>
    <mergeCell ref="E56:I56"/>
    <mergeCell ref="O42:P42"/>
    <mergeCell ref="E59:I59"/>
    <mergeCell ref="E60:I60"/>
    <mergeCell ref="E62:I62"/>
    <mergeCell ref="E63:I63"/>
    <mergeCell ref="E66:I66"/>
    <mergeCell ref="E67:I67"/>
    <mergeCell ref="E69:I69"/>
    <mergeCell ref="E51:I51"/>
    <mergeCell ref="E52:I52"/>
    <mergeCell ref="E57:I57"/>
    <mergeCell ref="O31:P31"/>
    <mergeCell ref="O32:P32"/>
    <mergeCell ref="E65:I65"/>
    <mergeCell ref="K96:L96"/>
    <mergeCell ref="A7:A8"/>
    <mergeCell ref="B7:B8"/>
    <mergeCell ref="C7:C8"/>
    <mergeCell ref="D7:I8"/>
    <mergeCell ref="J7:J8"/>
    <mergeCell ref="K7:K8"/>
    <mergeCell ref="J81:J82"/>
    <mergeCell ref="E75:I75"/>
    <mergeCell ref="E76:I76"/>
    <mergeCell ref="E77:I77"/>
    <mergeCell ref="E78:I78"/>
    <mergeCell ref="E79:I79"/>
    <mergeCell ref="J79:J80"/>
    <mergeCell ref="E80:I80"/>
    <mergeCell ref="D9:I10"/>
    <mergeCell ref="D11:I12"/>
    <mergeCell ref="G28:H28"/>
    <mergeCell ref="E50:I50"/>
    <mergeCell ref="E58:I58"/>
    <mergeCell ref="O43:P43"/>
    <mergeCell ref="G122:H122"/>
    <mergeCell ref="A127:G127"/>
    <mergeCell ref="D13:I14"/>
    <mergeCell ref="D15:I16"/>
    <mergeCell ref="B158:C158"/>
    <mergeCell ref="B159:C159"/>
    <mergeCell ref="B148:C148"/>
    <mergeCell ref="B147:C147"/>
    <mergeCell ref="B149:C149"/>
    <mergeCell ref="B152:C152"/>
    <mergeCell ref="B154:C154"/>
    <mergeCell ref="B155:C155"/>
    <mergeCell ref="B156:C156"/>
    <mergeCell ref="B157:C157"/>
    <mergeCell ref="A146:D146"/>
    <mergeCell ref="F136:G136"/>
    <mergeCell ref="F137:G137"/>
    <mergeCell ref="F138:G138"/>
    <mergeCell ref="F139:G139"/>
    <mergeCell ref="F128:G128"/>
    <mergeCell ref="F135:G135"/>
    <mergeCell ref="E64:I64"/>
    <mergeCell ref="E34:I34"/>
  </mergeCells>
  <pageMargins left="0.7" right="0.7" top="0.75" bottom="0.75" header="0.3" footer="0.3"/>
  <pageSetup orientation="portrait" horizontalDpi="90" verticalDpi="90"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9155-3D35-470C-A0EA-4941A767C52D}">
  <dimension ref="A1:U159"/>
  <sheetViews>
    <sheetView zoomScale="70" zoomScaleNormal="70" workbookViewId="0">
      <selection activeCell="K40" sqref="K40"/>
    </sheetView>
  </sheetViews>
  <sheetFormatPr defaultColWidth="9.140625" defaultRowHeight="15"/>
  <cols>
    <col min="1" max="1" width="18.140625" customWidth="1"/>
    <col min="2" max="2" width="18" customWidth="1"/>
    <col min="3" max="3" width="28" customWidth="1"/>
    <col min="4" max="4" width="22" customWidth="1"/>
    <col min="5" max="5" width="22.42578125" customWidth="1"/>
    <col min="6" max="6" width="16.42578125" customWidth="1"/>
    <col min="7" max="7" width="15.140625" customWidth="1"/>
    <col min="8" max="8" width="19.42578125" customWidth="1"/>
    <col min="9" max="9" width="22.140625" customWidth="1"/>
    <col min="10" max="10" width="19.42578125" customWidth="1"/>
    <col min="11" max="11" width="25.140625" customWidth="1"/>
    <col min="12" max="12" width="19.140625" customWidth="1"/>
    <col min="13" max="14" width="20.42578125" customWidth="1"/>
    <col min="15" max="15" width="16.42578125" style="66" customWidth="1"/>
    <col min="16" max="16" width="18.140625" customWidth="1"/>
    <col min="17" max="17" width="22.140625" customWidth="1"/>
    <col min="18" max="18" width="15.42578125" customWidth="1"/>
  </cols>
  <sheetData>
    <row r="1" spans="1:21" ht="15" customHeight="1">
      <c r="A1" s="833" t="s">
        <v>851</v>
      </c>
      <c r="B1" s="833"/>
      <c r="C1" s="833"/>
      <c r="D1" s="216"/>
      <c r="E1" s="1094" t="s">
        <v>852</v>
      </c>
      <c r="F1" s="1094"/>
      <c r="G1" s="1094"/>
      <c r="H1" s="1094"/>
      <c r="I1" s="1094"/>
      <c r="K1" s="318"/>
      <c r="L1" s="318"/>
      <c r="M1" s="318"/>
    </row>
    <row r="2" spans="1:21" ht="15" customHeight="1">
      <c r="A2" s="833"/>
      <c r="B2" s="833"/>
      <c r="C2" s="833"/>
      <c r="D2" s="216"/>
      <c r="E2" s="1094"/>
      <c r="F2" s="1094"/>
      <c r="G2" s="1094"/>
      <c r="H2" s="1094"/>
      <c r="I2" s="1094"/>
      <c r="K2" s="318"/>
      <c r="L2" s="318"/>
      <c r="M2" s="318"/>
    </row>
    <row r="3" spans="1:21" ht="15" customHeight="1">
      <c r="F3" s="375"/>
      <c r="G3" s="375"/>
      <c r="H3" s="375"/>
      <c r="I3" s="375"/>
      <c r="K3" s="403"/>
      <c r="L3" s="403"/>
      <c r="M3" s="403"/>
    </row>
    <row r="4" spans="1:21">
      <c r="A4" s="916" t="s">
        <v>853</v>
      </c>
      <c r="B4" s="916"/>
      <c r="C4" s="916"/>
      <c r="D4" s="916"/>
      <c r="E4" s="916"/>
      <c r="F4" s="916"/>
      <c r="G4" s="916"/>
      <c r="H4" s="916"/>
      <c r="I4" s="916"/>
      <c r="J4" s="916"/>
      <c r="K4" s="916"/>
      <c r="L4" s="916"/>
      <c r="M4" s="916"/>
      <c r="N4" s="916"/>
      <c r="O4" s="916"/>
      <c r="P4" s="916"/>
    </row>
    <row r="5" spans="1:21" ht="41.25" customHeight="1">
      <c r="A5" s="1160" t="s">
        <v>1092</v>
      </c>
      <c r="B5" s="1160"/>
      <c r="C5" s="1160"/>
      <c r="D5" s="1160"/>
      <c r="E5" s="1160"/>
      <c r="F5" s="1160"/>
      <c r="G5" s="1160"/>
      <c r="H5" s="1160"/>
      <c r="I5" s="1160"/>
      <c r="J5" s="1160"/>
      <c r="K5" s="1160"/>
      <c r="L5" s="1160"/>
      <c r="M5" s="1160"/>
      <c r="N5" s="1160"/>
      <c r="O5" s="1160"/>
      <c r="P5" s="1160"/>
    </row>
    <row r="6" spans="1:21" ht="43.5" customHeight="1">
      <c r="A6" s="340" t="s">
        <v>855</v>
      </c>
      <c r="B6" s="547"/>
      <c r="C6" s="327" t="s">
        <v>259</v>
      </c>
      <c r="D6" s="336"/>
      <c r="E6" s="338" t="s">
        <v>856</v>
      </c>
      <c r="F6" s="637" t="s">
        <v>161</v>
      </c>
      <c r="G6" s="327" t="s">
        <v>857</v>
      </c>
      <c r="H6" s="637" t="s">
        <v>161</v>
      </c>
      <c r="I6" s="624" t="s">
        <v>858</v>
      </c>
      <c r="J6" s="637" t="s">
        <v>161</v>
      </c>
      <c r="K6" s="343" t="s">
        <v>1093</v>
      </c>
      <c r="L6" s="337"/>
      <c r="M6" s="343" t="s">
        <v>860</v>
      </c>
      <c r="N6" s="337"/>
      <c r="O6" s="340" t="s">
        <v>861</v>
      </c>
      <c r="P6" s="637" t="s">
        <v>161</v>
      </c>
    </row>
    <row r="7" spans="1:21">
      <c r="A7" s="636" t="s">
        <v>155</v>
      </c>
      <c r="B7" s="636" t="s">
        <v>159</v>
      </c>
      <c r="C7" s="636" t="s">
        <v>164</v>
      </c>
      <c r="D7" s="1161" t="s">
        <v>157</v>
      </c>
      <c r="E7" s="1162"/>
      <c r="F7" s="1162"/>
      <c r="G7" s="1162"/>
      <c r="H7" s="1162"/>
      <c r="I7" s="1163"/>
      <c r="J7" s="641" t="s">
        <v>162</v>
      </c>
      <c r="K7" s="641" t="s">
        <v>166</v>
      </c>
      <c r="L7" s="641" t="s">
        <v>200</v>
      </c>
      <c r="M7" s="641" t="s">
        <v>201</v>
      </c>
      <c r="N7" s="641" t="s">
        <v>202</v>
      </c>
      <c r="O7" s="641" t="s">
        <v>284</v>
      </c>
      <c r="P7" s="641" t="s">
        <v>285</v>
      </c>
      <c r="R7" s="376"/>
      <c r="S7" s="376"/>
      <c r="T7" s="376"/>
      <c r="U7" s="376"/>
    </row>
    <row r="8" spans="1:21">
      <c r="A8" s="326"/>
      <c r="B8" s="326"/>
      <c r="C8" s="831" t="s">
        <v>464</v>
      </c>
      <c r="D8" s="853" t="s">
        <v>866</v>
      </c>
      <c r="E8" s="1164"/>
      <c r="F8" s="1164"/>
      <c r="G8" s="1164"/>
      <c r="H8" s="1164"/>
      <c r="I8" s="854"/>
      <c r="J8" s="831" t="s">
        <v>867</v>
      </c>
      <c r="K8" s="831" t="s">
        <v>868</v>
      </c>
      <c r="L8" s="1060" t="s">
        <v>862</v>
      </c>
      <c r="M8" s="1060"/>
      <c r="N8" s="1060" t="s">
        <v>863</v>
      </c>
      <c r="O8" s="1060"/>
      <c r="P8" s="1060"/>
      <c r="R8" s="376"/>
      <c r="S8" s="376"/>
      <c r="T8" s="376"/>
      <c r="U8" s="376"/>
    </row>
    <row r="9" spans="1:21" ht="15" customHeight="1">
      <c r="A9" s="809" t="s">
        <v>864</v>
      </c>
      <c r="B9" s="809" t="s">
        <v>865</v>
      </c>
      <c r="C9" s="961"/>
      <c r="D9" s="1165"/>
      <c r="E9" s="1166"/>
      <c r="F9" s="1166"/>
      <c r="G9" s="1166"/>
      <c r="H9" s="1166"/>
      <c r="I9" s="1167"/>
      <c r="J9" s="961"/>
      <c r="K9" s="961"/>
      <c r="L9" s="853" t="s">
        <v>869</v>
      </c>
      <c r="M9" s="1105" t="s">
        <v>870</v>
      </c>
      <c r="N9" s="831" t="s">
        <v>871</v>
      </c>
      <c r="O9" s="831" t="s">
        <v>872</v>
      </c>
      <c r="P9" s="831" t="s">
        <v>873</v>
      </c>
    </row>
    <row r="10" spans="1:21" ht="24.75" customHeight="1">
      <c r="A10" s="1095"/>
      <c r="B10" s="809"/>
      <c r="C10" s="832"/>
      <c r="D10" s="855"/>
      <c r="E10" s="1168"/>
      <c r="F10" s="1168"/>
      <c r="G10" s="1168"/>
      <c r="H10" s="1168"/>
      <c r="I10" s="856"/>
      <c r="J10" s="832"/>
      <c r="K10" s="832"/>
      <c r="L10" s="855"/>
      <c r="M10" s="1106"/>
      <c r="N10" s="832"/>
      <c r="O10" s="832"/>
      <c r="P10" s="832"/>
    </row>
    <row r="11" spans="1:21" ht="15" customHeight="1">
      <c r="A11" s="1145" t="s">
        <v>874</v>
      </c>
      <c r="B11" s="1099" t="s">
        <v>763</v>
      </c>
      <c r="C11" s="1146"/>
      <c r="D11" s="1139" t="s">
        <v>1094</v>
      </c>
      <c r="E11" s="1139"/>
      <c r="F11" s="1139"/>
      <c r="G11" s="1139"/>
      <c r="H11" s="1139"/>
      <c r="I11" s="1139"/>
      <c r="J11" s="1140"/>
      <c r="K11" s="1140"/>
      <c r="L11" s="1147" t="s">
        <v>876</v>
      </c>
      <c r="M11" s="1149" t="s">
        <v>877</v>
      </c>
      <c r="N11" s="1152" t="s">
        <v>161</v>
      </c>
      <c r="O11" s="1124" t="s">
        <v>161</v>
      </c>
      <c r="P11" s="1142"/>
    </row>
    <row r="12" spans="1:21">
      <c r="A12" s="1145"/>
      <c r="B12" s="1099"/>
      <c r="C12" s="1146"/>
      <c r="D12" s="1139"/>
      <c r="E12" s="1139"/>
      <c r="F12" s="1139"/>
      <c r="G12" s="1139"/>
      <c r="H12" s="1139"/>
      <c r="I12" s="1139"/>
      <c r="J12" s="1141"/>
      <c r="K12" s="1141"/>
      <c r="L12" s="1148"/>
      <c r="M12" s="1150"/>
      <c r="N12" s="1153"/>
      <c r="O12" s="1124"/>
      <c r="P12" s="1143"/>
    </row>
    <row r="13" spans="1:21">
      <c r="A13" s="1145"/>
      <c r="B13" s="1099"/>
      <c r="C13" s="1146"/>
      <c r="D13" s="843" t="s">
        <v>878</v>
      </c>
      <c r="E13" s="843"/>
      <c r="F13" s="843"/>
      <c r="G13" s="843"/>
      <c r="H13" s="843"/>
      <c r="I13" s="843"/>
      <c r="J13" s="1114"/>
      <c r="K13" s="1114"/>
      <c r="L13" s="1147" t="s">
        <v>879</v>
      </c>
      <c r="M13" s="1150"/>
      <c r="N13" s="1153"/>
      <c r="O13" s="1124"/>
      <c r="P13" s="1143"/>
    </row>
    <row r="14" spans="1:21" ht="15" customHeight="1">
      <c r="A14" s="1145"/>
      <c r="B14" s="1099"/>
      <c r="C14" s="1146"/>
      <c r="D14" s="843"/>
      <c r="E14" s="843"/>
      <c r="F14" s="843"/>
      <c r="G14" s="843"/>
      <c r="H14" s="843"/>
      <c r="I14" s="843"/>
      <c r="J14" s="1116"/>
      <c r="K14" s="1116"/>
      <c r="L14" s="1148"/>
      <c r="M14" s="1151"/>
      <c r="N14" s="1154"/>
      <c r="O14" s="1124"/>
      <c r="P14" s="1144"/>
    </row>
    <row r="15" spans="1:21" ht="15" customHeight="1">
      <c r="A15" s="1145" t="s">
        <v>880</v>
      </c>
      <c r="B15" s="1099" t="s">
        <v>763</v>
      </c>
      <c r="C15" s="1146"/>
      <c r="D15" s="1139" t="s">
        <v>1094</v>
      </c>
      <c r="E15" s="1139"/>
      <c r="F15" s="1139"/>
      <c r="G15" s="1139"/>
      <c r="H15" s="1139"/>
      <c r="I15" s="1139"/>
      <c r="J15" s="1140"/>
      <c r="K15" s="1140"/>
      <c r="L15" s="1147" t="s">
        <v>876</v>
      </c>
      <c r="M15" s="1149" t="s">
        <v>877</v>
      </c>
      <c r="N15" s="1152" t="s">
        <v>161</v>
      </c>
      <c r="O15" s="1124" t="s">
        <v>161</v>
      </c>
      <c r="P15" s="1142"/>
    </row>
    <row r="16" spans="1:21">
      <c r="A16" s="1145"/>
      <c r="B16" s="1099"/>
      <c r="C16" s="1146"/>
      <c r="D16" s="1139"/>
      <c r="E16" s="1139"/>
      <c r="F16" s="1139"/>
      <c r="G16" s="1139"/>
      <c r="H16" s="1139"/>
      <c r="I16" s="1139"/>
      <c r="J16" s="1141"/>
      <c r="K16" s="1141"/>
      <c r="L16" s="1148"/>
      <c r="M16" s="1150"/>
      <c r="N16" s="1153"/>
      <c r="O16" s="1124"/>
      <c r="P16" s="1143"/>
    </row>
    <row r="17" spans="1:16">
      <c r="A17" s="1145"/>
      <c r="B17" s="1099"/>
      <c r="C17" s="1146"/>
      <c r="D17" s="843" t="s">
        <v>878</v>
      </c>
      <c r="E17" s="843"/>
      <c r="F17" s="843"/>
      <c r="G17" s="843"/>
      <c r="H17" s="843"/>
      <c r="I17" s="843"/>
      <c r="J17" s="1114"/>
      <c r="K17" s="1114"/>
      <c r="L17" s="1147" t="s">
        <v>879</v>
      </c>
      <c r="M17" s="1150"/>
      <c r="N17" s="1153"/>
      <c r="O17" s="1124"/>
      <c r="P17" s="1143"/>
    </row>
    <row r="18" spans="1:16">
      <c r="A18" s="1145"/>
      <c r="B18" s="1099"/>
      <c r="C18" s="1146"/>
      <c r="D18" s="843"/>
      <c r="E18" s="843"/>
      <c r="F18" s="843"/>
      <c r="G18" s="843"/>
      <c r="H18" s="843"/>
      <c r="I18" s="843"/>
      <c r="J18" s="1116"/>
      <c r="K18" s="1116"/>
      <c r="L18" s="1148"/>
      <c r="M18" s="1151"/>
      <c r="N18" s="1154"/>
      <c r="O18" s="1124"/>
      <c r="P18" s="1144"/>
    </row>
    <row r="19" spans="1:16" ht="17.25">
      <c r="A19" s="320"/>
      <c r="B19" s="320"/>
      <c r="C19" s="320"/>
      <c r="D19" s="321"/>
      <c r="E19" s="322"/>
      <c r="F19" s="323"/>
      <c r="G19" s="324"/>
      <c r="H19" s="320"/>
      <c r="I19" s="321"/>
      <c r="J19" s="1169" t="s">
        <v>1095</v>
      </c>
      <c r="K19" s="1170"/>
      <c r="L19" s="1171"/>
      <c r="M19" s="1171"/>
      <c r="N19" s="1155" t="s">
        <v>884</v>
      </c>
      <c r="O19" s="1155"/>
      <c r="P19" s="460"/>
    </row>
    <row r="20" spans="1:16">
      <c r="A20" t="s">
        <v>1096</v>
      </c>
      <c r="L20" s="5"/>
      <c r="M20" s="664"/>
      <c r="N20" s="664"/>
    </row>
    <row r="21" spans="1:16" ht="17.25">
      <c r="A21" t="s">
        <v>886</v>
      </c>
    </row>
    <row r="22" spans="1:16">
      <c r="A22" t="s">
        <v>887</v>
      </c>
    </row>
    <row r="23" spans="1:16" ht="17.25">
      <c r="A23" t="s">
        <v>888</v>
      </c>
    </row>
    <row r="24" spans="1:16" ht="17.25">
      <c r="A24" s="330" t="s">
        <v>889</v>
      </c>
    </row>
    <row r="25" spans="1:16">
      <c r="A25" s="36" t="s">
        <v>1097</v>
      </c>
      <c r="M25" s="72"/>
    </row>
    <row r="26" spans="1:16" ht="33" customHeight="1">
      <c r="A26" s="1158" t="s">
        <v>891</v>
      </c>
      <c r="B26" s="1158"/>
      <c r="C26" s="1158"/>
      <c r="D26" s="1158"/>
      <c r="E26" s="1158"/>
      <c r="F26" s="1158"/>
      <c r="G26" s="1158"/>
      <c r="H26" s="1158"/>
      <c r="I26" s="1158"/>
      <c r="J26" s="1158"/>
      <c r="K26" s="1158"/>
      <c r="L26" s="1158"/>
      <c r="M26" s="72"/>
      <c r="O26" s="1090" t="s">
        <v>896</v>
      </c>
      <c r="P26" s="1091"/>
    </row>
    <row r="27" spans="1:16" ht="15" customHeight="1">
      <c r="B27" s="634" t="s">
        <v>892</v>
      </c>
      <c r="E27" s="1042" t="s">
        <v>1098</v>
      </c>
      <c r="F27" s="1042"/>
      <c r="G27" s="1036" t="s">
        <v>894</v>
      </c>
      <c r="H27" s="1036"/>
      <c r="I27" s="1157" t="s">
        <v>895</v>
      </c>
      <c r="J27" s="1157"/>
      <c r="O27" s="1092" t="s">
        <v>901</v>
      </c>
      <c r="P27" s="1093"/>
    </row>
    <row r="28" spans="1:16" ht="27.75" customHeight="1">
      <c r="B28" s="630" t="s">
        <v>897</v>
      </c>
      <c r="E28" s="1156" t="s">
        <v>898</v>
      </c>
      <c r="F28" s="1156"/>
      <c r="G28" s="870" t="s">
        <v>899</v>
      </c>
      <c r="H28" s="870"/>
      <c r="I28" s="615" t="s">
        <v>900</v>
      </c>
      <c r="J28" s="615"/>
      <c r="K28" s="618"/>
      <c r="L28" s="143"/>
      <c r="M28" s="143"/>
      <c r="O28" s="1043" t="s">
        <v>906</v>
      </c>
      <c r="P28" s="1044"/>
    </row>
    <row r="29" spans="1:16" ht="16.5" customHeight="1">
      <c r="B29" s="630" t="s">
        <v>902</v>
      </c>
      <c r="C29" s="66"/>
      <c r="E29" s="1077" t="s">
        <v>903</v>
      </c>
      <c r="F29" s="1078"/>
      <c r="G29" s="1037" t="s">
        <v>904</v>
      </c>
      <c r="H29" s="1037"/>
      <c r="I29" s="615" t="s">
        <v>905</v>
      </c>
      <c r="J29" s="615"/>
      <c r="K29" s="618"/>
      <c r="O29" s="790" t="s">
        <v>910</v>
      </c>
      <c r="P29" s="792"/>
    </row>
    <row r="30" spans="1:16">
      <c r="B30" s="630" t="s">
        <v>907</v>
      </c>
      <c r="C30" s="66"/>
      <c r="G30" s="1077" t="s">
        <v>908</v>
      </c>
      <c r="H30" s="1078"/>
      <c r="I30" s="615" t="s">
        <v>909</v>
      </c>
      <c r="J30" s="615"/>
      <c r="K30" s="618"/>
      <c r="O30" s="1043" t="s">
        <v>913</v>
      </c>
      <c r="P30" s="1044"/>
    </row>
    <row r="31" spans="1:16">
      <c r="B31" s="630" t="s">
        <v>911</v>
      </c>
      <c r="G31" s="1082" t="s">
        <v>912</v>
      </c>
      <c r="H31" s="1082"/>
      <c r="K31" s="618"/>
      <c r="O31" s="1043" t="s">
        <v>1099</v>
      </c>
      <c r="P31" s="1044"/>
    </row>
    <row r="32" spans="1:16" ht="30">
      <c r="B32" s="535" t="s">
        <v>914</v>
      </c>
      <c r="K32" s="618"/>
      <c r="O32" s="1063" t="s">
        <v>916</v>
      </c>
      <c r="P32" s="1064"/>
    </row>
    <row r="33" spans="2:16" ht="30">
      <c r="B33" s="642" t="s">
        <v>915</v>
      </c>
      <c r="E33" s="1042" t="s">
        <v>918</v>
      </c>
      <c r="F33" s="1042"/>
      <c r="G33" s="1042"/>
      <c r="H33" s="1042"/>
      <c r="I33" s="1042"/>
      <c r="J33" s="619" t="s">
        <v>919</v>
      </c>
      <c r="K33" s="618" t="s">
        <v>920</v>
      </c>
      <c r="O33" s="1061" t="s">
        <v>921</v>
      </c>
      <c r="P33" s="1062"/>
    </row>
    <row r="34" spans="2:16">
      <c r="B34" s="549" t="s">
        <v>917</v>
      </c>
      <c r="E34" s="865" t="s">
        <v>923</v>
      </c>
      <c r="F34" s="865"/>
      <c r="G34" s="865"/>
      <c r="H34" s="865"/>
      <c r="I34" s="1135"/>
      <c r="J34" s="1065" t="s">
        <v>924</v>
      </c>
      <c r="K34" s="618"/>
      <c r="O34" s="1061" t="s">
        <v>1100</v>
      </c>
      <c r="P34" s="1062"/>
    </row>
    <row r="35" spans="2:16">
      <c r="B35" s="548" t="s">
        <v>922</v>
      </c>
      <c r="E35" s="1037" t="s">
        <v>926</v>
      </c>
      <c r="F35" s="1037"/>
      <c r="G35" s="1037"/>
      <c r="H35" s="1037"/>
      <c r="I35" s="1077"/>
      <c r="J35" s="1065"/>
      <c r="O35" s="1061" t="s">
        <v>927</v>
      </c>
      <c r="P35" s="1062"/>
    </row>
    <row r="36" spans="2:16">
      <c r="E36" s="865" t="s">
        <v>928</v>
      </c>
      <c r="F36" s="865"/>
      <c r="G36" s="865"/>
      <c r="H36" s="865"/>
      <c r="I36" s="1135"/>
      <c r="J36" s="1065"/>
      <c r="O36" s="1061" t="s">
        <v>1101</v>
      </c>
      <c r="P36" s="1062"/>
    </row>
    <row r="37" spans="2:16">
      <c r="E37" s="865" t="s">
        <v>930</v>
      </c>
      <c r="F37" s="865"/>
      <c r="G37" s="865"/>
      <c r="H37" s="865"/>
      <c r="I37" s="1135"/>
      <c r="J37" s="1065"/>
      <c r="O37" s="1061" t="s">
        <v>1102</v>
      </c>
      <c r="P37" s="1062"/>
    </row>
    <row r="38" spans="2:16">
      <c r="E38" s="865" t="s">
        <v>932</v>
      </c>
      <c r="F38" s="865"/>
      <c r="G38" s="865"/>
      <c r="H38" s="865"/>
      <c r="I38" s="1135"/>
      <c r="J38" s="1065"/>
      <c r="O38" s="1061" t="s">
        <v>933</v>
      </c>
      <c r="P38" s="1062"/>
    </row>
    <row r="39" spans="2:16">
      <c r="E39" s="865" t="s">
        <v>934</v>
      </c>
      <c r="F39" s="865"/>
      <c r="G39" s="865"/>
      <c r="H39" s="865"/>
      <c r="I39" s="1135"/>
      <c r="J39" s="1065"/>
      <c r="O39" s="1061" t="s">
        <v>935</v>
      </c>
      <c r="P39" s="1062"/>
    </row>
    <row r="40" spans="2:16">
      <c r="E40" s="865" t="s">
        <v>936</v>
      </c>
      <c r="F40" s="865"/>
      <c r="G40" s="865"/>
      <c r="H40" s="865"/>
      <c r="I40" s="1135"/>
      <c r="J40" s="1065"/>
      <c r="O40" s="1061" t="s">
        <v>937</v>
      </c>
      <c r="P40" s="1062"/>
    </row>
    <row r="41" spans="2:16">
      <c r="E41" s="1138" t="s">
        <v>938</v>
      </c>
      <c r="F41" s="865"/>
      <c r="G41" s="865"/>
      <c r="H41" s="865"/>
      <c r="I41" s="1135"/>
      <c r="J41" s="1065"/>
      <c r="O41" s="1030" t="s">
        <v>943</v>
      </c>
      <c r="P41" s="1030"/>
    </row>
    <row r="42" spans="2:16">
      <c r="E42" s="1138" t="s">
        <v>940</v>
      </c>
      <c r="F42" s="865"/>
      <c r="G42" s="865"/>
      <c r="H42" s="865"/>
      <c r="I42" s="1135"/>
      <c r="J42" s="1065"/>
      <c r="L42" s="634" t="s">
        <v>941</v>
      </c>
      <c r="M42" s="634" t="s">
        <v>942</v>
      </c>
    </row>
    <row r="43" spans="2:16">
      <c r="E43" s="1138" t="s">
        <v>944</v>
      </c>
      <c r="F43" s="865"/>
      <c r="G43" s="865"/>
      <c r="H43" s="865"/>
      <c r="I43" s="1135"/>
      <c r="J43" s="1065"/>
      <c r="L43" s="325" t="s">
        <v>945</v>
      </c>
      <c r="M43" s="630" t="s">
        <v>946</v>
      </c>
    </row>
    <row r="44" spans="2:16">
      <c r="E44" s="1138" t="s">
        <v>947</v>
      </c>
      <c r="F44" s="865"/>
      <c r="G44" s="865"/>
      <c r="H44" s="865"/>
      <c r="I44" s="1135"/>
      <c r="J44" s="1065"/>
      <c r="L44" s="325" t="s">
        <v>948</v>
      </c>
      <c r="M44" s="630" t="s">
        <v>949</v>
      </c>
    </row>
    <row r="45" spans="2:16">
      <c r="E45" s="1138" t="s">
        <v>950</v>
      </c>
      <c r="F45" s="865"/>
      <c r="G45" s="865"/>
      <c r="H45" s="865"/>
      <c r="I45" s="1135"/>
      <c r="J45" s="1065"/>
      <c r="L45" s="325" t="s">
        <v>951</v>
      </c>
      <c r="M45" s="630" t="s">
        <v>952</v>
      </c>
    </row>
    <row r="46" spans="2:16">
      <c r="E46" s="1138" t="s">
        <v>953</v>
      </c>
      <c r="F46" s="865"/>
      <c r="G46" s="865"/>
      <c r="H46" s="865"/>
      <c r="I46" s="1135"/>
      <c r="J46" s="1065"/>
      <c r="M46" s="630" t="s">
        <v>954</v>
      </c>
    </row>
    <row r="47" spans="2:16">
      <c r="E47" s="1138" t="s">
        <v>955</v>
      </c>
      <c r="F47" s="865"/>
      <c r="G47" s="865"/>
      <c r="H47" s="865"/>
      <c r="I47" s="1135"/>
      <c r="J47" s="1065"/>
      <c r="M47" s="630" t="s">
        <v>956</v>
      </c>
    </row>
    <row r="48" spans="2:16">
      <c r="E48" s="1138" t="s">
        <v>957</v>
      </c>
      <c r="F48" s="865"/>
      <c r="G48" s="865"/>
      <c r="H48" s="865"/>
      <c r="I48" s="1135"/>
      <c r="J48" s="1065"/>
      <c r="M48" s="630" t="s">
        <v>958</v>
      </c>
    </row>
    <row r="49" spans="5:13">
      <c r="E49" s="1138" t="s">
        <v>959</v>
      </c>
      <c r="F49" s="865"/>
      <c r="G49" s="865"/>
      <c r="H49" s="865"/>
      <c r="I49" s="1135"/>
      <c r="J49" s="1065"/>
      <c r="M49" s="630" t="s">
        <v>960</v>
      </c>
    </row>
    <row r="50" spans="5:13">
      <c r="E50" s="1138" t="s">
        <v>961</v>
      </c>
      <c r="F50" s="865"/>
      <c r="G50" s="865"/>
      <c r="H50" s="865"/>
      <c r="I50" s="1135"/>
      <c r="J50" s="1065"/>
      <c r="M50" s="630" t="s">
        <v>962</v>
      </c>
    </row>
    <row r="51" spans="5:13">
      <c r="E51" s="1138" t="s">
        <v>963</v>
      </c>
      <c r="F51" s="865"/>
      <c r="G51" s="865"/>
      <c r="H51" s="865"/>
      <c r="I51" s="1135"/>
      <c r="J51" s="1065"/>
      <c r="M51" s="630" t="s">
        <v>964</v>
      </c>
    </row>
    <row r="52" spans="5:13">
      <c r="E52" s="1138" t="s">
        <v>965</v>
      </c>
      <c r="F52" s="865"/>
      <c r="G52" s="865"/>
      <c r="H52" s="865"/>
      <c r="I52" s="1135"/>
      <c r="J52" s="1065"/>
      <c r="M52" s="630" t="s">
        <v>966</v>
      </c>
    </row>
    <row r="53" spans="5:13" ht="15" customHeight="1">
      <c r="E53" s="865" t="s">
        <v>967</v>
      </c>
      <c r="F53" s="865"/>
      <c r="G53" s="865"/>
      <c r="H53" s="865"/>
      <c r="I53" s="1135"/>
      <c r="J53" s="1065"/>
      <c r="M53" s="630" t="s">
        <v>968</v>
      </c>
    </row>
    <row r="54" spans="5:13">
      <c r="E54" s="865" t="s">
        <v>969</v>
      </c>
      <c r="F54" s="865"/>
      <c r="G54" s="865"/>
      <c r="H54" s="865"/>
      <c r="I54" s="1135"/>
      <c r="J54" s="1065"/>
      <c r="M54" s="630" t="s">
        <v>970</v>
      </c>
    </row>
    <row r="55" spans="5:13">
      <c r="E55" s="865" t="s">
        <v>971</v>
      </c>
      <c r="F55" s="865"/>
      <c r="G55" s="865"/>
      <c r="H55" s="865"/>
      <c r="I55" s="1135"/>
      <c r="J55" s="1065"/>
      <c r="M55" s="630" t="s">
        <v>972</v>
      </c>
    </row>
    <row r="56" spans="5:13">
      <c r="E56" s="865" t="s">
        <v>973</v>
      </c>
      <c r="F56" s="865"/>
      <c r="G56" s="865"/>
      <c r="H56" s="865"/>
      <c r="I56" s="1135"/>
      <c r="J56" s="1065"/>
      <c r="M56" s="630" t="s">
        <v>974</v>
      </c>
    </row>
    <row r="57" spans="5:13" ht="17.25">
      <c r="E57" s="865" t="s">
        <v>975</v>
      </c>
      <c r="F57" s="865"/>
      <c r="G57" s="865"/>
      <c r="H57" s="865"/>
      <c r="I57" s="1135"/>
      <c r="J57" s="1065"/>
      <c r="M57" s="630" t="s">
        <v>976</v>
      </c>
    </row>
    <row r="58" spans="5:13">
      <c r="E58" s="865" t="s">
        <v>977</v>
      </c>
      <c r="F58" s="865"/>
      <c r="G58" s="865"/>
      <c r="H58" s="865"/>
      <c r="I58" s="1135"/>
      <c r="J58" s="1065"/>
    </row>
    <row r="59" spans="5:13" ht="17.25">
      <c r="E59" s="865" t="s">
        <v>978</v>
      </c>
      <c r="F59" s="865"/>
      <c r="G59" s="865"/>
      <c r="H59" s="865"/>
      <c r="I59" s="865"/>
      <c r="J59" s="1054"/>
    </row>
    <row r="60" spans="5:13">
      <c r="E60" s="827" t="s">
        <v>981</v>
      </c>
      <c r="F60" s="865"/>
      <c r="G60" s="865"/>
      <c r="H60" s="865"/>
      <c r="I60" s="1135"/>
      <c r="J60" s="1065" t="s">
        <v>980</v>
      </c>
    </row>
    <row r="61" spans="5:13">
      <c r="E61" s="827" t="s">
        <v>982</v>
      </c>
      <c r="F61" s="865"/>
      <c r="G61" s="865"/>
      <c r="H61" s="865"/>
      <c r="I61" s="1135"/>
      <c r="J61" s="1065"/>
    </row>
    <row r="62" spans="5:13">
      <c r="E62" s="827" t="s">
        <v>983</v>
      </c>
      <c r="F62" s="865"/>
      <c r="G62" s="865"/>
      <c r="H62" s="865"/>
      <c r="I62" s="1135"/>
      <c r="J62" s="1065"/>
    </row>
    <row r="63" spans="5:13">
      <c r="E63" s="827" t="s">
        <v>984</v>
      </c>
      <c r="F63" s="865"/>
      <c r="G63" s="865"/>
      <c r="H63" s="865"/>
      <c r="I63" s="1135"/>
      <c r="J63" s="1065"/>
    </row>
    <row r="64" spans="5:13" ht="17.25" customHeight="1">
      <c r="E64" s="827" t="s">
        <v>961</v>
      </c>
      <c r="F64" s="865"/>
      <c r="G64" s="865"/>
      <c r="H64" s="865"/>
      <c r="I64" s="1135"/>
      <c r="J64" s="1065"/>
    </row>
    <row r="65" spans="5:11">
      <c r="E65" s="827" t="s">
        <v>985</v>
      </c>
      <c r="F65" s="865"/>
      <c r="G65" s="865"/>
      <c r="H65" s="865"/>
      <c r="I65" s="1135"/>
      <c r="J65" s="1065"/>
    </row>
    <row r="66" spans="5:11">
      <c r="E66" s="827" t="s">
        <v>986</v>
      </c>
      <c r="F66" s="865"/>
      <c r="G66" s="865"/>
      <c r="H66" s="865"/>
      <c r="I66" s="1135"/>
      <c r="J66" s="1065"/>
    </row>
    <row r="67" spans="5:11">
      <c r="E67" s="827" t="s">
        <v>987</v>
      </c>
      <c r="F67" s="865"/>
      <c r="G67" s="865"/>
      <c r="H67" s="865"/>
      <c r="I67" s="1135"/>
      <c r="J67" s="1065"/>
    </row>
    <row r="68" spans="5:11">
      <c r="E68" s="827" t="s">
        <v>988</v>
      </c>
      <c r="F68" s="865"/>
      <c r="G68" s="865"/>
      <c r="H68" s="865"/>
      <c r="I68" s="1135"/>
      <c r="J68" s="1065"/>
    </row>
    <row r="69" spans="5:11" ht="27" customHeight="1">
      <c r="E69" s="827" t="s">
        <v>989</v>
      </c>
      <c r="F69" s="865"/>
      <c r="G69" s="865"/>
      <c r="H69" s="865"/>
      <c r="I69" s="1135"/>
      <c r="J69" s="1065"/>
    </row>
    <row r="70" spans="5:11">
      <c r="E70" s="865" t="s">
        <v>990</v>
      </c>
      <c r="F70" s="865"/>
      <c r="G70" s="865"/>
      <c r="H70" s="865"/>
      <c r="I70" s="1135"/>
      <c r="J70" s="1065"/>
    </row>
    <row r="71" spans="5:11">
      <c r="E71" s="1136"/>
      <c r="F71" s="1136"/>
      <c r="G71" s="1136"/>
      <c r="H71" s="1136"/>
      <c r="I71" s="1137"/>
      <c r="J71" s="1065"/>
    </row>
    <row r="72" spans="5:11">
      <c r="E72" s="865" t="s">
        <v>992</v>
      </c>
      <c r="F72" s="865"/>
      <c r="G72" s="865"/>
      <c r="H72" s="865"/>
      <c r="I72" s="1135"/>
      <c r="J72" s="1065"/>
    </row>
    <row r="73" spans="5:11">
      <c r="E73" s="865" t="s">
        <v>993</v>
      </c>
      <c r="F73" s="865"/>
      <c r="G73" s="865"/>
      <c r="H73" s="865"/>
      <c r="I73" s="1135"/>
      <c r="J73" s="1065"/>
    </row>
    <row r="74" spans="5:11">
      <c r="E74" s="865" t="s">
        <v>994</v>
      </c>
      <c r="F74" s="865"/>
      <c r="G74" s="865"/>
      <c r="H74" s="865"/>
      <c r="I74" s="1135"/>
      <c r="J74" s="1065"/>
    </row>
    <row r="75" spans="5:11">
      <c r="E75" s="826"/>
      <c r="F75" s="826"/>
      <c r="G75" s="826"/>
      <c r="H75" s="826"/>
      <c r="I75" s="826"/>
      <c r="J75" s="63"/>
    </row>
    <row r="76" spans="5:11">
      <c r="E76" s="1056" t="s">
        <v>1103</v>
      </c>
      <c r="F76" s="1056"/>
      <c r="G76" s="1056"/>
      <c r="H76" s="1056"/>
      <c r="I76" s="1056"/>
      <c r="J76" s="63" t="s">
        <v>996</v>
      </c>
      <c r="K76" t="s">
        <v>997</v>
      </c>
    </row>
    <row r="77" spans="5:11">
      <c r="E77" s="865" t="s">
        <v>998</v>
      </c>
      <c r="F77" s="865"/>
      <c r="G77" s="865"/>
      <c r="H77" s="865"/>
      <c r="I77" s="865"/>
      <c r="J77" s="1054" t="s">
        <v>924</v>
      </c>
    </row>
    <row r="78" spans="5:11">
      <c r="E78" s="865" t="s">
        <v>999</v>
      </c>
      <c r="F78" s="865"/>
      <c r="G78" s="865"/>
      <c r="H78" s="865"/>
      <c r="I78" s="865"/>
      <c r="J78" s="1055"/>
    </row>
    <row r="79" spans="5:11">
      <c r="E79" s="865" t="s">
        <v>1000</v>
      </c>
      <c r="F79" s="865"/>
      <c r="G79" s="865"/>
      <c r="H79" s="865"/>
      <c r="I79" s="865"/>
      <c r="J79" s="1065" t="s">
        <v>980</v>
      </c>
    </row>
    <row r="80" spans="5:11">
      <c r="E80" s="865" t="s">
        <v>1001</v>
      </c>
      <c r="F80" s="865"/>
      <c r="G80" s="865"/>
      <c r="H80" s="865"/>
      <c r="I80" s="865"/>
      <c r="J80" s="1065"/>
    </row>
    <row r="81" spans="1:21">
      <c r="A81" s="216" t="s">
        <v>1002</v>
      </c>
      <c r="B81" s="620"/>
      <c r="C81" s="216"/>
    </row>
    <row r="83" spans="1:21">
      <c r="A83" s="1172" t="s">
        <v>1003</v>
      </c>
      <c r="B83" s="1173"/>
      <c r="C83" s="1173"/>
      <c r="D83" s="1173"/>
      <c r="E83" s="1173"/>
      <c r="F83" s="1173"/>
      <c r="G83" s="1173"/>
      <c r="H83" s="1173"/>
      <c r="I83" s="1173"/>
      <c r="J83" s="1173"/>
      <c r="K83" s="1173"/>
      <c r="L83" s="34"/>
      <c r="M83" s="34"/>
      <c r="N83" s="34"/>
      <c r="O83" s="34"/>
      <c r="P83" s="34"/>
    </row>
    <row r="84" spans="1:21" ht="15" customHeight="1">
      <c r="A84" s="636" t="s">
        <v>155</v>
      </c>
      <c r="B84" s="617" t="s">
        <v>159</v>
      </c>
      <c r="C84" s="636" t="s">
        <v>164</v>
      </c>
      <c r="D84" s="636" t="s">
        <v>157</v>
      </c>
      <c r="E84" s="636" t="s">
        <v>162</v>
      </c>
      <c r="F84" s="636" t="s">
        <v>166</v>
      </c>
      <c r="G84" s="636" t="s">
        <v>200</v>
      </c>
      <c r="H84" s="393" t="s">
        <v>201</v>
      </c>
      <c r="I84" s="636" t="s">
        <v>202</v>
      </c>
      <c r="J84" s="636" t="s">
        <v>284</v>
      </c>
      <c r="K84" s="636" t="s">
        <v>285</v>
      </c>
      <c r="M84" s="394"/>
      <c r="N84" s="400"/>
      <c r="O84" s="400"/>
      <c r="P84" s="400"/>
      <c r="Q84" s="400"/>
      <c r="R84" s="400"/>
      <c r="S84" s="400"/>
      <c r="T84" s="400"/>
      <c r="U84" s="400"/>
    </row>
    <row r="85" spans="1:21" ht="24" customHeight="1">
      <c r="A85" s="809" t="s">
        <v>1104</v>
      </c>
      <c r="B85" s="810" t="s">
        <v>464</v>
      </c>
      <c r="C85" s="831" t="s">
        <v>895</v>
      </c>
      <c r="D85" s="831" t="s">
        <v>1005</v>
      </c>
      <c r="E85" s="831" t="s">
        <v>1006</v>
      </c>
      <c r="F85" s="831" t="s">
        <v>1007</v>
      </c>
      <c r="G85" s="831" t="s">
        <v>1008</v>
      </c>
      <c r="H85" s="1159" t="s">
        <v>1009</v>
      </c>
      <c r="I85" s="593" t="s">
        <v>1105</v>
      </c>
      <c r="J85" s="593" t="s">
        <v>1011</v>
      </c>
      <c r="K85" s="593" t="s">
        <v>1106</v>
      </c>
      <c r="M85" s="394"/>
      <c r="N85" s="400"/>
      <c r="O85" s="400"/>
      <c r="P85" s="400"/>
      <c r="Q85" s="400"/>
      <c r="R85" s="400"/>
      <c r="S85" s="400"/>
      <c r="T85" s="400"/>
      <c r="U85" s="400"/>
    </row>
    <row r="86" spans="1:21" ht="15" customHeight="1">
      <c r="A86" s="1095"/>
      <c r="B86" s="863"/>
      <c r="C86" s="832"/>
      <c r="D86" s="832"/>
      <c r="E86" s="832"/>
      <c r="F86" s="832"/>
      <c r="G86" s="832"/>
      <c r="H86" s="1159"/>
      <c r="I86" s="594"/>
      <c r="J86" s="594"/>
      <c r="K86" s="594"/>
      <c r="M86" s="394"/>
      <c r="N86" s="400"/>
      <c r="O86" s="400"/>
      <c r="P86" s="400"/>
      <c r="Q86" s="400"/>
      <c r="R86" s="400"/>
      <c r="S86" s="400"/>
      <c r="T86" s="400"/>
      <c r="U86" s="400"/>
    </row>
    <row r="87" spans="1:21" ht="15" customHeight="1">
      <c r="A87" s="1130" t="s">
        <v>1014</v>
      </c>
      <c r="B87" s="1130" t="s">
        <v>1015</v>
      </c>
      <c r="C87" s="1130" t="s">
        <v>1016</v>
      </c>
      <c r="D87" s="1131" t="s">
        <v>763</v>
      </c>
      <c r="E87" s="1069"/>
      <c r="F87" s="1069"/>
      <c r="G87" s="1110"/>
      <c r="H87" s="1134"/>
      <c r="I87" s="1131" t="s">
        <v>763</v>
      </c>
      <c r="J87" s="1069"/>
      <c r="K87" s="1110"/>
      <c r="M87" s="394"/>
      <c r="N87" s="400"/>
      <c r="O87" s="400"/>
      <c r="P87" s="400"/>
      <c r="Q87" s="400"/>
      <c r="R87" s="400"/>
      <c r="S87" s="400"/>
      <c r="T87" s="400"/>
      <c r="U87" s="400"/>
    </row>
    <row r="88" spans="1:21" ht="15" customHeight="1">
      <c r="A88" s="1130"/>
      <c r="B88" s="1130"/>
      <c r="C88" s="1130"/>
      <c r="D88" s="1132"/>
      <c r="E88" s="1113"/>
      <c r="F88" s="1113"/>
      <c r="G88" s="1111"/>
      <c r="H88" s="1134"/>
      <c r="I88" s="1132"/>
      <c r="J88" s="1113"/>
      <c r="K88" s="1111"/>
      <c r="M88" s="394"/>
      <c r="N88" s="400"/>
      <c r="O88" s="400"/>
      <c r="P88" s="400"/>
      <c r="Q88" s="400"/>
      <c r="R88" s="400"/>
      <c r="S88" s="400"/>
      <c r="T88" s="400"/>
      <c r="U88" s="400"/>
    </row>
    <row r="89" spans="1:21" ht="15" customHeight="1">
      <c r="A89" s="1130"/>
      <c r="B89" s="1130"/>
      <c r="C89" s="1130"/>
      <c r="D89" s="1132"/>
      <c r="E89" s="1113"/>
      <c r="F89" s="1113"/>
      <c r="G89" s="1111"/>
      <c r="H89" s="1134"/>
      <c r="I89" s="1132"/>
      <c r="J89" s="1113"/>
      <c r="K89" s="1111"/>
      <c r="M89" s="394"/>
      <c r="N89" s="400"/>
      <c r="O89" s="400"/>
      <c r="P89" s="400"/>
      <c r="Q89" s="400"/>
      <c r="R89" s="400"/>
      <c r="S89" s="400"/>
      <c r="T89" s="400"/>
      <c r="U89" s="400"/>
    </row>
    <row r="90" spans="1:21" ht="15" customHeight="1">
      <c r="A90" s="1130"/>
      <c r="B90" s="1130"/>
      <c r="C90" s="1130"/>
      <c r="D90" s="1133"/>
      <c r="E90" s="1070"/>
      <c r="F90" s="1070"/>
      <c r="G90" s="1112"/>
      <c r="H90" s="1134"/>
      <c r="I90" s="1133"/>
      <c r="J90" s="1070"/>
      <c r="K90" s="1112"/>
      <c r="N90" s="400"/>
      <c r="O90" s="400"/>
      <c r="P90" s="400"/>
      <c r="Q90" s="400"/>
      <c r="R90" s="400"/>
      <c r="S90" s="400"/>
      <c r="T90" s="400"/>
      <c r="U90" s="400"/>
    </row>
    <row r="91" spans="1:21" ht="15" customHeight="1">
      <c r="A91" s="580" t="s">
        <v>1017</v>
      </c>
      <c r="N91" s="400"/>
      <c r="O91" s="400"/>
      <c r="P91" s="400"/>
      <c r="Q91" s="400"/>
      <c r="R91" s="400"/>
      <c r="S91" s="400"/>
      <c r="T91" s="400"/>
      <c r="U91" s="400"/>
    </row>
    <row r="92" spans="1:21" ht="15" customHeight="1">
      <c r="N92" s="400"/>
      <c r="O92" s="400"/>
      <c r="P92" s="400"/>
      <c r="Q92" s="400"/>
      <c r="R92" s="400"/>
      <c r="S92" s="400"/>
      <c r="T92" s="400"/>
      <c r="U92" s="400"/>
    </row>
    <row r="93" spans="1:21" ht="15" customHeight="1">
      <c r="D93" s="634" t="s">
        <v>1107</v>
      </c>
      <c r="I93" s="634" t="s">
        <v>1020</v>
      </c>
      <c r="L93" s="313"/>
      <c r="N93" s="400"/>
      <c r="O93" s="400"/>
      <c r="P93" s="400"/>
      <c r="Q93" s="400"/>
      <c r="R93" s="400"/>
      <c r="S93" s="400"/>
      <c r="T93" s="400"/>
      <c r="U93" s="400"/>
    </row>
    <row r="94" spans="1:21" ht="30">
      <c r="D94" s="631" t="s">
        <v>1108</v>
      </c>
      <c r="I94" s="630" t="s">
        <v>1023</v>
      </c>
      <c r="K94" s="66"/>
      <c r="N94" s="400"/>
      <c r="O94" s="400"/>
      <c r="P94" s="400"/>
      <c r="Q94" s="400"/>
      <c r="R94" s="400"/>
      <c r="S94" s="400"/>
      <c r="T94" s="400"/>
      <c r="U94" s="400"/>
    </row>
    <row r="95" spans="1:21" ht="30">
      <c r="D95" s="631" t="s">
        <v>1109</v>
      </c>
      <c r="I95" s="630" t="s">
        <v>1026</v>
      </c>
      <c r="K95" s="66"/>
      <c r="N95" s="400"/>
      <c r="O95" s="400"/>
      <c r="P95" s="400"/>
      <c r="Q95" s="400"/>
      <c r="R95" s="400"/>
      <c r="S95" s="400"/>
      <c r="T95" s="400"/>
      <c r="U95" s="400"/>
    </row>
    <row r="96" spans="1:21" ht="15" customHeight="1">
      <c r="D96" s="619" t="s">
        <v>1025</v>
      </c>
      <c r="I96" s="630" t="s">
        <v>1028</v>
      </c>
      <c r="K96" s="66"/>
      <c r="N96" s="400"/>
      <c r="O96" s="400"/>
      <c r="P96" s="400"/>
      <c r="Q96" s="400"/>
      <c r="R96" s="400"/>
      <c r="S96" s="400"/>
      <c r="T96" s="400"/>
      <c r="U96" s="400"/>
    </row>
    <row r="97" spans="1:21" ht="15" customHeight="1">
      <c r="I97" s="1065" t="s">
        <v>1110</v>
      </c>
      <c r="L97" s="313"/>
      <c r="N97" s="400"/>
      <c r="O97" s="400"/>
      <c r="P97" s="400"/>
      <c r="Q97" s="400"/>
      <c r="R97" s="400"/>
      <c r="S97" s="400"/>
      <c r="T97" s="400"/>
      <c r="U97" s="400"/>
    </row>
    <row r="98" spans="1:21" ht="15" customHeight="1">
      <c r="I98" s="1065"/>
      <c r="N98" s="400"/>
      <c r="O98" s="400"/>
      <c r="P98" s="400"/>
      <c r="Q98" s="400"/>
      <c r="R98" s="400"/>
      <c r="S98" s="400"/>
      <c r="T98" s="400"/>
      <c r="U98" s="400"/>
    </row>
    <row r="99" spans="1:21" ht="15" customHeight="1">
      <c r="I99" s="1065"/>
      <c r="N99" s="400"/>
      <c r="O99" s="400"/>
      <c r="P99" s="400"/>
      <c r="Q99" s="400"/>
      <c r="R99" s="400"/>
      <c r="S99" s="400"/>
      <c r="T99" s="400"/>
      <c r="U99" s="400"/>
    </row>
    <row r="100" spans="1:21" ht="15" customHeight="1">
      <c r="N100" s="400"/>
      <c r="O100" s="400"/>
      <c r="P100" s="400"/>
      <c r="Q100" s="400"/>
      <c r="R100" s="400"/>
      <c r="S100" s="400"/>
      <c r="T100" s="400"/>
      <c r="U100" s="400"/>
    </row>
    <row r="101" spans="1:21" ht="18.75" customHeight="1">
      <c r="A101" s="216" t="s">
        <v>1002</v>
      </c>
      <c r="B101" s="216"/>
      <c r="C101" s="377"/>
    </row>
    <row r="103" spans="1:21">
      <c r="A103" s="1109" t="s">
        <v>1030</v>
      </c>
      <c r="B103" s="1109"/>
      <c r="C103" s="1109"/>
      <c r="D103" s="1109"/>
      <c r="E103" s="1109"/>
      <c r="F103" s="1109"/>
      <c r="G103" s="1109"/>
      <c r="H103" s="1109"/>
      <c r="I103" s="1109"/>
      <c r="J103" s="1109"/>
      <c r="K103" s="1109"/>
      <c r="L103" s="1109"/>
      <c r="M103" s="1109"/>
    </row>
    <row r="104" spans="1:21">
      <c r="A104" s="617" t="s">
        <v>155</v>
      </c>
      <c r="B104" s="617" t="s">
        <v>159</v>
      </c>
      <c r="C104" s="617" t="s">
        <v>164</v>
      </c>
      <c r="D104" s="583" t="s">
        <v>157</v>
      </c>
      <c r="E104" s="582" t="s">
        <v>162</v>
      </c>
      <c r="F104" s="617" t="s">
        <v>166</v>
      </c>
      <c r="G104" s="824" t="s">
        <v>200</v>
      </c>
      <c r="H104" s="911"/>
      <c r="I104" s="617" t="s">
        <v>201</v>
      </c>
      <c r="J104" s="584" t="s">
        <v>202</v>
      </c>
      <c r="K104" s="582" t="s">
        <v>284</v>
      </c>
      <c r="L104" s="738" t="s">
        <v>285</v>
      </c>
      <c r="M104" s="739"/>
    </row>
    <row r="105" spans="1:21" ht="15" customHeight="1">
      <c r="A105" s="810" t="s">
        <v>1111</v>
      </c>
      <c r="B105" s="810" t="s">
        <v>464</v>
      </c>
      <c r="C105" s="810" t="s">
        <v>1031</v>
      </c>
      <c r="D105" s="863" t="s">
        <v>1032</v>
      </c>
      <c r="E105" s="863" t="s">
        <v>1033</v>
      </c>
      <c r="F105" s="810" t="s">
        <v>1034</v>
      </c>
      <c r="G105" s="1107" t="s">
        <v>1035</v>
      </c>
      <c r="H105" s="1108"/>
      <c r="I105" s="809" t="s">
        <v>1036</v>
      </c>
      <c r="J105" s="831" t="s">
        <v>1037</v>
      </c>
      <c r="K105" s="863" t="s">
        <v>1038</v>
      </c>
      <c r="L105" s="810" t="s">
        <v>1039</v>
      </c>
      <c r="M105" s="810"/>
    </row>
    <row r="106" spans="1:21" ht="27" customHeight="1">
      <c r="A106" s="863"/>
      <c r="B106" s="863"/>
      <c r="C106" s="863"/>
      <c r="D106" s="864"/>
      <c r="E106" s="864"/>
      <c r="F106" s="810"/>
      <c r="G106" s="1107"/>
      <c r="H106" s="1108"/>
      <c r="I106" s="809"/>
      <c r="J106" s="832"/>
      <c r="K106" s="898"/>
      <c r="L106" s="810"/>
      <c r="M106" s="810"/>
    </row>
    <row r="107" spans="1:21">
      <c r="A107" s="1128" t="s">
        <v>1040</v>
      </c>
      <c r="B107" s="1129" t="s">
        <v>1112</v>
      </c>
      <c r="C107" s="843" t="s">
        <v>161</v>
      </c>
      <c r="D107" s="1114"/>
      <c r="E107" s="1114"/>
      <c r="F107" s="1117"/>
      <c r="G107" s="939"/>
      <c r="H107" s="1121"/>
      <c r="I107" s="1096"/>
      <c r="J107" s="877" t="s">
        <v>161</v>
      </c>
      <c r="K107" s="1097" t="s">
        <v>1113</v>
      </c>
      <c r="L107" s="1099" t="s">
        <v>161</v>
      </c>
      <c r="M107" s="1099"/>
    </row>
    <row r="108" spans="1:21">
      <c r="A108" s="1128"/>
      <c r="B108" s="1129"/>
      <c r="C108" s="843"/>
      <c r="D108" s="1116"/>
      <c r="E108" s="1116"/>
      <c r="F108" s="1117"/>
      <c r="G108" s="941"/>
      <c r="H108" s="1122"/>
      <c r="I108" s="1096"/>
      <c r="J108" s="878"/>
      <c r="K108" s="1098"/>
      <c r="L108" s="1099"/>
      <c r="M108" s="1099"/>
    </row>
    <row r="109" spans="1:21">
      <c r="A109" s="328"/>
      <c r="C109" s="328"/>
      <c r="D109" s="328"/>
      <c r="E109" s="328"/>
      <c r="F109" s="328"/>
      <c r="G109" s="328"/>
      <c r="H109" s="328"/>
      <c r="I109" s="5"/>
      <c r="J109" s="5"/>
      <c r="K109" s="664"/>
    </row>
    <row r="111" spans="1:21">
      <c r="C111" s="633" t="s">
        <v>1041</v>
      </c>
    </row>
    <row r="112" spans="1:21">
      <c r="C112" s="589" t="s">
        <v>1045</v>
      </c>
      <c r="G112" s="990" t="s">
        <v>1042</v>
      </c>
      <c r="H112" s="990"/>
      <c r="J112" s="633" t="s">
        <v>1043</v>
      </c>
      <c r="L112" s="1100" t="s">
        <v>1044</v>
      </c>
      <c r="M112" s="1100"/>
    </row>
    <row r="113" spans="1:14" ht="24">
      <c r="C113" s="622" t="s">
        <v>1049</v>
      </c>
      <c r="G113" s="827" t="s">
        <v>1046</v>
      </c>
      <c r="H113" s="827"/>
      <c r="J113" s="589" t="s">
        <v>1047</v>
      </c>
      <c r="L113" s="866" t="s">
        <v>1048</v>
      </c>
      <c r="M113" s="866"/>
    </row>
    <row r="114" spans="1:14" ht="27.75" customHeight="1">
      <c r="G114" s="827" t="s">
        <v>1050</v>
      </c>
      <c r="H114" s="827"/>
      <c r="J114" s="622" t="s">
        <v>1051</v>
      </c>
      <c r="L114" s="994" t="s">
        <v>1052</v>
      </c>
      <c r="M114" s="994"/>
    </row>
    <row r="115" spans="1:14">
      <c r="G115" s="827" t="s">
        <v>1053</v>
      </c>
      <c r="H115" s="827"/>
    </row>
    <row r="116" spans="1:14">
      <c r="G116" s="827" t="s">
        <v>1054</v>
      </c>
      <c r="H116" s="827"/>
    </row>
    <row r="117" spans="1:14">
      <c r="G117" s="827" t="s">
        <v>1057</v>
      </c>
      <c r="H117" s="827"/>
    </row>
    <row r="118" spans="1:14">
      <c r="G118" s="865" t="s">
        <v>1058</v>
      </c>
      <c r="H118" s="865"/>
    </row>
    <row r="120" spans="1:14" ht="15" customHeight="1">
      <c r="K120" s="369"/>
      <c r="L120" s="369"/>
      <c r="M120" s="369"/>
      <c r="N120" s="369"/>
    </row>
    <row r="121" spans="1:14" ht="15" customHeight="1">
      <c r="K121" s="369"/>
      <c r="L121" s="369"/>
      <c r="M121" s="369"/>
      <c r="N121" s="369"/>
    </row>
    <row r="122" spans="1:14" ht="15" customHeight="1">
      <c r="K122" s="369"/>
      <c r="L122" s="369"/>
      <c r="M122" s="369"/>
      <c r="N122" s="369"/>
    </row>
    <row r="123" spans="1:14" ht="15" customHeight="1">
      <c r="A123" s="216" t="s">
        <v>1002</v>
      </c>
      <c r="B123" s="216"/>
      <c r="C123" s="216"/>
      <c r="K123" s="369"/>
      <c r="L123" s="369"/>
      <c r="M123" s="369"/>
      <c r="N123" s="369"/>
    </row>
    <row r="124" spans="1:14" ht="15" customHeight="1">
      <c r="K124" s="369"/>
      <c r="L124" s="369"/>
      <c r="M124" s="369"/>
      <c r="N124" s="369"/>
    </row>
    <row r="125" spans="1:14">
      <c r="A125" s="1031" t="s">
        <v>1059</v>
      </c>
      <c r="B125" s="1032"/>
      <c r="C125" s="1032"/>
      <c r="D125" s="1032"/>
      <c r="E125" s="1032"/>
      <c r="F125" s="1032"/>
      <c r="G125" s="1032"/>
      <c r="H125" s="406"/>
      <c r="I125" s="406"/>
      <c r="J125" s="406"/>
      <c r="K125" s="406"/>
      <c r="L125" s="406"/>
    </row>
    <row r="126" spans="1:14">
      <c r="A126" s="617" t="s">
        <v>155</v>
      </c>
      <c r="B126" s="617"/>
      <c r="C126" s="617" t="s">
        <v>164</v>
      </c>
      <c r="D126" s="583" t="s">
        <v>157</v>
      </c>
      <c r="E126" s="617" t="s">
        <v>162</v>
      </c>
      <c r="F126" s="823" t="s">
        <v>166</v>
      </c>
      <c r="G126" s="823"/>
      <c r="H126" s="132"/>
    </row>
    <row r="127" spans="1:14">
      <c r="A127" s="810" t="s">
        <v>1114</v>
      </c>
      <c r="B127" s="810" t="s">
        <v>259</v>
      </c>
      <c r="C127" s="810" t="s">
        <v>1060</v>
      </c>
      <c r="D127" s="809" t="s">
        <v>1061</v>
      </c>
      <c r="E127" s="810" t="s">
        <v>1062</v>
      </c>
      <c r="F127" s="809" t="s">
        <v>1115</v>
      </c>
      <c r="G127" s="809"/>
      <c r="H127" s="910"/>
    </row>
    <row r="128" spans="1:14">
      <c r="A128" s="863"/>
      <c r="B128" s="863"/>
      <c r="C128" s="863"/>
      <c r="D128" s="831"/>
      <c r="E128" s="831"/>
      <c r="F128" s="809"/>
      <c r="G128" s="809"/>
      <c r="H128" s="910"/>
    </row>
    <row r="129" spans="1:16">
      <c r="A129" s="1123"/>
      <c r="B129" s="1123"/>
      <c r="C129" s="1099" t="s">
        <v>161</v>
      </c>
      <c r="D129" s="1099" t="s">
        <v>161</v>
      </c>
      <c r="E129" s="1099" t="s">
        <v>161</v>
      </c>
      <c r="F129" s="1036" t="s">
        <v>161</v>
      </c>
      <c r="G129" s="1036"/>
      <c r="H129" s="1126"/>
    </row>
    <row r="130" spans="1:16">
      <c r="A130" s="1123"/>
      <c r="B130" s="1123"/>
      <c r="C130" s="1099"/>
      <c r="D130" s="1099"/>
      <c r="E130" s="1099"/>
      <c r="F130" s="1036"/>
      <c r="G130" s="1036"/>
      <c r="H130" s="1126"/>
    </row>
    <row r="133" spans="1:16" ht="30">
      <c r="C133" s="633" t="s">
        <v>1064</v>
      </c>
      <c r="D133" s="633" t="s">
        <v>732</v>
      </c>
      <c r="E133" s="407" t="s">
        <v>1065</v>
      </c>
      <c r="F133" s="1041" t="s">
        <v>1066</v>
      </c>
      <c r="G133" s="1041"/>
      <c r="K133" s="654"/>
    </row>
    <row r="134" spans="1:16" ht="60" customHeight="1">
      <c r="C134" s="589" t="s">
        <v>314</v>
      </c>
      <c r="D134" s="589" t="s">
        <v>1067</v>
      </c>
      <c r="E134" s="408" t="s">
        <v>1068</v>
      </c>
      <c r="F134" s="827" t="s">
        <v>1069</v>
      </c>
      <c r="G134" s="827"/>
      <c r="K134" s="598"/>
    </row>
    <row r="135" spans="1:16" ht="24">
      <c r="C135" s="589" t="s">
        <v>1070</v>
      </c>
      <c r="E135" s="116" t="s">
        <v>1071</v>
      </c>
      <c r="F135" s="865" t="s">
        <v>1116</v>
      </c>
      <c r="G135" s="865"/>
      <c r="K135" s="66"/>
    </row>
    <row r="136" spans="1:16" ht="24">
      <c r="C136" s="589" t="s">
        <v>1117</v>
      </c>
      <c r="E136" s="630" t="s">
        <v>1074</v>
      </c>
      <c r="F136" s="865" t="s">
        <v>1118</v>
      </c>
      <c r="G136" s="865"/>
      <c r="K136" s="105"/>
    </row>
    <row r="137" spans="1:16" ht="30.75" customHeight="1">
      <c r="C137" s="589" t="s">
        <v>1076</v>
      </c>
      <c r="F137" s="865" t="s">
        <v>1119</v>
      </c>
      <c r="G137" s="865"/>
      <c r="K137" s="1127"/>
    </row>
    <row r="138" spans="1:16" ht="15" customHeight="1">
      <c r="K138" s="1127"/>
    </row>
    <row r="139" spans="1:16" ht="15" customHeight="1">
      <c r="I139" s="367"/>
      <c r="J139" s="367"/>
      <c r="K139" s="367"/>
    </row>
    <row r="140" spans="1:16" ht="15" customHeight="1">
      <c r="H140" s="367"/>
      <c r="I140" s="367"/>
      <c r="J140" s="367"/>
      <c r="K140" s="367"/>
    </row>
    <row r="141" spans="1:16" ht="15" customHeight="1">
      <c r="H141" s="367"/>
      <c r="I141" s="398"/>
      <c r="J141" s="398"/>
      <c r="K141" s="398"/>
      <c r="L141" s="399"/>
      <c r="M141" s="399"/>
      <c r="N141" s="399"/>
      <c r="O141" s="399"/>
      <c r="P141" s="399"/>
    </row>
    <row r="142" spans="1:16" ht="15" customHeight="1">
      <c r="H142" s="367"/>
      <c r="I142" s="398"/>
      <c r="J142" s="398"/>
      <c r="K142" s="398"/>
      <c r="L142" s="399"/>
      <c r="M142" s="399"/>
      <c r="N142" s="399"/>
      <c r="O142" s="399"/>
      <c r="P142" s="399"/>
    </row>
    <row r="143" spans="1:16" ht="15" customHeight="1">
      <c r="H143" s="367"/>
      <c r="I143" s="398"/>
      <c r="J143" s="398"/>
      <c r="K143" s="398"/>
      <c r="L143" s="399"/>
      <c r="M143" s="399"/>
      <c r="N143" s="399"/>
      <c r="O143" s="399"/>
      <c r="P143" s="399"/>
    </row>
    <row r="144" spans="1:16" ht="15" customHeight="1">
      <c r="A144" s="1038" t="s">
        <v>1078</v>
      </c>
      <c r="B144" s="1039"/>
      <c r="C144" s="1039"/>
      <c r="D144" s="1040"/>
      <c r="H144" s="367"/>
      <c r="I144" s="398"/>
      <c r="J144" s="398"/>
      <c r="K144" s="398"/>
      <c r="L144" s="399"/>
      <c r="M144" s="399"/>
      <c r="N144" s="399"/>
      <c r="O144" s="399"/>
      <c r="P144" s="399"/>
    </row>
    <row r="145" spans="1:16" ht="18.75">
      <c r="A145" s="617" t="s">
        <v>155</v>
      </c>
      <c r="B145" s="823">
        <v>2</v>
      </c>
      <c r="C145" s="823"/>
      <c r="D145" s="626">
        <v>3</v>
      </c>
      <c r="H145" s="367"/>
      <c r="I145" s="398"/>
      <c r="J145" s="398"/>
      <c r="K145" s="398"/>
      <c r="L145" s="399"/>
      <c r="M145" s="399"/>
      <c r="N145" s="399"/>
      <c r="O145" s="399"/>
      <c r="P145" s="399"/>
    </row>
    <row r="146" spans="1:16" ht="18.75">
      <c r="A146" s="592" t="s">
        <v>258</v>
      </c>
      <c r="B146" s="810" t="s">
        <v>1079</v>
      </c>
      <c r="C146" s="810"/>
      <c r="D146" s="626" t="s">
        <v>1080</v>
      </c>
      <c r="H146" s="367"/>
      <c r="I146" s="398"/>
      <c r="J146" s="398"/>
      <c r="K146" s="398"/>
      <c r="L146" s="399"/>
      <c r="M146" s="399"/>
      <c r="N146" s="399"/>
      <c r="O146" s="399"/>
      <c r="P146" s="399"/>
    </row>
    <row r="147" spans="1:16" ht="15" customHeight="1">
      <c r="A147" s="410"/>
      <c r="B147" s="1035" t="s">
        <v>161</v>
      </c>
      <c r="C147" s="1035"/>
      <c r="D147" s="24"/>
      <c r="I147" s="398"/>
      <c r="J147" s="398"/>
      <c r="K147" s="398"/>
      <c r="L147" s="399"/>
      <c r="M147" s="399"/>
      <c r="N147" s="399"/>
      <c r="O147" s="399"/>
      <c r="P147" s="399"/>
    </row>
    <row r="148" spans="1:16" ht="15" customHeight="1">
      <c r="I148" s="398"/>
      <c r="J148" s="398"/>
      <c r="K148" s="398"/>
      <c r="L148" s="399"/>
      <c r="M148" s="399"/>
      <c r="N148" s="399"/>
      <c r="O148" s="399"/>
      <c r="P148" s="399"/>
    </row>
    <row r="149" spans="1:16" ht="15" customHeight="1">
      <c r="B149" s="1041" t="s">
        <v>1081</v>
      </c>
      <c r="C149" s="1041"/>
      <c r="I149" s="398"/>
      <c r="J149" s="398"/>
      <c r="K149" s="398"/>
      <c r="L149" s="399"/>
      <c r="M149" s="399"/>
      <c r="N149" s="399"/>
      <c r="O149" s="399"/>
      <c r="P149" s="399"/>
    </row>
    <row r="150" spans="1:16" ht="15" customHeight="1">
      <c r="B150" s="865" t="s">
        <v>1082</v>
      </c>
      <c r="C150" s="865"/>
      <c r="I150" s="398"/>
      <c r="J150" s="398"/>
      <c r="K150" s="398"/>
    </row>
    <row r="151" spans="1:16" ht="15" customHeight="1">
      <c r="B151" s="1037" t="s">
        <v>1083</v>
      </c>
      <c r="C151" s="1037"/>
      <c r="I151" s="398"/>
      <c r="J151" s="398"/>
      <c r="K151" s="398"/>
    </row>
    <row r="152" spans="1:16" ht="15" customHeight="1">
      <c r="B152" s="1037" t="s">
        <v>1084</v>
      </c>
      <c r="C152" s="1037"/>
      <c r="I152" s="398"/>
      <c r="J152" s="398"/>
      <c r="K152" s="398"/>
    </row>
    <row r="153" spans="1:16" ht="15" customHeight="1">
      <c r="B153" s="1037" t="s">
        <v>1085</v>
      </c>
      <c r="C153" s="1037"/>
      <c r="I153" s="398"/>
      <c r="J153" s="398"/>
      <c r="K153" s="398"/>
    </row>
    <row r="154" spans="1:16">
      <c r="B154" s="1037" t="s">
        <v>1086</v>
      </c>
      <c r="C154" s="1037"/>
    </row>
    <row r="155" spans="1:16">
      <c r="B155" s="865" t="s">
        <v>1087</v>
      </c>
      <c r="C155" s="865"/>
    </row>
    <row r="156" spans="1:16">
      <c r="B156" s="865" t="s">
        <v>1088</v>
      </c>
      <c r="C156" s="865"/>
    </row>
    <row r="157" spans="1:16">
      <c r="B157" s="865" t="s">
        <v>1089</v>
      </c>
      <c r="C157" s="865"/>
    </row>
    <row r="158" spans="1:16">
      <c r="B158" s="865" t="s">
        <v>1090</v>
      </c>
      <c r="C158" s="865"/>
    </row>
    <row r="159" spans="1:16">
      <c r="B159" s="865" t="s">
        <v>1091</v>
      </c>
      <c r="C159" s="865"/>
    </row>
  </sheetData>
  <mergeCells count="222">
    <mergeCell ref="B157:C157"/>
    <mergeCell ref="B158:C158"/>
    <mergeCell ref="B159:C159"/>
    <mergeCell ref="A83:K83"/>
    <mergeCell ref="J87:J90"/>
    <mergeCell ref="G85:G86"/>
    <mergeCell ref="G87:G90"/>
    <mergeCell ref="K87:K90"/>
    <mergeCell ref="B154:C154"/>
    <mergeCell ref="B155:C155"/>
    <mergeCell ref="B156:C156"/>
    <mergeCell ref="A144:D144"/>
    <mergeCell ref="B145:C145"/>
    <mergeCell ref="B146:C146"/>
    <mergeCell ref="B147:C147"/>
    <mergeCell ref="B149:C149"/>
    <mergeCell ref="B150:C150"/>
    <mergeCell ref="B151:C151"/>
    <mergeCell ref="B152:C152"/>
    <mergeCell ref="B153:C153"/>
    <mergeCell ref="A85:A86"/>
    <mergeCell ref="B85:B86"/>
    <mergeCell ref="C85:C86"/>
    <mergeCell ref="D85:D86"/>
    <mergeCell ref="E85:E86"/>
    <mergeCell ref="F85:F86"/>
    <mergeCell ref="H85:H86"/>
    <mergeCell ref="A1:C2"/>
    <mergeCell ref="E1:I2"/>
    <mergeCell ref="A4:P4"/>
    <mergeCell ref="A5:P5"/>
    <mergeCell ref="D7:I7"/>
    <mergeCell ref="L8:M8"/>
    <mergeCell ref="N8:P8"/>
    <mergeCell ref="A9:A10"/>
    <mergeCell ref="B9:B10"/>
    <mergeCell ref="L9:L10"/>
    <mergeCell ref="M9:M10"/>
    <mergeCell ref="N9:N10"/>
    <mergeCell ref="O9:O10"/>
    <mergeCell ref="P9:P10"/>
    <mergeCell ref="D8:I10"/>
    <mergeCell ref="K8:K10"/>
    <mergeCell ref="J8:J10"/>
    <mergeCell ref="C8:C10"/>
    <mergeCell ref="O11:O14"/>
    <mergeCell ref="J19:K19"/>
    <mergeCell ref="L19:M19"/>
    <mergeCell ref="N19:O19"/>
    <mergeCell ref="O26:P26"/>
    <mergeCell ref="K17:K18"/>
    <mergeCell ref="L17:L18"/>
    <mergeCell ref="G29:H29"/>
    <mergeCell ref="O28:P28"/>
    <mergeCell ref="D17:I18"/>
    <mergeCell ref="J17:J18"/>
    <mergeCell ref="N15:N18"/>
    <mergeCell ref="O15:O18"/>
    <mergeCell ref="P15:P18"/>
    <mergeCell ref="O29:P29"/>
    <mergeCell ref="E28:F28"/>
    <mergeCell ref="G28:H28"/>
    <mergeCell ref="I27:J27"/>
    <mergeCell ref="O27:P27"/>
    <mergeCell ref="E29:F29"/>
    <mergeCell ref="A26:L26"/>
    <mergeCell ref="D11:I12"/>
    <mergeCell ref="J11:J12"/>
    <mergeCell ref="K11:K12"/>
    <mergeCell ref="O36:P36"/>
    <mergeCell ref="E37:I37"/>
    <mergeCell ref="P11:P14"/>
    <mergeCell ref="D13:I14"/>
    <mergeCell ref="J13:J14"/>
    <mergeCell ref="A15:A18"/>
    <mergeCell ref="B15:B18"/>
    <mergeCell ref="C15:C18"/>
    <mergeCell ref="D15:I16"/>
    <mergeCell ref="J15:J16"/>
    <mergeCell ref="K15:K16"/>
    <mergeCell ref="L11:L12"/>
    <mergeCell ref="M11:M14"/>
    <mergeCell ref="N11:N14"/>
    <mergeCell ref="A11:A14"/>
    <mergeCell ref="B11:B14"/>
    <mergeCell ref="C11:C14"/>
    <mergeCell ref="K13:K14"/>
    <mergeCell ref="L13:L14"/>
    <mergeCell ref="L15:L16"/>
    <mergeCell ref="M15:M18"/>
    <mergeCell ref="G30:H30"/>
    <mergeCell ref="G27:H27"/>
    <mergeCell ref="E27:F27"/>
    <mergeCell ref="O37:P37"/>
    <mergeCell ref="E38:I38"/>
    <mergeCell ref="O38:P38"/>
    <mergeCell ref="E46:I46"/>
    <mergeCell ref="O30:P30"/>
    <mergeCell ref="O31:P31"/>
    <mergeCell ref="O32:P32"/>
    <mergeCell ref="E33:I33"/>
    <mergeCell ref="O33:P33"/>
    <mergeCell ref="E34:I34"/>
    <mergeCell ref="J34:J59"/>
    <mergeCell ref="O34:P34"/>
    <mergeCell ref="E35:I35"/>
    <mergeCell ref="O35:P35"/>
    <mergeCell ref="E39:I39"/>
    <mergeCell ref="O39:P39"/>
    <mergeCell ref="E40:I40"/>
    <mergeCell ref="O40:P40"/>
    <mergeCell ref="E41:I41"/>
    <mergeCell ref="E55:I55"/>
    <mergeCell ref="E56:I56"/>
    <mergeCell ref="E43:I43"/>
    <mergeCell ref="E44:I44"/>
    <mergeCell ref="E45:I45"/>
    <mergeCell ref="E42:I42"/>
    <mergeCell ref="E36:I36"/>
    <mergeCell ref="E49:I49"/>
    <mergeCell ref="E50:I50"/>
    <mergeCell ref="E51:I51"/>
    <mergeCell ref="E52:I52"/>
    <mergeCell ref="E53:I53"/>
    <mergeCell ref="E54:I54"/>
    <mergeCell ref="E76:I76"/>
    <mergeCell ref="E67:I67"/>
    <mergeCell ref="E68:I68"/>
    <mergeCell ref="E69:I69"/>
    <mergeCell ref="E60:I60"/>
    <mergeCell ref="E77:I77"/>
    <mergeCell ref="E47:I47"/>
    <mergeCell ref="E48:I48"/>
    <mergeCell ref="E57:I57"/>
    <mergeCell ref="E58:I58"/>
    <mergeCell ref="E59:I59"/>
    <mergeCell ref="J77:J78"/>
    <mergeCell ref="E78:I78"/>
    <mergeCell ref="E79:I79"/>
    <mergeCell ref="J79:J80"/>
    <mergeCell ref="E80:I80"/>
    <mergeCell ref="E70:I70"/>
    <mergeCell ref="E71:I71"/>
    <mergeCell ref="E72:I72"/>
    <mergeCell ref="E73:I73"/>
    <mergeCell ref="E74:I74"/>
    <mergeCell ref="E75:I75"/>
    <mergeCell ref="J60:J74"/>
    <mergeCell ref="E61:I61"/>
    <mergeCell ref="E62:I62"/>
    <mergeCell ref="E63:I63"/>
    <mergeCell ref="E64:I64"/>
    <mergeCell ref="E65:I65"/>
    <mergeCell ref="E66:I66"/>
    <mergeCell ref="A103:M103"/>
    <mergeCell ref="G104:H104"/>
    <mergeCell ref="L104:M104"/>
    <mergeCell ref="A87:A90"/>
    <mergeCell ref="B87:B90"/>
    <mergeCell ref="C87:C90"/>
    <mergeCell ref="D87:D90"/>
    <mergeCell ref="E87:E90"/>
    <mergeCell ref="F87:F90"/>
    <mergeCell ref="H87:H90"/>
    <mergeCell ref="I87:I90"/>
    <mergeCell ref="I97:I99"/>
    <mergeCell ref="A107:A108"/>
    <mergeCell ref="C107:C108"/>
    <mergeCell ref="B107:B108"/>
    <mergeCell ref="D107:D108"/>
    <mergeCell ref="E107:E108"/>
    <mergeCell ref="A105:A106"/>
    <mergeCell ref="C105:C106"/>
    <mergeCell ref="B105:B106"/>
    <mergeCell ref="D105:D106"/>
    <mergeCell ref="E105:E106"/>
    <mergeCell ref="F107:F108"/>
    <mergeCell ref="G107:H108"/>
    <mergeCell ref="G112:H112"/>
    <mergeCell ref="I107:I108"/>
    <mergeCell ref="J107:J108"/>
    <mergeCell ref="K107:K108"/>
    <mergeCell ref="L107:M108"/>
    <mergeCell ref="G105:H106"/>
    <mergeCell ref="I105:I106"/>
    <mergeCell ref="J105:J106"/>
    <mergeCell ref="K105:K106"/>
    <mergeCell ref="L105:M106"/>
    <mergeCell ref="F105:F106"/>
    <mergeCell ref="C129:C130"/>
    <mergeCell ref="H129:H130"/>
    <mergeCell ref="A127:A128"/>
    <mergeCell ref="B127:B128"/>
    <mergeCell ref="C127:C128"/>
    <mergeCell ref="H127:H128"/>
    <mergeCell ref="D127:D128"/>
    <mergeCell ref="D129:D130"/>
    <mergeCell ref="E129:E130"/>
    <mergeCell ref="G31:H31"/>
    <mergeCell ref="O41:P41"/>
    <mergeCell ref="L112:M112"/>
    <mergeCell ref="G113:H113"/>
    <mergeCell ref="L113:M113"/>
    <mergeCell ref="G114:H114"/>
    <mergeCell ref="L114:M114"/>
    <mergeCell ref="K137:K138"/>
    <mergeCell ref="E127:E128"/>
    <mergeCell ref="G115:H115"/>
    <mergeCell ref="G116:H116"/>
    <mergeCell ref="G117:H117"/>
    <mergeCell ref="G118:H118"/>
    <mergeCell ref="F127:G128"/>
    <mergeCell ref="F126:G126"/>
    <mergeCell ref="F129:G130"/>
    <mergeCell ref="F133:G133"/>
    <mergeCell ref="F134:G134"/>
    <mergeCell ref="F135:G135"/>
    <mergeCell ref="F136:G136"/>
    <mergeCell ref="F137:G137"/>
    <mergeCell ref="A125:G125"/>
    <mergeCell ref="A129:A130"/>
    <mergeCell ref="B129:B130"/>
  </mergeCells>
  <pageMargins left="0.7" right="0.7" top="0.75" bottom="0.75" header="0.3" footer="0.3"/>
  <pageSetup orientation="portrait" horizontalDpi="90" verticalDpi="90"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26AA-B2C7-4F0A-B7A5-CD57D8B60A2E}">
  <sheetPr codeName="Sheet17"/>
  <dimension ref="A1:Y25"/>
  <sheetViews>
    <sheetView topLeftCell="D4" zoomScaleNormal="100" workbookViewId="0">
      <selection activeCell="J16" sqref="J16"/>
    </sheetView>
  </sheetViews>
  <sheetFormatPr defaultColWidth="9.140625" defaultRowHeight="15"/>
  <cols>
    <col min="1" max="1" width="32.42578125" customWidth="1"/>
    <col min="2" max="2" width="21.42578125" customWidth="1"/>
    <col min="3" max="3" width="21.140625" customWidth="1"/>
    <col min="4" max="4" width="30.42578125" customWidth="1"/>
    <col min="5" max="5" width="22.42578125" customWidth="1"/>
    <col min="6" max="6" width="21.42578125" customWidth="1"/>
    <col min="7" max="7" width="28.140625" customWidth="1"/>
    <col min="8" max="8" width="19.42578125" customWidth="1"/>
    <col min="9" max="9" width="22.42578125" customWidth="1"/>
    <col min="10" max="10" width="25.42578125" customWidth="1"/>
    <col min="14" max="14" width="13.140625" customWidth="1"/>
  </cols>
  <sheetData>
    <row r="1" spans="1:25">
      <c r="A1" s="18"/>
      <c r="B1" t="s">
        <v>123</v>
      </c>
      <c r="C1" s="19"/>
      <c r="D1" t="s">
        <v>124</v>
      </c>
      <c r="E1" s="688"/>
      <c r="F1" s="688"/>
      <c r="G1" t="s">
        <v>125</v>
      </c>
      <c r="I1" s="20"/>
      <c r="J1" t="s">
        <v>126</v>
      </c>
    </row>
    <row r="2" spans="1:25" ht="18.75">
      <c r="B2" s="114"/>
    </row>
    <row r="3" spans="1:25">
      <c r="A3" s="1177" t="s">
        <v>1120</v>
      </c>
      <c r="B3" s="1177"/>
      <c r="C3" s="1177"/>
      <c r="D3" s="1177"/>
      <c r="E3" s="1177"/>
      <c r="F3" s="1177"/>
      <c r="G3" s="1177"/>
      <c r="H3" s="1177"/>
      <c r="I3" s="1177"/>
      <c r="J3" s="1177"/>
      <c r="K3" s="82"/>
      <c r="L3" s="34"/>
      <c r="M3" s="34"/>
      <c r="N3" s="34"/>
      <c r="O3" s="34"/>
    </row>
    <row r="4" spans="1:25" ht="28.35" customHeight="1">
      <c r="A4" s="1160" t="s">
        <v>1121</v>
      </c>
      <c r="B4" s="1160"/>
      <c r="C4" s="1160"/>
      <c r="D4" s="1160"/>
      <c r="E4" s="1160"/>
      <c r="F4" s="1160"/>
      <c r="G4" s="1160"/>
      <c r="H4" s="1160"/>
      <c r="I4" s="1160"/>
      <c r="J4" s="1160"/>
      <c r="K4" s="88"/>
      <c r="L4" s="36"/>
      <c r="M4" s="36"/>
      <c r="N4" s="36"/>
      <c r="O4" s="36"/>
    </row>
    <row r="5" spans="1:25">
      <c r="A5" s="617" t="s">
        <v>155</v>
      </c>
      <c r="B5" s="604" t="s">
        <v>159</v>
      </c>
      <c r="C5" s="663" t="s">
        <v>164</v>
      </c>
      <c r="D5" s="644" t="s">
        <v>157</v>
      </c>
      <c r="E5" s="636" t="s">
        <v>162</v>
      </c>
      <c r="F5" s="636" t="s">
        <v>166</v>
      </c>
      <c r="G5" s="636" t="s">
        <v>200</v>
      </c>
      <c r="H5" s="636" t="s">
        <v>201</v>
      </c>
      <c r="I5" s="636" t="s">
        <v>202</v>
      </c>
      <c r="J5" s="636" t="s">
        <v>284</v>
      </c>
      <c r="K5" s="77"/>
      <c r="L5" s="87"/>
    </row>
    <row r="6" spans="1:25" ht="40.5" customHeight="1">
      <c r="A6" s="585" t="s">
        <v>1114</v>
      </c>
      <c r="B6" s="609" t="s">
        <v>857</v>
      </c>
      <c r="C6" s="593" t="s">
        <v>1122</v>
      </c>
      <c r="D6" s="461" t="s">
        <v>1123</v>
      </c>
      <c r="E6" s="593" t="s">
        <v>1124</v>
      </c>
      <c r="F6" s="593" t="s">
        <v>1125</v>
      </c>
      <c r="G6" s="593" t="s">
        <v>1126</v>
      </c>
      <c r="H6" s="593" t="s">
        <v>1127</v>
      </c>
      <c r="I6" s="596" t="s">
        <v>1128</v>
      </c>
      <c r="J6" s="596" t="s">
        <v>1129</v>
      </c>
      <c r="K6" s="25"/>
      <c r="L6" s="25"/>
    </row>
    <row r="7" spans="1:25">
      <c r="A7" s="235"/>
      <c r="B7" s="257" t="s">
        <v>1130</v>
      </c>
      <c r="C7" s="257" t="s">
        <v>1130</v>
      </c>
      <c r="D7" s="257" t="s">
        <v>1130</v>
      </c>
      <c r="E7" s="257" t="s">
        <v>1130</v>
      </c>
      <c r="F7" s="257" t="s">
        <v>1130</v>
      </c>
      <c r="G7" s="257" t="s">
        <v>1130</v>
      </c>
      <c r="H7" s="257" t="s">
        <v>1130</v>
      </c>
      <c r="I7" s="258" t="s">
        <v>1130</v>
      </c>
      <c r="J7" s="258" t="s">
        <v>1130</v>
      </c>
    </row>
    <row r="8" spans="1:25" ht="17.25">
      <c r="A8" s="216" t="s">
        <v>1131</v>
      </c>
      <c r="B8" s="259"/>
      <c r="C8" s="259"/>
      <c r="D8" s="259"/>
      <c r="E8" s="259"/>
      <c r="F8" s="259"/>
      <c r="G8" s="259"/>
      <c r="H8" s="259"/>
      <c r="I8" s="259"/>
    </row>
    <row r="9" spans="1:25" s="117" customFormat="1" ht="15" customHeight="1">
      <c r="A9" s="462"/>
      <c r="B9" s="463"/>
      <c r="C9" s="464"/>
      <c r="D9" s="262"/>
      <c r="E9" s="263"/>
      <c r="F9" s="262"/>
      <c r="G9" s="262"/>
      <c r="H9" s="262"/>
      <c r="I9" s="262"/>
      <c r="J9" s="118"/>
      <c r="K9" s="118"/>
      <c r="L9" s="118"/>
      <c r="M9" s="118"/>
      <c r="N9" s="118"/>
      <c r="O9" s="1175"/>
      <c r="P9" s="1175"/>
      <c r="Q9" s="1175"/>
      <c r="R9" s="1175"/>
      <c r="S9" s="1175"/>
      <c r="T9" s="1175"/>
      <c r="U9" s="1175"/>
      <c r="V9" s="1175"/>
      <c r="W9" s="1175"/>
      <c r="X9" s="1175"/>
      <c r="Y9" s="1175"/>
    </row>
    <row r="10" spans="1:25" s="117" customFormat="1" ht="15" customHeight="1">
      <c r="A10" s="261"/>
      <c r="B10" s="261"/>
      <c r="C10" s="262"/>
      <c r="D10" s="262"/>
      <c r="E10" s="262"/>
      <c r="F10" s="262"/>
      <c r="G10" s="262"/>
      <c r="H10" s="262"/>
      <c r="I10" s="262"/>
      <c r="J10" s="118"/>
      <c r="K10" s="118"/>
      <c r="L10" s="118"/>
      <c r="M10" s="118"/>
      <c r="N10" s="118"/>
      <c r="O10" s="1176"/>
      <c r="P10" s="1176"/>
      <c r="Q10" s="1176"/>
      <c r="R10" s="1176"/>
      <c r="S10" s="1176"/>
      <c r="T10" s="1176"/>
      <c r="U10" s="1176"/>
      <c r="V10" s="1176"/>
      <c r="W10" s="1176"/>
      <c r="X10" s="1176"/>
      <c r="Y10" s="1176"/>
    </row>
    <row r="11" spans="1:25" s="117" customFormat="1" ht="67.5" customHeight="1">
      <c r="A11" s="395"/>
      <c r="B11" s="261"/>
      <c r="C11" s="261"/>
      <c r="D11" s="261"/>
      <c r="E11" s="261"/>
      <c r="F11" s="261"/>
      <c r="G11" s="261"/>
      <c r="H11" s="261"/>
      <c r="I11" s="261"/>
      <c r="J11" s="118"/>
      <c r="K11" s="118"/>
      <c r="L11" s="118"/>
      <c r="M11" s="118"/>
      <c r="N11" s="118"/>
      <c r="O11" s="1174"/>
      <c r="P11" s="1174"/>
      <c r="Q11" s="1174"/>
      <c r="R11" s="1174"/>
      <c r="S11" s="1174"/>
      <c r="T11" s="1174"/>
      <c r="U11" s="1174"/>
      <c r="V11" s="1174"/>
      <c r="W11" s="1174"/>
      <c r="X11" s="1174"/>
      <c r="Y11" s="1174"/>
    </row>
    <row r="12" spans="1:25">
      <c r="A12" s="64"/>
      <c r="B12" s="618"/>
      <c r="G12" s="5"/>
      <c r="H12" s="664"/>
      <c r="I12" s="664"/>
      <c r="K12" s="186"/>
      <c r="L12" s="186"/>
      <c r="M12" s="186"/>
      <c r="N12" s="186"/>
    </row>
    <row r="13" spans="1:25">
      <c r="A13" s="64"/>
      <c r="B13" s="618"/>
    </row>
    <row r="14" spans="1:25">
      <c r="A14" s="64"/>
      <c r="B14" s="618"/>
    </row>
    <row r="15" spans="1:25" ht="24.75" customHeight="1">
      <c r="B15" s="169" t="s">
        <v>1132</v>
      </c>
      <c r="C15" s="169" t="s">
        <v>1133</v>
      </c>
      <c r="D15" s="169" t="s">
        <v>1134</v>
      </c>
      <c r="E15" s="169" t="s">
        <v>1135</v>
      </c>
      <c r="F15" s="169" t="s">
        <v>1136</v>
      </c>
      <c r="G15" s="169" t="s">
        <v>1137</v>
      </c>
      <c r="H15" s="169" t="s">
        <v>1138</v>
      </c>
      <c r="I15" s="169" t="s">
        <v>1139</v>
      </c>
      <c r="J15" s="169" t="s">
        <v>1140</v>
      </c>
    </row>
    <row r="16" spans="1:25" ht="24">
      <c r="B16" s="588" t="s">
        <v>1141</v>
      </c>
      <c r="C16" s="193" t="s">
        <v>1142</v>
      </c>
      <c r="D16" s="588" t="s">
        <v>1143</v>
      </c>
      <c r="E16" s="588" t="s">
        <v>1144</v>
      </c>
      <c r="F16" s="588" t="s">
        <v>1144</v>
      </c>
      <c r="G16" s="103" t="s">
        <v>1145</v>
      </c>
      <c r="H16" s="588" t="s">
        <v>1146</v>
      </c>
      <c r="I16" s="103" t="s">
        <v>1147</v>
      </c>
      <c r="J16" s="667" t="s">
        <v>1148</v>
      </c>
    </row>
    <row r="17" spans="1:10">
      <c r="B17" s="588" t="s">
        <v>1149</v>
      </c>
      <c r="C17" s="588" t="s">
        <v>1150</v>
      </c>
      <c r="D17" s="602" t="s">
        <v>1151</v>
      </c>
      <c r="E17" s="602" t="s">
        <v>1152</v>
      </c>
      <c r="F17" s="602" t="s">
        <v>1152</v>
      </c>
      <c r="G17" s="622" t="s">
        <v>1153</v>
      </c>
      <c r="H17" s="264" t="s">
        <v>1154</v>
      </c>
      <c r="I17" s="203" t="s">
        <v>1155</v>
      </c>
      <c r="J17" s="602" t="s">
        <v>1074</v>
      </c>
    </row>
    <row r="18" spans="1:10">
      <c r="B18" s="588" t="s">
        <v>1156</v>
      </c>
      <c r="C18" s="588" t="s">
        <v>1157</v>
      </c>
      <c r="D18" s="622" t="s">
        <v>1158</v>
      </c>
      <c r="E18" s="602" t="s">
        <v>1159</v>
      </c>
      <c r="F18" s="602" t="s">
        <v>1159</v>
      </c>
      <c r="G18" s="602" t="s">
        <v>1160</v>
      </c>
      <c r="H18" s="602" t="s">
        <v>1074</v>
      </c>
      <c r="I18" s="203" t="s">
        <v>1161</v>
      </c>
      <c r="J18" s="405"/>
    </row>
    <row r="19" spans="1:10" ht="15" customHeight="1">
      <c r="B19" s="598"/>
      <c r="C19" s="72"/>
      <c r="D19" s="622" t="s">
        <v>1162</v>
      </c>
      <c r="E19" s="602" t="s">
        <v>1151</v>
      </c>
      <c r="F19" s="602" t="s">
        <v>1151</v>
      </c>
      <c r="G19" s="602" t="s">
        <v>1163</v>
      </c>
      <c r="H19" s="602" t="s">
        <v>1163</v>
      </c>
      <c r="I19" s="203" t="s">
        <v>1164</v>
      </c>
    </row>
    <row r="20" spans="1:10" ht="24">
      <c r="A20" s="61"/>
      <c r="B20" s="150"/>
      <c r="C20" s="61"/>
      <c r="D20" s="627"/>
      <c r="E20" s="602" t="s">
        <v>1165</v>
      </c>
      <c r="F20" s="602" t="s">
        <v>1166</v>
      </c>
      <c r="G20" s="265" t="s">
        <v>1167</v>
      </c>
      <c r="H20" s="622" t="s">
        <v>1168</v>
      </c>
      <c r="I20" s="203" t="s">
        <v>1169</v>
      </c>
    </row>
    <row r="21" spans="1:10" ht="24">
      <c r="C21" s="598"/>
      <c r="D21" s="216"/>
      <c r="E21" s="602" t="s">
        <v>1170</v>
      </c>
      <c r="F21" s="602" t="s">
        <v>1157</v>
      </c>
      <c r="G21" s="216"/>
      <c r="H21" s="622" t="s">
        <v>1171</v>
      </c>
      <c r="I21" s="602" t="s">
        <v>1163</v>
      </c>
    </row>
    <row r="22" spans="1:10" ht="36">
      <c r="C22" s="618"/>
      <c r="E22" s="602" t="s">
        <v>1157</v>
      </c>
      <c r="F22" s="602" t="s">
        <v>1074</v>
      </c>
      <c r="G22" s="216"/>
      <c r="H22" s="622" t="s">
        <v>1172</v>
      </c>
      <c r="I22" s="602" t="s">
        <v>1173</v>
      </c>
    </row>
    <row r="23" spans="1:10" ht="17.25">
      <c r="C23" s="5"/>
      <c r="E23" s="602" t="s">
        <v>1163</v>
      </c>
      <c r="F23" s="602" t="s">
        <v>1174</v>
      </c>
      <c r="G23" s="216"/>
      <c r="H23" s="602" t="s">
        <v>1173</v>
      </c>
      <c r="I23" s="216"/>
    </row>
    <row r="24" spans="1:10">
      <c r="C24" s="5"/>
      <c r="E24" s="602" t="s">
        <v>1173</v>
      </c>
      <c r="F24" s="602" t="s">
        <v>1173</v>
      </c>
      <c r="G24" s="216"/>
      <c r="H24" s="216"/>
      <c r="I24" s="216"/>
    </row>
    <row r="25" spans="1:10">
      <c r="I25" s="216"/>
    </row>
  </sheetData>
  <mergeCells count="6">
    <mergeCell ref="O11:Y11"/>
    <mergeCell ref="E1:F1"/>
    <mergeCell ref="O9:Y9"/>
    <mergeCell ref="O10:Y10"/>
    <mergeCell ref="A4:J4"/>
    <mergeCell ref="A3:J3"/>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BD06-36F6-4121-99CF-3E712DE204AB}">
  <dimension ref="A1:Y62"/>
  <sheetViews>
    <sheetView topLeftCell="C1" zoomScaleNormal="100" workbookViewId="0">
      <selection activeCell="K6" sqref="K6"/>
    </sheetView>
  </sheetViews>
  <sheetFormatPr defaultColWidth="9.140625" defaultRowHeight="15"/>
  <cols>
    <col min="1" max="1" width="32.42578125" customWidth="1"/>
    <col min="2" max="2" width="21.42578125" customWidth="1"/>
    <col min="3" max="3" width="21.140625" customWidth="1"/>
    <col min="4" max="4" width="30.42578125" customWidth="1"/>
    <col min="5" max="5" width="22.42578125" customWidth="1"/>
    <col min="6" max="6" width="21.42578125" customWidth="1"/>
    <col min="7" max="7" width="28.140625" customWidth="1"/>
    <col min="8" max="8" width="19.42578125" customWidth="1"/>
    <col min="9" max="9" width="22.42578125" customWidth="1"/>
    <col min="10" max="10" width="25.42578125" customWidth="1"/>
    <col min="14" max="14" width="13.140625" customWidth="1"/>
  </cols>
  <sheetData>
    <row r="1" spans="1:25">
      <c r="A1" s="18"/>
      <c r="B1" t="s">
        <v>123</v>
      </c>
      <c r="C1" s="19"/>
      <c r="D1" t="s">
        <v>124</v>
      </c>
      <c r="E1" s="688"/>
      <c r="F1" s="688"/>
      <c r="G1" t="s">
        <v>125</v>
      </c>
      <c r="I1" s="20"/>
      <c r="J1" t="s">
        <v>126</v>
      </c>
    </row>
    <row r="2" spans="1:25" ht="18.75">
      <c r="B2" s="114"/>
    </row>
    <row r="3" spans="1:25">
      <c r="A3" s="1177" t="s">
        <v>1120</v>
      </c>
      <c r="B3" s="1177"/>
      <c r="C3" s="1177"/>
      <c r="D3" s="1177"/>
      <c r="E3" s="1177"/>
      <c r="F3" s="1177"/>
      <c r="G3" s="1177"/>
      <c r="H3" s="1177"/>
      <c r="I3" s="1177"/>
      <c r="J3" s="1177"/>
      <c r="K3" s="82"/>
      <c r="L3" s="34"/>
      <c r="M3" s="34"/>
      <c r="N3" s="34"/>
      <c r="O3" s="34"/>
    </row>
    <row r="4" spans="1:25" ht="28.35" customHeight="1">
      <c r="A4" s="1160" t="s">
        <v>1121</v>
      </c>
      <c r="B4" s="1160"/>
      <c r="C4" s="1160"/>
      <c r="D4" s="1160"/>
      <c r="E4" s="1160"/>
      <c r="F4" s="1160"/>
      <c r="G4" s="1160"/>
      <c r="H4" s="1160"/>
      <c r="I4" s="1160"/>
      <c r="J4" s="1160"/>
      <c r="K4" s="88"/>
      <c r="L4" s="36"/>
      <c r="M4" s="36"/>
      <c r="N4" s="36"/>
      <c r="O4" s="36"/>
    </row>
    <row r="5" spans="1:25">
      <c r="A5" s="663" t="s">
        <v>155</v>
      </c>
      <c r="B5" s="613" t="s">
        <v>159</v>
      </c>
      <c r="C5" s="663" t="s">
        <v>164</v>
      </c>
      <c r="D5" s="644" t="s">
        <v>157</v>
      </c>
      <c r="E5" s="636" t="s">
        <v>162</v>
      </c>
      <c r="F5" s="636" t="s">
        <v>166</v>
      </c>
      <c r="G5" s="636" t="s">
        <v>200</v>
      </c>
      <c r="H5" s="636" t="s">
        <v>201</v>
      </c>
      <c r="I5" s="636" t="s">
        <v>202</v>
      </c>
      <c r="J5" s="636" t="s">
        <v>284</v>
      </c>
      <c r="K5" s="77"/>
      <c r="L5" s="87"/>
    </row>
    <row r="6" spans="1:25" ht="40.5" customHeight="1">
      <c r="A6" s="593" t="s">
        <v>1114</v>
      </c>
      <c r="B6" s="614" t="s">
        <v>857</v>
      </c>
      <c r="C6" s="593" t="s">
        <v>1122</v>
      </c>
      <c r="D6" s="461" t="s">
        <v>1123</v>
      </c>
      <c r="E6" s="593" t="s">
        <v>1124</v>
      </c>
      <c r="F6" s="593" t="s">
        <v>1125</v>
      </c>
      <c r="G6" s="593" t="s">
        <v>1126</v>
      </c>
      <c r="H6" s="593" t="s">
        <v>1127</v>
      </c>
      <c r="I6" s="596" t="s">
        <v>1128</v>
      </c>
      <c r="J6" s="596" t="s">
        <v>1129</v>
      </c>
      <c r="K6" s="25"/>
      <c r="L6" s="25"/>
    </row>
    <row r="7" spans="1:25">
      <c r="A7" s="235"/>
      <c r="B7" s="257" t="s">
        <v>1130</v>
      </c>
      <c r="C7" s="257" t="s">
        <v>1130</v>
      </c>
      <c r="D7" s="257" t="s">
        <v>1130</v>
      </c>
      <c r="E7" s="257" t="s">
        <v>1130</v>
      </c>
      <c r="F7" s="257" t="s">
        <v>1130</v>
      </c>
      <c r="G7" s="257" t="s">
        <v>1130</v>
      </c>
      <c r="H7" s="257" t="s">
        <v>1130</v>
      </c>
      <c r="I7" s="258" t="s">
        <v>1130</v>
      </c>
      <c r="J7" s="258" t="s">
        <v>1130</v>
      </c>
    </row>
    <row r="8" spans="1:25" ht="17.25">
      <c r="A8" s="216" t="s">
        <v>1131</v>
      </c>
      <c r="B8" s="259"/>
      <c r="C8" s="259"/>
      <c r="D8" s="259"/>
      <c r="E8" s="259"/>
      <c r="F8" s="259"/>
      <c r="G8" s="259"/>
      <c r="H8" s="259"/>
      <c r="I8" s="259"/>
    </row>
    <row r="9" spans="1:25" s="117" customFormat="1" ht="15" customHeight="1">
      <c r="A9" s="467"/>
      <c r="B9" s="465"/>
      <c r="C9" s="466"/>
      <c r="D9" s="262"/>
      <c r="E9" s="263"/>
      <c r="F9" s="262"/>
      <c r="G9" s="262"/>
      <c r="H9" s="262"/>
      <c r="I9" s="262"/>
      <c r="J9" s="118"/>
      <c r="K9" s="118"/>
      <c r="L9" s="118"/>
      <c r="M9" s="118"/>
      <c r="N9" s="118"/>
      <c r="O9" s="1175"/>
      <c r="P9" s="1175"/>
      <c r="Q9" s="1175"/>
      <c r="R9" s="1175"/>
      <c r="S9" s="1175"/>
      <c r="T9" s="1175"/>
      <c r="U9" s="1175"/>
      <c r="V9" s="1175"/>
      <c r="W9" s="1175"/>
      <c r="X9" s="1175"/>
      <c r="Y9" s="1175"/>
    </row>
    <row r="10" spans="1:25" s="117" customFormat="1" ht="15" customHeight="1">
      <c r="A10" s="260"/>
      <c r="B10" s="261"/>
      <c r="C10" s="262"/>
      <c r="D10" s="262"/>
      <c r="E10" s="262"/>
      <c r="F10" s="262"/>
      <c r="G10" s="262"/>
      <c r="H10" s="262"/>
      <c r="I10" s="262"/>
      <c r="J10" s="118"/>
      <c r="K10" s="118"/>
      <c r="L10" s="118"/>
      <c r="M10" s="118"/>
      <c r="N10" s="118"/>
      <c r="O10" s="1176"/>
      <c r="P10" s="1176"/>
      <c r="Q10" s="1176"/>
      <c r="R10" s="1176"/>
      <c r="S10" s="1176"/>
      <c r="T10" s="1176"/>
      <c r="U10" s="1176"/>
      <c r="V10" s="1176"/>
      <c r="W10" s="1176"/>
      <c r="X10" s="1176"/>
      <c r="Y10" s="1176"/>
    </row>
    <row r="11" spans="1:25" s="117" customFormat="1" ht="67.5" customHeight="1">
      <c r="A11" s="395"/>
      <c r="B11" s="261"/>
      <c r="C11" s="261"/>
      <c r="D11" s="261"/>
      <c r="E11" s="261"/>
      <c r="F11" s="261"/>
      <c r="G11" s="261"/>
      <c r="H11" s="261"/>
      <c r="I11" s="261"/>
      <c r="J11" s="118"/>
      <c r="K11" s="118"/>
      <c r="L11" s="118"/>
      <c r="M11" s="118"/>
      <c r="N11" s="118"/>
      <c r="O11" s="1174"/>
      <c r="P11" s="1174"/>
      <c r="Q11" s="1174"/>
      <c r="R11" s="1174"/>
      <c r="S11" s="1174"/>
      <c r="T11" s="1174"/>
      <c r="U11" s="1174"/>
      <c r="V11" s="1174"/>
      <c r="W11" s="1174"/>
      <c r="X11" s="1174"/>
      <c r="Y11" s="1174"/>
    </row>
    <row r="12" spans="1:25">
      <c r="A12" s="64"/>
      <c r="B12" s="618"/>
      <c r="G12" s="65" t="s">
        <v>606</v>
      </c>
      <c r="H12" s="70" t="s">
        <v>1175</v>
      </c>
      <c r="I12" s="75" t="s">
        <v>303</v>
      </c>
      <c r="K12" s="186"/>
      <c r="L12" s="186"/>
      <c r="M12" s="186"/>
      <c r="N12" s="186"/>
    </row>
    <row r="13" spans="1:25">
      <c r="A13" s="64"/>
      <c r="B13" s="618"/>
    </row>
    <row r="14" spans="1:25">
      <c r="A14" s="64"/>
      <c r="B14" s="618"/>
    </row>
    <row r="15" spans="1:25" ht="24.75" customHeight="1">
      <c r="B15" s="169" t="s">
        <v>1132</v>
      </c>
      <c r="C15" s="169" t="s">
        <v>1133</v>
      </c>
      <c r="D15" s="169" t="s">
        <v>1134</v>
      </c>
      <c r="E15" s="169" t="s">
        <v>1135</v>
      </c>
      <c r="F15" s="169" t="s">
        <v>1136</v>
      </c>
      <c r="G15" s="169" t="s">
        <v>1137</v>
      </c>
      <c r="H15" s="169" t="s">
        <v>1138</v>
      </c>
      <c r="I15" s="169" t="s">
        <v>1139</v>
      </c>
      <c r="J15" s="169" t="s">
        <v>1140</v>
      </c>
    </row>
    <row r="16" spans="1:25" ht="24">
      <c r="B16" s="588" t="s">
        <v>1141</v>
      </c>
      <c r="C16" s="193" t="s">
        <v>1142</v>
      </c>
      <c r="D16" s="588" t="s">
        <v>1143</v>
      </c>
      <c r="E16" s="588" t="s">
        <v>1144</v>
      </c>
      <c r="F16" s="588" t="s">
        <v>1144</v>
      </c>
      <c r="G16" s="103" t="s">
        <v>1145</v>
      </c>
      <c r="H16" s="588" t="s">
        <v>1146</v>
      </c>
      <c r="I16" s="103" t="s">
        <v>1147</v>
      </c>
      <c r="J16" s="667" t="s">
        <v>1148</v>
      </c>
    </row>
    <row r="17" spans="1:10">
      <c r="B17" s="588" t="s">
        <v>1149</v>
      </c>
      <c r="C17" s="588" t="s">
        <v>1150</v>
      </c>
      <c r="D17" s="602" t="s">
        <v>1151</v>
      </c>
      <c r="E17" s="602" t="s">
        <v>1152</v>
      </c>
      <c r="F17" s="602" t="s">
        <v>1152</v>
      </c>
      <c r="G17" s="622" t="s">
        <v>1153</v>
      </c>
      <c r="H17" s="264" t="s">
        <v>1154</v>
      </c>
      <c r="I17" s="409" t="s">
        <v>1155</v>
      </c>
      <c r="J17" s="602" t="s">
        <v>1074</v>
      </c>
    </row>
    <row r="18" spans="1:10">
      <c r="B18" s="588" t="s">
        <v>1156</v>
      </c>
      <c r="C18" s="588" t="s">
        <v>1157</v>
      </c>
      <c r="D18" s="622" t="s">
        <v>1158</v>
      </c>
      <c r="E18" s="602" t="s">
        <v>1159</v>
      </c>
      <c r="F18" s="602" t="s">
        <v>1159</v>
      </c>
      <c r="G18" s="602" t="s">
        <v>1160</v>
      </c>
      <c r="H18" s="602" t="s">
        <v>1074</v>
      </c>
      <c r="I18" s="203" t="s">
        <v>1161</v>
      </c>
      <c r="J18" s="244"/>
    </row>
    <row r="19" spans="1:10" ht="15" customHeight="1">
      <c r="B19" s="598"/>
      <c r="C19" s="72"/>
      <c r="D19" s="622" t="s">
        <v>1162</v>
      </c>
      <c r="E19" s="602" t="s">
        <v>1151</v>
      </c>
      <c r="F19" s="602" t="s">
        <v>1151</v>
      </c>
      <c r="G19" s="602" t="s">
        <v>1163</v>
      </c>
      <c r="H19" s="602" t="s">
        <v>1163</v>
      </c>
      <c r="I19" s="203" t="s">
        <v>1164</v>
      </c>
    </row>
    <row r="20" spans="1:10" ht="24">
      <c r="A20" s="61"/>
      <c r="B20" s="150"/>
      <c r="C20" s="61"/>
      <c r="D20" s="627"/>
      <c r="E20" s="602" t="s">
        <v>1170</v>
      </c>
      <c r="F20" s="602" t="s">
        <v>1166</v>
      </c>
      <c r="G20" s="265" t="s">
        <v>1167</v>
      </c>
      <c r="H20" s="622" t="s">
        <v>1168</v>
      </c>
      <c r="I20" s="203" t="s">
        <v>1169</v>
      </c>
    </row>
    <row r="21" spans="1:10" ht="24">
      <c r="C21" s="598"/>
      <c r="D21" s="216"/>
      <c r="E21" s="602" t="s">
        <v>1157</v>
      </c>
      <c r="F21" s="602" t="s">
        <v>1157</v>
      </c>
      <c r="G21" s="216"/>
      <c r="H21" s="622" t="s">
        <v>1171</v>
      </c>
      <c r="I21" s="602" t="s">
        <v>1163</v>
      </c>
    </row>
    <row r="22" spans="1:10" ht="36">
      <c r="C22" s="618"/>
      <c r="E22" s="602" t="s">
        <v>1163</v>
      </c>
      <c r="F22" s="602" t="s">
        <v>1074</v>
      </c>
      <c r="G22" s="216"/>
      <c r="H22" s="622" t="s">
        <v>1172</v>
      </c>
      <c r="I22" s="602" t="s">
        <v>1173</v>
      </c>
    </row>
    <row r="23" spans="1:10" ht="17.25">
      <c r="C23" s="5"/>
      <c r="E23" s="602" t="s">
        <v>1173</v>
      </c>
      <c r="F23" s="602" t="s">
        <v>1174</v>
      </c>
      <c r="G23" s="216"/>
      <c r="H23" s="602" t="s">
        <v>1173</v>
      </c>
      <c r="I23" s="216"/>
    </row>
    <row r="24" spans="1:10">
      <c r="C24" s="5"/>
      <c r="F24" s="602" t="s">
        <v>1173</v>
      </c>
      <c r="G24" s="216"/>
      <c r="H24" s="216"/>
      <c r="I24" s="216"/>
    </row>
    <row r="25" spans="1:10">
      <c r="I25" s="216"/>
    </row>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sheetData>
  <mergeCells count="6">
    <mergeCell ref="E1:F1"/>
    <mergeCell ref="O9:Y9"/>
    <mergeCell ref="O10:Y10"/>
    <mergeCell ref="O11:Y11"/>
    <mergeCell ref="A4:J4"/>
    <mergeCell ref="A3:J3"/>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AN185"/>
  <sheetViews>
    <sheetView topLeftCell="B107" zoomScale="85" zoomScaleNormal="85" workbookViewId="0">
      <selection activeCell="C45" sqref="C45"/>
    </sheetView>
  </sheetViews>
  <sheetFormatPr defaultColWidth="9.140625" defaultRowHeight="15"/>
  <cols>
    <col min="1" max="1" width="13.42578125" customWidth="1"/>
    <col min="2" max="2" width="21.5703125" customWidth="1"/>
    <col min="3" max="3" width="31.85546875" customWidth="1"/>
    <col min="4" max="5" width="10.42578125" customWidth="1"/>
    <col min="6" max="6" width="14" customWidth="1"/>
    <col min="7" max="7" width="12.42578125" customWidth="1"/>
    <col min="8" max="8" width="15.140625" customWidth="1"/>
    <col min="9" max="9" width="13.42578125" customWidth="1"/>
    <col min="10" max="10" width="24" customWidth="1"/>
    <col min="11" max="11" width="25.42578125" customWidth="1"/>
    <col min="12" max="12" width="17.140625" customWidth="1"/>
    <col min="13" max="13" width="8.42578125" customWidth="1"/>
    <col min="14" max="14" width="28" customWidth="1"/>
    <col min="19" max="19" width="8.42578125" customWidth="1"/>
  </cols>
  <sheetData>
    <row r="1" spans="1:40">
      <c r="A1" s="18"/>
      <c r="B1" s="18"/>
      <c r="C1" t="s">
        <v>123</v>
      </c>
      <c r="D1" s="19"/>
      <c r="E1" s="19"/>
      <c r="F1" t="s">
        <v>124</v>
      </c>
      <c r="H1" s="581"/>
      <c r="I1" s="581"/>
      <c r="J1" t="s">
        <v>125</v>
      </c>
      <c r="L1" s="20"/>
      <c r="M1" t="s">
        <v>126</v>
      </c>
      <c r="O1" s="25"/>
      <c r="P1" s="25"/>
      <c r="Q1" s="25"/>
      <c r="R1" s="25"/>
      <c r="S1" s="25"/>
      <c r="T1" s="25"/>
      <c r="U1" s="25"/>
      <c r="V1" s="25"/>
      <c r="W1" s="25"/>
      <c r="X1" s="26"/>
      <c r="Y1" s="26"/>
      <c r="AN1" s="618"/>
    </row>
    <row r="2" spans="1:40" ht="24.75" customHeight="1">
      <c r="C2" s="175"/>
      <c r="D2" s="175"/>
      <c r="E2" s="175"/>
      <c r="F2" s="175"/>
      <c r="G2" s="175"/>
      <c r="H2" s="618"/>
      <c r="I2" s="618"/>
      <c r="X2" s="618"/>
      <c r="Y2" s="618"/>
      <c r="AN2" s="618"/>
    </row>
    <row r="3" spans="1:40">
      <c r="C3" s="402"/>
      <c r="D3" s="402"/>
      <c r="E3" s="402"/>
      <c r="F3" s="402"/>
      <c r="G3" s="402"/>
    </row>
    <row r="4" spans="1:40" ht="15" customHeight="1">
      <c r="A4" s="916" t="s">
        <v>1176</v>
      </c>
      <c r="B4" s="916"/>
      <c r="C4" s="916"/>
      <c r="D4" s="916"/>
      <c r="E4" s="916"/>
      <c r="F4" s="916"/>
      <c r="G4" s="916"/>
      <c r="H4" s="916"/>
      <c r="I4" s="916"/>
      <c r="J4" s="916"/>
      <c r="K4" s="916"/>
      <c r="L4" s="916"/>
      <c r="O4" s="28"/>
    </row>
    <row r="5" spans="1:40" ht="71.849999999999994" customHeight="1">
      <c r="A5" s="1021" t="s">
        <v>1177</v>
      </c>
      <c r="B5" s="1022"/>
      <c r="C5" s="1022"/>
      <c r="D5" s="1022"/>
      <c r="E5" s="1022"/>
      <c r="F5" s="1022"/>
      <c r="G5" s="1022"/>
      <c r="H5" s="1022"/>
      <c r="I5" s="1022"/>
      <c r="J5" s="1022"/>
      <c r="K5" s="1022"/>
      <c r="L5" s="1023"/>
      <c r="M5" s="28"/>
      <c r="N5" s="475"/>
      <c r="O5" s="28"/>
    </row>
    <row r="6" spans="1:40" ht="23.25" customHeight="1">
      <c r="A6" s="110" t="s">
        <v>155</v>
      </c>
      <c r="B6" s="109" t="s">
        <v>175</v>
      </c>
      <c r="C6" s="468" t="s">
        <v>1178</v>
      </c>
      <c r="D6" s="469"/>
      <c r="E6" s="469"/>
      <c r="F6" s="469"/>
      <c r="G6" s="469"/>
      <c r="H6" s="469"/>
      <c r="I6" s="469"/>
      <c r="J6" s="469"/>
      <c r="K6" s="469"/>
      <c r="L6" s="135"/>
      <c r="M6" s="28"/>
      <c r="N6" s="475"/>
      <c r="O6" s="28"/>
    </row>
    <row r="7" spans="1:40" ht="27" customHeight="1">
      <c r="A7" s="199" t="s">
        <v>159</v>
      </c>
      <c r="B7" s="109" t="s">
        <v>175</v>
      </c>
      <c r="C7" s="1206" t="s">
        <v>1179</v>
      </c>
      <c r="D7" s="1207"/>
      <c r="E7" s="1207"/>
      <c r="F7" s="1207"/>
      <c r="G7" s="1207"/>
      <c r="H7" s="1206" t="s">
        <v>1180</v>
      </c>
      <c r="I7" s="1207"/>
      <c r="J7" s="1207"/>
      <c r="K7" s="1207"/>
      <c r="L7" s="109" t="s">
        <v>175</v>
      </c>
      <c r="M7" s="28"/>
      <c r="N7" s="28"/>
      <c r="O7" s="28"/>
    </row>
    <row r="8" spans="1:40">
      <c r="A8" s="199" t="s">
        <v>164</v>
      </c>
      <c r="B8" s="109" t="s">
        <v>175</v>
      </c>
      <c r="C8" s="1206" t="s">
        <v>1181</v>
      </c>
      <c r="D8" s="1207"/>
      <c r="E8" s="1207"/>
      <c r="F8" s="1207"/>
      <c r="G8" s="1207"/>
      <c r="H8" s="1207"/>
      <c r="I8" s="1207"/>
      <c r="J8" s="1207"/>
      <c r="K8" s="1207"/>
      <c r="L8" s="1208"/>
      <c r="M8" s="28"/>
      <c r="N8" s="28"/>
      <c r="O8" s="28"/>
    </row>
    <row r="9" spans="1:40">
      <c r="A9" s="1198" t="s">
        <v>1182</v>
      </c>
      <c r="B9" s="1199"/>
      <c r="C9" s="1199"/>
      <c r="D9" s="1199"/>
      <c r="E9" s="1199"/>
      <c r="F9" s="1199"/>
      <c r="G9" s="1199"/>
      <c r="H9" s="1199"/>
      <c r="I9" s="1199"/>
      <c r="J9" s="1199"/>
      <c r="K9" s="1199"/>
      <c r="L9" s="1200"/>
      <c r="M9" s="28"/>
      <c r="N9" s="28"/>
      <c r="O9" s="28"/>
    </row>
    <row r="10" spans="1:40" ht="18.75" customHeight="1">
      <c r="A10" s="1203" t="s">
        <v>157</v>
      </c>
      <c r="B10" s="1209"/>
      <c r="C10" s="1204"/>
      <c r="D10" s="1181" t="s">
        <v>162</v>
      </c>
      <c r="E10" s="1182"/>
      <c r="F10" s="1182"/>
      <c r="G10" s="1183"/>
      <c r="H10" s="1181" t="s">
        <v>166</v>
      </c>
      <c r="I10" s="1182"/>
      <c r="J10" s="1183"/>
      <c r="K10" s="1181" t="s">
        <v>200</v>
      </c>
      <c r="L10" s="1183"/>
      <c r="M10" s="28"/>
      <c r="N10" s="28"/>
      <c r="O10" s="28"/>
    </row>
    <row r="11" spans="1:40" ht="18.75" customHeight="1">
      <c r="A11" s="1191" t="s">
        <v>855</v>
      </c>
      <c r="B11" s="1192"/>
      <c r="C11" s="1192"/>
      <c r="D11" s="1184" t="s">
        <v>1183</v>
      </c>
      <c r="E11" s="1185"/>
      <c r="F11" s="1186"/>
      <c r="G11" s="1190"/>
      <c r="H11" s="1184" t="s">
        <v>1184</v>
      </c>
      <c r="I11" s="1186"/>
      <c r="J11" s="1193"/>
      <c r="K11" s="1197" t="s">
        <v>1185</v>
      </c>
      <c r="L11" s="1197"/>
      <c r="M11" s="28"/>
      <c r="N11" s="28"/>
      <c r="O11" s="28"/>
    </row>
    <row r="12" spans="1:40" ht="18" customHeight="1">
      <c r="A12" s="1191"/>
      <c r="B12" s="1192"/>
      <c r="C12" s="1192"/>
      <c r="D12" s="1187"/>
      <c r="E12" s="1188"/>
      <c r="F12" s="1189"/>
      <c r="G12" s="1190"/>
      <c r="H12" s="1187"/>
      <c r="I12" s="1189"/>
      <c r="J12" s="1193"/>
      <c r="K12" s="1194" t="s">
        <v>1130</v>
      </c>
      <c r="L12" s="1194"/>
      <c r="M12" s="28"/>
      <c r="N12" s="28"/>
      <c r="O12" s="28"/>
    </row>
    <row r="13" spans="1:40">
      <c r="A13" s="200" t="s">
        <v>201</v>
      </c>
      <c r="B13" s="1179" t="s">
        <v>202</v>
      </c>
      <c r="C13" s="1180"/>
      <c r="D13" s="200" t="s">
        <v>284</v>
      </c>
      <c r="E13" s="200"/>
      <c r="F13" s="200" t="s">
        <v>285</v>
      </c>
      <c r="G13" s="200" t="s">
        <v>582</v>
      </c>
      <c r="H13" s="200" t="s">
        <v>1186</v>
      </c>
      <c r="I13" s="199" t="s">
        <v>1187</v>
      </c>
      <c r="J13" s="199" t="s">
        <v>1188</v>
      </c>
      <c r="K13" s="1203" t="s">
        <v>1189</v>
      </c>
      <c r="L13" s="1204"/>
      <c r="N13" s="28"/>
      <c r="O13" s="28"/>
      <c r="U13" s="73"/>
      <c r="V13" s="73"/>
      <c r="W13" s="73"/>
      <c r="X13" s="73"/>
      <c r="Y13" s="73"/>
      <c r="Z13" s="73"/>
      <c r="AA13" s="73"/>
    </row>
    <row r="14" spans="1:40" ht="18.75" customHeight="1">
      <c r="A14" s="810" t="s">
        <v>1190</v>
      </c>
      <c r="B14" s="1215" t="s">
        <v>1191</v>
      </c>
      <c r="C14" s="1216"/>
      <c r="D14" s="1216"/>
      <c r="E14" s="1216"/>
      <c r="F14" s="1216"/>
      <c r="G14" s="1216"/>
      <c r="H14" s="1217"/>
      <c r="I14" s="996" t="s">
        <v>1192</v>
      </c>
      <c r="J14" s="998"/>
      <c r="K14" s="853" t="s">
        <v>1193</v>
      </c>
      <c r="L14" s="854"/>
      <c r="M14" s="28"/>
      <c r="N14" s="28"/>
      <c r="O14" s="28"/>
      <c r="U14" s="73"/>
      <c r="V14" s="73"/>
      <c r="W14" s="73"/>
      <c r="X14" s="73"/>
      <c r="Y14" s="73"/>
      <c r="Z14" s="73"/>
      <c r="AA14" s="73"/>
    </row>
    <row r="15" spans="1:40" ht="40.5" customHeight="1">
      <c r="A15" s="810"/>
      <c r="B15" s="875" t="s">
        <v>1194</v>
      </c>
      <c r="C15" s="876"/>
      <c r="D15" s="586" t="s">
        <v>1195</v>
      </c>
      <c r="E15" s="586"/>
      <c r="F15" s="586" t="s">
        <v>1196</v>
      </c>
      <c r="G15" s="586" t="s">
        <v>1197</v>
      </c>
      <c r="H15" s="592" t="s">
        <v>1198</v>
      </c>
      <c r="I15" s="592" t="s">
        <v>1199</v>
      </c>
      <c r="J15" s="592" t="s">
        <v>1200</v>
      </c>
      <c r="K15" s="855"/>
      <c r="L15" s="856"/>
      <c r="M15" s="28"/>
      <c r="N15" s="28"/>
      <c r="O15" s="28"/>
    </row>
    <row r="16" spans="1:40" ht="16.5" customHeight="1">
      <c r="A16" s="1213"/>
      <c r="B16" s="1205" t="s">
        <v>1130</v>
      </c>
      <c r="C16" s="1205"/>
      <c r="D16" s="1213"/>
      <c r="E16" s="659"/>
      <c r="F16" s="1214"/>
      <c r="G16" s="1193"/>
      <c r="H16" s="1178"/>
      <c r="I16" s="1195"/>
      <c r="J16" s="1201"/>
      <c r="K16" s="162" t="s">
        <v>1201</v>
      </c>
      <c r="L16" s="266" t="s">
        <v>1130</v>
      </c>
      <c r="M16" s="28"/>
      <c r="N16" s="28"/>
      <c r="O16" s="28"/>
    </row>
    <row r="17" spans="1:27" ht="16.5" customHeight="1">
      <c r="A17" s="1213"/>
      <c r="B17" s="1205"/>
      <c r="C17" s="1205"/>
      <c r="D17" s="1213"/>
      <c r="E17" s="659"/>
      <c r="F17" s="1214"/>
      <c r="G17" s="1193"/>
      <c r="H17" s="1178"/>
      <c r="I17" s="1196"/>
      <c r="J17" s="1202"/>
      <c r="K17" s="162" t="s">
        <v>1202</v>
      </c>
      <c r="L17" s="266" t="s">
        <v>1130</v>
      </c>
      <c r="M17" s="28"/>
      <c r="N17" s="28"/>
      <c r="O17" s="28"/>
    </row>
    <row r="18" spans="1:27" ht="23.25" customHeight="1">
      <c r="A18" s="1210"/>
      <c r="B18" s="1210"/>
      <c r="C18" s="1210"/>
      <c r="D18" s="1210"/>
      <c r="E18" s="1210"/>
      <c r="F18" s="1210"/>
      <c r="G18" s="1210"/>
      <c r="H18" s="1210"/>
      <c r="I18" s="1210"/>
      <c r="J18" s="69" t="s">
        <v>606</v>
      </c>
      <c r="K18" s="70" t="s">
        <v>1203</v>
      </c>
      <c r="L18" s="75" t="s">
        <v>303</v>
      </c>
      <c r="M18" s="28"/>
      <c r="O18" s="28"/>
    </row>
    <row r="19" spans="1:27" ht="47.25" customHeight="1">
      <c r="A19" s="199" t="s">
        <v>1204</v>
      </c>
      <c r="B19" s="1211" t="s">
        <v>1205</v>
      </c>
      <c r="C19" s="1211"/>
      <c r="D19" s="1211"/>
      <c r="E19" s="1211"/>
      <c r="F19" s="1211"/>
      <c r="G19" s="1211"/>
      <c r="H19" s="267" t="s">
        <v>1206</v>
      </c>
      <c r="I19" s="199" t="s">
        <v>1207</v>
      </c>
      <c r="J19" s="1212" t="s">
        <v>1208</v>
      </c>
      <c r="K19" s="1212"/>
      <c r="L19" s="163" t="s">
        <v>1209</v>
      </c>
      <c r="M19" s="161"/>
      <c r="O19" s="161"/>
      <c r="P19" s="89"/>
      <c r="Q19" s="89"/>
      <c r="R19" s="25"/>
      <c r="S19" s="25"/>
      <c r="T19" s="25"/>
      <c r="U19" s="25"/>
      <c r="V19" s="25"/>
      <c r="W19" s="25"/>
      <c r="X19" s="25"/>
      <c r="Y19" s="25"/>
      <c r="Z19" s="25"/>
      <c r="AA19" s="25"/>
    </row>
    <row r="20" spans="1:27" ht="21.75" customHeight="1">
      <c r="A20" s="1210" t="s">
        <v>1210</v>
      </c>
      <c r="B20" s="1210"/>
      <c r="C20" s="1210"/>
      <c r="D20" s="1210"/>
      <c r="E20" s="1210"/>
      <c r="F20" s="1210"/>
      <c r="G20" s="1210"/>
      <c r="H20" s="1210"/>
      <c r="I20" s="1210"/>
      <c r="J20" s="65" t="s">
        <v>606</v>
      </c>
      <c r="K20" s="107" t="s">
        <v>1175</v>
      </c>
      <c r="L20" s="108" t="s">
        <v>303</v>
      </c>
      <c r="M20" s="28"/>
      <c r="O20" s="28"/>
      <c r="P20" s="89"/>
      <c r="Q20" s="89"/>
    </row>
    <row r="21" spans="1:27" ht="41.25" customHeight="1">
      <c r="A21" s="1210" t="s">
        <v>1211</v>
      </c>
      <c r="B21" s="1210"/>
      <c r="C21" s="1210"/>
      <c r="D21" s="1210"/>
      <c r="E21" s="1210"/>
      <c r="F21" s="1210"/>
      <c r="G21" s="1210"/>
      <c r="H21" s="1210"/>
      <c r="I21" s="1210"/>
      <c r="J21" s="5"/>
      <c r="K21" s="664"/>
      <c r="L21" s="664"/>
      <c r="M21" s="28"/>
      <c r="O21" s="28"/>
      <c r="P21" s="89"/>
      <c r="Q21" s="89"/>
    </row>
    <row r="22" spans="1:27" ht="21.75" customHeight="1">
      <c r="A22" s="1227" t="s">
        <v>1212</v>
      </c>
      <c r="B22" s="1227"/>
      <c r="C22" s="1227"/>
      <c r="D22" s="1227"/>
      <c r="E22" s="1227"/>
      <c r="F22" s="1227"/>
      <c r="G22" s="1227"/>
      <c r="H22" s="1227"/>
      <c r="I22" s="1227"/>
      <c r="J22" s="5"/>
      <c r="K22" s="664"/>
      <c r="L22" s="664"/>
      <c r="M22" s="28"/>
      <c r="O22" s="28"/>
      <c r="P22" s="89"/>
      <c r="Q22" s="89"/>
    </row>
    <row r="23" spans="1:27" ht="26.25" customHeight="1">
      <c r="A23" s="1237" t="s">
        <v>1213</v>
      </c>
      <c r="B23" s="1237"/>
      <c r="C23" s="1237"/>
      <c r="D23" s="1237"/>
      <c r="E23" s="1237"/>
      <c r="F23" s="1237"/>
      <c r="G23" s="1237"/>
      <c r="H23" s="1237"/>
      <c r="I23" s="1237"/>
      <c r="J23" s="664"/>
      <c r="K23" s="664"/>
      <c r="L23" s="664"/>
      <c r="M23" s="28"/>
      <c r="N23" s="28"/>
      <c r="O23" s="28"/>
      <c r="P23" s="89"/>
      <c r="Q23" s="89"/>
    </row>
    <row r="24" spans="1:27" ht="29.1" customHeight="1">
      <c r="A24" s="1237" t="s">
        <v>1214</v>
      </c>
      <c r="B24" s="1237"/>
      <c r="C24" s="1237"/>
      <c r="D24" s="1237"/>
      <c r="E24" s="1237"/>
      <c r="F24" s="1237"/>
      <c r="G24" s="1237"/>
      <c r="H24" s="1237"/>
      <c r="I24" s="1237"/>
      <c r="J24" s="664"/>
      <c r="K24" s="664"/>
      <c r="L24" s="664"/>
      <c r="M24" s="28"/>
      <c r="N24" s="28"/>
      <c r="O24" s="28"/>
      <c r="P24" s="89"/>
      <c r="Q24" s="89"/>
    </row>
    <row r="25" spans="1:27" ht="51.6" customHeight="1">
      <c r="A25" s="1237" t="s">
        <v>1215</v>
      </c>
      <c r="B25" s="1237"/>
      <c r="C25" s="1237"/>
      <c r="D25" s="1237"/>
      <c r="E25" s="1237"/>
      <c r="F25" s="1237"/>
      <c r="G25" s="1237"/>
      <c r="H25" s="1237"/>
      <c r="I25" s="1237"/>
      <c r="J25" s="664"/>
      <c r="M25" s="28"/>
      <c r="N25" s="28"/>
      <c r="O25" s="28"/>
      <c r="P25" s="89"/>
      <c r="Q25" s="89"/>
    </row>
    <row r="26" spans="1:27" ht="41.25" customHeight="1">
      <c r="A26" s="1241" t="s">
        <v>1216</v>
      </c>
      <c r="B26" s="1241"/>
      <c r="C26" s="1241"/>
      <c r="D26" s="1241"/>
      <c r="E26" s="1241"/>
      <c r="F26" s="1241"/>
      <c r="G26" s="1241"/>
      <c r="H26" s="1241"/>
      <c r="I26" s="1241"/>
      <c r="J26" s="1241"/>
      <c r="M26" s="28"/>
      <c r="N26" s="28"/>
      <c r="O26" s="28"/>
      <c r="P26" s="189"/>
      <c r="Q26" s="189"/>
    </row>
    <row r="27" spans="1:27" ht="84" customHeight="1">
      <c r="A27" s="655"/>
      <c r="B27" s="655"/>
      <c r="C27" s="655"/>
      <c r="D27" s="655"/>
      <c r="E27" s="655"/>
      <c r="F27" s="655"/>
      <c r="G27" s="344"/>
      <c r="H27" s="344"/>
      <c r="I27" s="401"/>
      <c r="J27" s="401"/>
      <c r="M27" s="28"/>
      <c r="N27" s="28"/>
      <c r="O27" s="28"/>
      <c r="P27" s="189"/>
      <c r="Q27" s="189"/>
    </row>
    <row r="28" spans="1:27" ht="19.5" customHeight="1">
      <c r="A28" s="1198" t="s">
        <v>1217</v>
      </c>
      <c r="B28" s="1199"/>
      <c r="C28" s="1199"/>
      <c r="D28" s="1199"/>
      <c r="E28" s="1199"/>
      <c r="F28" s="1199"/>
      <c r="G28" s="1199"/>
      <c r="H28" s="1199"/>
      <c r="I28" s="1199"/>
      <c r="J28" s="1199"/>
      <c r="K28" s="1199"/>
      <c r="L28" s="1200"/>
      <c r="M28" s="28"/>
      <c r="N28" s="28"/>
      <c r="O28" s="28"/>
      <c r="P28" s="189"/>
      <c r="Q28" s="189"/>
    </row>
    <row r="29" spans="1:27" ht="19.5" customHeight="1">
      <c r="A29" s="109" t="s">
        <v>175</v>
      </c>
      <c r="B29" s="1218" t="s">
        <v>1218</v>
      </c>
      <c r="C29" s="1219"/>
      <c r="D29" s="1219"/>
      <c r="E29" s="1219"/>
      <c r="F29" s="1219"/>
      <c r="G29" s="1219"/>
      <c r="H29" s="1219"/>
      <c r="I29" s="1219"/>
      <c r="J29" s="1219"/>
      <c r="K29" s="1219"/>
      <c r="L29" s="1220"/>
      <c r="M29" s="28"/>
      <c r="N29" s="28"/>
      <c r="O29" s="28"/>
      <c r="P29" s="189"/>
      <c r="Q29" s="189"/>
    </row>
    <row r="30" spans="1:27" ht="24.6" customHeight="1">
      <c r="A30" s="199" t="s">
        <v>1219</v>
      </c>
      <c r="B30" s="199">
        <v>20</v>
      </c>
      <c r="C30" s="199">
        <v>21</v>
      </c>
      <c r="D30" s="199">
        <v>22</v>
      </c>
      <c r="E30" s="199"/>
      <c r="F30" s="199">
        <v>23</v>
      </c>
      <c r="G30" s="199">
        <v>24</v>
      </c>
      <c r="H30" s="199">
        <v>25</v>
      </c>
      <c r="I30" s="1203">
        <v>26</v>
      </c>
      <c r="J30" s="1204"/>
      <c r="K30" s="1203" t="s">
        <v>1220</v>
      </c>
      <c r="L30" s="1204"/>
      <c r="N30" s="28"/>
      <c r="O30" s="28"/>
      <c r="P30" s="189"/>
      <c r="Q30" s="189"/>
    </row>
    <row r="31" spans="1:27" ht="15" customHeight="1">
      <c r="A31" s="810" t="s">
        <v>1190</v>
      </c>
      <c r="B31" s="809" t="s">
        <v>1221</v>
      </c>
      <c r="C31" s="1226"/>
      <c r="D31" s="1226"/>
      <c r="E31" s="1226"/>
      <c r="F31" s="1226"/>
      <c r="G31" s="810" t="s">
        <v>1222</v>
      </c>
      <c r="H31" s="810"/>
      <c r="I31" s="873" t="s">
        <v>1223</v>
      </c>
      <c r="J31" s="874"/>
      <c r="K31" s="853" t="s">
        <v>1224</v>
      </c>
      <c r="L31" s="854"/>
      <c r="N31" s="28"/>
      <c r="O31" s="28"/>
      <c r="P31" s="189"/>
      <c r="Q31" s="189"/>
    </row>
    <row r="32" spans="1:27" ht="38.25">
      <c r="A32" s="810"/>
      <c r="B32" s="592" t="s">
        <v>1195</v>
      </c>
      <c r="C32" s="592" t="s">
        <v>1225</v>
      </c>
      <c r="D32" s="592" t="s">
        <v>1226</v>
      </c>
      <c r="E32" s="592"/>
      <c r="F32" s="592" t="s">
        <v>1227</v>
      </c>
      <c r="G32" s="592" t="s">
        <v>1228</v>
      </c>
      <c r="H32" s="592" t="s">
        <v>1229</v>
      </c>
      <c r="I32" s="875"/>
      <c r="J32" s="876"/>
      <c r="K32" s="855"/>
      <c r="L32" s="856"/>
      <c r="N32" s="28"/>
      <c r="O32" s="28"/>
      <c r="P32" s="189"/>
      <c r="Q32" s="189"/>
    </row>
    <row r="33" spans="1:40">
      <c r="A33" s="1213"/>
      <c r="B33" s="1221"/>
      <c r="C33" s="1221"/>
      <c r="D33" s="1221"/>
      <c r="E33" s="658"/>
      <c r="F33" s="1225"/>
      <c r="G33" s="1221"/>
      <c r="H33" s="1222"/>
      <c r="I33" s="268" t="s">
        <v>175</v>
      </c>
      <c r="J33" s="470" t="s">
        <v>1230</v>
      </c>
      <c r="K33" s="939" t="s">
        <v>1130</v>
      </c>
      <c r="L33" s="1121"/>
      <c r="N33" s="28"/>
      <c r="O33" s="28"/>
      <c r="P33" s="189"/>
      <c r="Q33" s="189"/>
    </row>
    <row r="34" spans="1:40">
      <c r="A34" s="1213"/>
      <c r="B34" s="1221"/>
      <c r="C34" s="1221"/>
      <c r="D34" s="1221"/>
      <c r="E34" s="658"/>
      <c r="F34" s="1225"/>
      <c r="G34" s="1221"/>
      <c r="H34" s="1222"/>
      <c r="I34" s="268" t="s">
        <v>175</v>
      </c>
      <c r="J34" s="470" t="s">
        <v>1231</v>
      </c>
      <c r="K34" s="940"/>
      <c r="L34" s="1224"/>
      <c r="N34" s="28"/>
      <c r="O34" s="28"/>
      <c r="P34" s="189"/>
      <c r="Q34" s="189"/>
    </row>
    <row r="35" spans="1:40" ht="15" customHeight="1">
      <c r="A35" s="1213"/>
      <c r="B35" s="1221"/>
      <c r="C35" s="1221"/>
      <c r="D35" s="1221"/>
      <c r="E35" s="658"/>
      <c r="F35" s="1225"/>
      <c r="G35" s="1221"/>
      <c r="H35" s="1222"/>
      <c r="I35" s="268" t="s">
        <v>175</v>
      </c>
      <c r="J35" s="470" t="s">
        <v>1232</v>
      </c>
      <c r="K35" s="941"/>
      <c r="L35" s="1122"/>
      <c r="N35" s="28"/>
      <c r="O35" s="28"/>
      <c r="P35" s="189"/>
      <c r="Q35" s="189"/>
    </row>
    <row r="36" spans="1:40" ht="15" customHeight="1">
      <c r="A36" s="1213"/>
      <c r="B36" s="1221">
        <v>125</v>
      </c>
      <c r="C36" s="1221">
        <v>5</v>
      </c>
      <c r="D36" s="1221">
        <v>10</v>
      </c>
      <c r="E36" s="658"/>
      <c r="F36" s="1223">
        <f>D36*((0.03*B36)+(7.5*(C36+1)))</f>
        <v>487.5</v>
      </c>
      <c r="G36" s="1221"/>
      <c r="H36" s="1222"/>
      <c r="I36" s="268" t="s">
        <v>175</v>
      </c>
      <c r="J36" s="470" t="s">
        <v>1233</v>
      </c>
      <c r="K36" s="939" t="s">
        <v>1130</v>
      </c>
      <c r="L36" s="1121"/>
      <c r="N36" s="28"/>
      <c r="O36" s="28"/>
      <c r="P36" s="189"/>
      <c r="Q36" s="189"/>
    </row>
    <row r="37" spans="1:40" ht="14.25" customHeight="1">
      <c r="A37" s="1213"/>
      <c r="B37" s="1221"/>
      <c r="C37" s="1221"/>
      <c r="D37" s="1221"/>
      <c r="E37" s="658"/>
      <c r="F37" s="1223"/>
      <c r="G37" s="1221"/>
      <c r="H37" s="1222"/>
      <c r="I37" s="268" t="s">
        <v>175</v>
      </c>
      <c r="J37" s="470" t="s">
        <v>1234</v>
      </c>
      <c r="K37" s="940"/>
      <c r="L37" s="1224"/>
      <c r="N37" s="28"/>
      <c r="O37" s="28"/>
      <c r="P37" s="189"/>
      <c r="Q37" s="189"/>
    </row>
    <row r="38" spans="1:40" ht="15" customHeight="1">
      <c r="A38" s="1213"/>
      <c r="B38" s="1221"/>
      <c r="C38" s="1221"/>
      <c r="D38" s="1221"/>
      <c r="E38" s="658"/>
      <c r="F38" s="1223"/>
      <c r="G38" s="1221"/>
      <c r="H38" s="1222"/>
      <c r="I38" s="268" t="s">
        <v>175</v>
      </c>
      <c r="J38" s="470" t="s">
        <v>1232</v>
      </c>
      <c r="K38" s="941"/>
      <c r="L38" s="1122"/>
      <c r="N38" s="28"/>
      <c r="O38" s="28"/>
      <c r="P38" s="189"/>
      <c r="Q38" s="189"/>
    </row>
    <row r="39" spans="1:40">
      <c r="A39" s="592">
        <v>28</v>
      </c>
      <c r="B39" s="1229" t="s">
        <v>1235</v>
      </c>
      <c r="C39" s="1229"/>
      <c r="D39" s="1229"/>
      <c r="E39" s="657"/>
      <c r="F39" s="269" t="s">
        <v>219</v>
      </c>
      <c r="G39" s="592">
        <v>29</v>
      </c>
      <c r="H39" s="1230" t="s">
        <v>1236</v>
      </c>
      <c r="I39" s="1231"/>
      <c r="J39" s="1231"/>
      <c r="K39" s="1232"/>
      <c r="L39" s="269" t="s">
        <v>1237</v>
      </c>
      <c r="M39" s="28"/>
      <c r="N39" s="28"/>
      <c r="O39" s="28"/>
      <c r="P39" s="189"/>
      <c r="Q39" s="189"/>
    </row>
    <row r="40" spans="1:40" ht="15" customHeight="1">
      <c r="A40" s="1210" t="s">
        <v>1238</v>
      </c>
      <c r="B40" s="1210"/>
      <c r="C40" s="1210"/>
      <c r="D40" s="1210"/>
      <c r="E40" s="1210"/>
      <c r="F40" s="1210"/>
      <c r="G40" s="1210"/>
      <c r="H40" s="1210"/>
      <c r="I40" s="1210"/>
      <c r="J40" s="65" t="s">
        <v>606</v>
      </c>
      <c r="K40" s="107" t="s">
        <v>1239</v>
      </c>
      <c r="L40" s="108" t="s">
        <v>303</v>
      </c>
      <c r="M40" s="28"/>
      <c r="N40" s="28"/>
      <c r="O40" s="28"/>
      <c r="P40" s="189"/>
      <c r="Q40" s="189"/>
    </row>
    <row r="41" spans="1:40" ht="14.85" customHeight="1">
      <c r="A41" s="1237" t="s">
        <v>1240</v>
      </c>
      <c r="B41" s="1237"/>
      <c r="C41" s="1237"/>
      <c r="D41" s="1237"/>
      <c r="E41" s="1237"/>
      <c r="F41" s="1237"/>
      <c r="G41" s="1237"/>
      <c r="H41" s="1237"/>
      <c r="I41" s="1237"/>
      <c r="J41" s="1227"/>
      <c r="K41" s="1227"/>
      <c r="L41" s="1227"/>
      <c r="M41" s="28"/>
      <c r="N41" s="28"/>
      <c r="O41" s="28"/>
      <c r="P41" s="189"/>
      <c r="Q41" s="189"/>
    </row>
    <row r="42" spans="1:40" ht="33.6" customHeight="1">
      <c r="A42" s="1227" t="s">
        <v>1241</v>
      </c>
      <c r="B42" s="1227"/>
      <c r="C42" s="1227"/>
      <c r="D42" s="1227"/>
      <c r="E42" s="1227"/>
      <c r="F42" s="1227"/>
      <c r="G42" s="1227"/>
      <c r="H42" s="1227"/>
      <c r="I42" s="1227"/>
      <c r="J42" s="1227"/>
      <c r="K42" s="1227"/>
      <c r="L42" s="1227"/>
      <c r="M42" s="28"/>
      <c r="N42" s="28"/>
      <c r="O42" s="28"/>
      <c r="P42" s="189"/>
      <c r="Q42" s="189"/>
    </row>
    <row r="43" spans="1:40" ht="40.5" customHeight="1">
      <c r="A43" s="1227" t="s">
        <v>1242</v>
      </c>
      <c r="B43" s="1227"/>
      <c r="C43" s="1227"/>
      <c r="D43" s="1227"/>
      <c r="E43" s="1227"/>
      <c r="F43" s="1227"/>
      <c r="G43" s="1227"/>
      <c r="H43" s="1227"/>
      <c r="I43" s="1227"/>
      <c r="J43" s="435"/>
      <c r="K43" s="435"/>
      <c r="L43" s="435"/>
      <c r="M43" s="28"/>
      <c r="N43" s="28"/>
      <c r="O43" s="28"/>
      <c r="P43" s="189"/>
      <c r="Q43" s="189"/>
    </row>
    <row r="44" spans="1:40" ht="14.85" customHeight="1">
      <c r="A44" s="655"/>
      <c r="B44" s="655"/>
      <c r="C44" s="655"/>
      <c r="D44" s="655"/>
      <c r="E44" s="655"/>
      <c r="F44" s="655"/>
      <c r="G44" s="655"/>
      <c r="H44" s="655"/>
      <c r="I44" s="655"/>
      <c r="J44" s="664"/>
      <c r="M44" s="28"/>
      <c r="N44" s="28"/>
      <c r="O44" s="28"/>
      <c r="P44" s="89"/>
      <c r="Q44" s="89"/>
      <c r="AB44" s="38"/>
      <c r="AC44" s="38"/>
      <c r="AD44" s="38"/>
      <c r="AE44" s="38"/>
      <c r="AF44" s="38"/>
      <c r="AG44" s="38"/>
      <c r="AH44" s="38"/>
      <c r="AI44" s="38"/>
      <c r="AJ44" s="38"/>
      <c r="AK44" s="38"/>
      <c r="AL44" s="38"/>
      <c r="AM44" s="38"/>
      <c r="AN44" s="38"/>
    </row>
    <row r="45" spans="1:40" ht="51.6" customHeight="1">
      <c r="B45" s="66"/>
      <c r="C45" s="256" t="s">
        <v>1243</v>
      </c>
      <c r="D45" s="270" t="s">
        <v>1244</v>
      </c>
      <c r="E45" s="270" t="s">
        <v>1245</v>
      </c>
      <c r="F45" s="270" t="s">
        <v>1246</v>
      </c>
      <c r="G45" s="517" t="s">
        <v>1247</v>
      </c>
      <c r="H45" s="519" t="s">
        <v>1248</v>
      </c>
      <c r="K45" s="1235" t="s">
        <v>1249</v>
      </c>
      <c r="L45" s="1236"/>
      <c r="M45" s="28"/>
      <c r="N45" s="28"/>
      <c r="O45" s="28"/>
      <c r="P45" s="89"/>
      <c r="Q45" s="89"/>
      <c r="AB45" s="38"/>
      <c r="AC45" s="38"/>
      <c r="AD45" s="38"/>
      <c r="AE45" s="38"/>
      <c r="AF45" s="38"/>
      <c r="AG45" s="38"/>
      <c r="AH45" s="38"/>
      <c r="AI45" s="38"/>
      <c r="AJ45" s="38"/>
      <c r="AK45" s="38"/>
      <c r="AL45" s="38"/>
      <c r="AM45" s="38"/>
      <c r="AN45" s="38"/>
    </row>
    <row r="46" spans="1:40" ht="59.25" customHeight="1">
      <c r="B46" s="150"/>
      <c r="C46" s="602" t="s">
        <v>1250</v>
      </c>
      <c r="D46" s="602">
        <v>0.15</v>
      </c>
      <c r="E46" s="602"/>
      <c r="F46" s="588"/>
      <c r="G46" s="518"/>
      <c r="H46" s="523">
        <v>5</v>
      </c>
      <c r="K46" s="1233" t="s">
        <v>1147</v>
      </c>
      <c r="L46" s="1234"/>
      <c r="M46" s="28"/>
      <c r="N46" s="28"/>
      <c r="O46" s="28"/>
      <c r="P46" s="90"/>
      <c r="Q46" s="90"/>
      <c r="AB46" s="38"/>
      <c r="AC46" s="38"/>
      <c r="AD46" s="38"/>
      <c r="AE46" s="38"/>
      <c r="AF46" s="38"/>
      <c r="AG46" s="38"/>
      <c r="AH46" s="38"/>
      <c r="AI46" s="38"/>
      <c r="AJ46" s="38"/>
      <c r="AK46" s="38"/>
      <c r="AL46" s="38"/>
      <c r="AM46" s="38"/>
      <c r="AN46" s="38"/>
    </row>
    <row r="47" spans="1:40" ht="59.25" customHeight="1">
      <c r="B47" s="150"/>
      <c r="C47" s="521" t="s">
        <v>1251</v>
      </c>
      <c r="D47" s="521">
        <v>0.15</v>
      </c>
      <c r="E47" s="530"/>
      <c r="F47" s="521">
        <v>0.9</v>
      </c>
      <c r="G47" s="522"/>
      <c r="H47" s="523">
        <v>5</v>
      </c>
      <c r="K47" s="1233" t="s">
        <v>1252</v>
      </c>
      <c r="L47" s="1234"/>
      <c r="M47" s="28"/>
      <c r="N47" s="28"/>
      <c r="O47" s="28"/>
      <c r="P47" s="90"/>
      <c r="Q47" s="90"/>
      <c r="AB47" s="38"/>
      <c r="AC47" s="38"/>
      <c r="AD47" s="38"/>
      <c r="AE47" s="38"/>
      <c r="AF47" s="38"/>
      <c r="AG47" s="38"/>
      <c r="AH47" s="38"/>
      <c r="AI47" s="38"/>
      <c r="AJ47" s="38"/>
      <c r="AK47" s="38"/>
      <c r="AL47" s="38"/>
      <c r="AM47" s="38"/>
      <c r="AN47" s="38"/>
    </row>
    <row r="48" spans="1:40" ht="59.25" customHeight="1">
      <c r="B48" s="150"/>
      <c r="C48" s="521" t="s">
        <v>1253</v>
      </c>
      <c r="D48" s="521">
        <v>0.15</v>
      </c>
      <c r="E48" s="530"/>
      <c r="F48" s="521">
        <v>3</v>
      </c>
      <c r="G48" s="522"/>
      <c r="H48" s="523">
        <v>5</v>
      </c>
      <c r="K48" s="1244" t="s">
        <v>1254</v>
      </c>
      <c r="L48" s="1245"/>
      <c r="M48" s="28"/>
      <c r="N48" s="28"/>
      <c r="O48" s="28"/>
      <c r="P48" s="90"/>
      <c r="Q48" s="90"/>
      <c r="AB48" s="38"/>
      <c r="AC48" s="38"/>
      <c r="AD48" s="38"/>
      <c r="AE48" s="38"/>
      <c r="AF48" s="38"/>
      <c r="AG48" s="38"/>
      <c r="AH48" s="38"/>
      <c r="AI48" s="38"/>
      <c r="AJ48" s="38"/>
      <c r="AK48" s="38"/>
      <c r="AL48" s="38"/>
      <c r="AM48" s="38"/>
      <c r="AN48" s="38"/>
    </row>
    <row r="49" spans="1:40" ht="59.25" customHeight="1">
      <c r="B49" s="150"/>
      <c r="C49" s="521" t="s">
        <v>1255</v>
      </c>
      <c r="D49" s="521">
        <v>0.15</v>
      </c>
      <c r="E49" s="530"/>
      <c r="F49" s="521">
        <v>1.5</v>
      </c>
      <c r="G49" s="522"/>
      <c r="H49" s="523">
        <v>5</v>
      </c>
      <c r="K49" s="664"/>
      <c r="L49" s="664"/>
      <c r="M49" s="28"/>
      <c r="N49" s="28"/>
      <c r="O49" s="28"/>
      <c r="P49" s="90"/>
      <c r="Q49" s="90"/>
      <c r="AB49" s="38"/>
      <c r="AC49" s="38"/>
      <c r="AD49" s="38"/>
      <c r="AE49" s="38"/>
      <c r="AF49" s="38"/>
      <c r="AG49" s="38"/>
      <c r="AH49" s="38"/>
      <c r="AI49" s="38"/>
      <c r="AJ49" s="38"/>
      <c r="AK49" s="38"/>
      <c r="AL49" s="38"/>
      <c r="AM49" s="38"/>
      <c r="AN49" s="38"/>
    </row>
    <row r="50" spans="1:40" ht="59.25" customHeight="1">
      <c r="B50" s="150"/>
      <c r="C50" s="521" t="s">
        <v>1256</v>
      </c>
      <c r="D50" s="521">
        <v>0.15</v>
      </c>
      <c r="E50" s="530"/>
      <c r="F50" s="521">
        <v>1.5</v>
      </c>
      <c r="G50" s="522"/>
      <c r="H50" s="523">
        <v>5</v>
      </c>
      <c r="K50" s="664"/>
      <c r="L50" s="664"/>
      <c r="M50" s="28"/>
      <c r="N50" s="28"/>
      <c r="O50" s="28"/>
      <c r="P50" s="90"/>
      <c r="Q50" s="90"/>
      <c r="AB50" s="38"/>
      <c r="AC50" s="38"/>
      <c r="AD50" s="38"/>
      <c r="AE50" s="38"/>
      <c r="AF50" s="38"/>
      <c r="AG50" s="38"/>
      <c r="AH50" s="38"/>
      <c r="AI50" s="38"/>
      <c r="AJ50" s="38"/>
      <c r="AK50" s="38"/>
      <c r="AL50" s="38"/>
      <c r="AM50" s="38"/>
      <c r="AN50" s="38"/>
    </row>
    <row r="51" spans="1:40" ht="59.25" customHeight="1">
      <c r="B51" s="150"/>
      <c r="C51" s="521" t="s">
        <v>1257</v>
      </c>
      <c r="D51" s="521">
        <v>0.15</v>
      </c>
      <c r="E51" s="530"/>
      <c r="F51" s="521">
        <v>2.25</v>
      </c>
      <c r="G51" s="522"/>
      <c r="H51" s="523">
        <v>5</v>
      </c>
      <c r="K51" s="664"/>
      <c r="L51" s="664"/>
      <c r="M51" s="28"/>
      <c r="N51" s="28"/>
      <c r="O51" s="28"/>
      <c r="P51" s="90"/>
      <c r="Q51" s="90"/>
      <c r="AB51" s="38"/>
      <c r="AC51" s="38"/>
      <c r="AD51" s="38"/>
      <c r="AE51" s="38"/>
      <c r="AF51" s="38"/>
      <c r="AG51" s="38"/>
      <c r="AH51" s="38"/>
      <c r="AI51" s="38"/>
      <c r="AJ51" s="38"/>
      <c r="AK51" s="38"/>
      <c r="AL51" s="38"/>
      <c r="AM51" s="38"/>
      <c r="AN51" s="38"/>
    </row>
    <row r="52" spans="1:40" ht="59.25" customHeight="1">
      <c r="B52" s="150"/>
      <c r="C52" s="521" t="s">
        <v>1258</v>
      </c>
      <c r="D52" s="521">
        <v>0.15</v>
      </c>
      <c r="E52" s="530"/>
      <c r="F52" s="521">
        <v>1.5</v>
      </c>
      <c r="G52" s="522"/>
      <c r="H52" s="523">
        <v>5</v>
      </c>
      <c r="K52" s="664"/>
      <c r="L52" s="664"/>
      <c r="M52" s="28"/>
      <c r="N52" s="28"/>
      <c r="O52" s="28"/>
      <c r="P52" s="90"/>
      <c r="Q52" s="90"/>
      <c r="AB52" s="38"/>
      <c r="AC52" s="38"/>
      <c r="AD52" s="38"/>
      <c r="AE52" s="38"/>
      <c r="AF52" s="38"/>
      <c r="AG52" s="38"/>
      <c r="AH52" s="38"/>
      <c r="AI52" s="38"/>
      <c r="AJ52" s="38"/>
      <c r="AK52" s="38"/>
      <c r="AL52" s="38"/>
      <c r="AM52" s="38"/>
      <c r="AN52" s="38"/>
    </row>
    <row r="53" spans="1:40" ht="59.25" customHeight="1">
      <c r="B53" s="150"/>
      <c r="C53" s="521" t="s">
        <v>1259</v>
      </c>
      <c r="D53" s="521">
        <v>0.15</v>
      </c>
      <c r="E53" s="530"/>
      <c r="F53" s="521">
        <v>2.25</v>
      </c>
      <c r="G53" s="522"/>
      <c r="H53" s="523">
        <v>5</v>
      </c>
      <c r="K53" s="664"/>
      <c r="L53" s="664"/>
      <c r="M53" s="28"/>
      <c r="N53" s="28"/>
      <c r="O53" s="28"/>
      <c r="P53" s="90"/>
      <c r="Q53" s="90"/>
      <c r="AB53" s="38"/>
      <c r="AC53" s="38"/>
      <c r="AD53" s="38"/>
      <c r="AE53" s="38"/>
      <c r="AF53" s="38"/>
      <c r="AG53" s="38"/>
      <c r="AH53" s="38"/>
      <c r="AI53" s="38"/>
      <c r="AJ53" s="38"/>
      <c r="AK53" s="38"/>
      <c r="AL53" s="38"/>
      <c r="AM53" s="38"/>
      <c r="AN53" s="38"/>
    </row>
    <row r="54" spans="1:40" ht="24" customHeight="1">
      <c r="B54" s="598"/>
      <c r="C54" s="602" t="s">
        <v>1260</v>
      </c>
      <c r="D54" s="602">
        <v>0.15</v>
      </c>
      <c r="E54" s="602"/>
      <c r="F54" s="602">
        <v>0.7</v>
      </c>
      <c r="G54" s="518"/>
      <c r="H54" s="528">
        <v>25</v>
      </c>
      <c r="I54" s="113"/>
      <c r="J54" s="113"/>
      <c r="M54" s="28"/>
      <c r="N54" s="28"/>
      <c r="O54" s="28"/>
      <c r="P54" s="91"/>
      <c r="AB54" s="38"/>
      <c r="AC54" s="38"/>
      <c r="AD54" s="38"/>
      <c r="AE54" s="38"/>
      <c r="AF54" s="38"/>
      <c r="AG54" s="38"/>
      <c r="AH54" s="38"/>
      <c r="AI54" s="38"/>
      <c r="AJ54" s="38"/>
      <c r="AK54" s="38"/>
      <c r="AL54" s="38"/>
      <c r="AM54" s="38"/>
      <c r="AN54" s="38"/>
    </row>
    <row r="55" spans="1:40" ht="42" customHeight="1">
      <c r="A55" s="41"/>
      <c r="B55" s="41"/>
      <c r="C55" s="602" t="s">
        <v>1261</v>
      </c>
      <c r="D55" s="602">
        <v>0.5</v>
      </c>
      <c r="E55" s="602"/>
      <c r="F55" s="588"/>
      <c r="G55" s="518"/>
      <c r="H55" s="524"/>
      <c r="I55" s="41"/>
      <c r="J55" s="41"/>
      <c r="M55" s="28"/>
      <c r="N55" s="28"/>
      <c r="O55" s="28"/>
      <c r="P55" s="91"/>
      <c r="Q55" s="91"/>
      <c r="AB55" s="38"/>
      <c r="AC55" s="38"/>
      <c r="AD55" s="38"/>
      <c r="AE55" s="38"/>
      <c r="AF55" s="38"/>
      <c r="AG55" s="38"/>
      <c r="AH55" s="38"/>
      <c r="AI55" s="38"/>
      <c r="AJ55" s="38"/>
      <c r="AK55" s="38"/>
      <c r="AL55" s="38"/>
      <c r="AM55" s="38"/>
      <c r="AN55" s="38"/>
    </row>
    <row r="56" spans="1:40" ht="42.75" customHeight="1">
      <c r="A56" s="42"/>
      <c r="B56" s="42"/>
      <c r="C56" s="527" t="s">
        <v>1262</v>
      </c>
      <c r="D56" s="516" t="s">
        <v>1263</v>
      </c>
      <c r="E56" s="529"/>
      <c r="F56" s="588"/>
      <c r="G56" s="518">
        <v>0.15</v>
      </c>
      <c r="H56" s="524">
        <v>7</v>
      </c>
      <c r="I56" s="42"/>
      <c r="J56" s="42"/>
      <c r="M56" s="28"/>
      <c r="N56" s="28"/>
      <c r="O56" s="28"/>
      <c r="P56" s="91"/>
      <c r="Q56" s="91"/>
      <c r="AB56" s="38"/>
      <c r="AC56" s="38"/>
      <c r="AD56" s="38"/>
      <c r="AE56" s="38"/>
      <c r="AF56" s="38"/>
      <c r="AG56" s="38"/>
      <c r="AH56" s="38"/>
      <c r="AI56" s="38"/>
      <c r="AJ56" s="38"/>
      <c r="AK56" s="38"/>
      <c r="AL56" s="38"/>
      <c r="AM56" s="38"/>
      <c r="AN56" s="38"/>
    </row>
    <row r="57" spans="1:40" ht="30" customHeight="1">
      <c r="B57" s="66"/>
      <c r="C57" s="602" t="s">
        <v>1264</v>
      </c>
      <c r="D57" s="602">
        <v>0.15</v>
      </c>
      <c r="E57" s="602"/>
      <c r="F57" s="588">
        <v>1.5</v>
      </c>
      <c r="G57" s="518"/>
      <c r="H57" s="528"/>
      <c r="I57" s="184"/>
      <c r="J57" s="185"/>
      <c r="L57" s="587" t="s">
        <v>1265</v>
      </c>
      <c r="M57" s="28"/>
      <c r="N57" s="28"/>
      <c r="O57" s="28"/>
      <c r="P57" s="91"/>
      <c r="Q57" s="91"/>
      <c r="AB57" s="38"/>
      <c r="AC57" s="38"/>
      <c r="AD57" s="38"/>
      <c r="AE57" s="38"/>
      <c r="AF57" s="38"/>
      <c r="AG57" s="38"/>
      <c r="AH57" s="38"/>
      <c r="AI57" s="38"/>
      <c r="AJ57" s="38"/>
      <c r="AK57" s="38"/>
      <c r="AL57" s="38"/>
      <c r="AM57" s="38"/>
      <c r="AN57" s="38"/>
    </row>
    <row r="58" spans="1:40" ht="28.5" customHeight="1">
      <c r="B58" s="66"/>
      <c r="C58" s="602" t="s">
        <v>1266</v>
      </c>
      <c r="D58" s="602">
        <v>0.15</v>
      </c>
      <c r="E58" s="602"/>
      <c r="F58" s="588"/>
      <c r="G58" s="518"/>
      <c r="H58" s="528">
        <v>5</v>
      </c>
      <c r="L58" s="589" t="s">
        <v>1267</v>
      </c>
      <c r="M58" s="28"/>
      <c r="N58" s="28"/>
      <c r="O58" s="28"/>
      <c r="P58" s="25"/>
      <c r="Q58" s="25"/>
    </row>
    <row r="59" spans="1:40" ht="27.75" customHeight="1">
      <c r="B59" s="66"/>
      <c r="C59" s="602" t="s">
        <v>1268</v>
      </c>
      <c r="D59" s="602">
        <v>0.15</v>
      </c>
      <c r="E59" s="602"/>
      <c r="F59" s="588"/>
      <c r="G59" s="518"/>
      <c r="H59" s="528">
        <v>5</v>
      </c>
      <c r="L59" s="622" t="s">
        <v>1269</v>
      </c>
      <c r="M59" s="28"/>
      <c r="N59" s="28"/>
      <c r="O59" s="28"/>
      <c r="P59" s="25"/>
      <c r="Q59" s="25"/>
    </row>
    <row r="60" spans="1:40" ht="48">
      <c r="B60" s="66"/>
      <c r="C60" s="602" t="s">
        <v>1270</v>
      </c>
      <c r="D60" s="526" t="s">
        <v>1271</v>
      </c>
      <c r="E60" s="531"/>
      <c r="F60" s="588"/>
      <c r="G60" s="518">
        <v>0.2</v>
      </c>
      <c r="H60" s="528">
        <v>33</v>
      </c>
      <c r="L60" s="589" t="s">
        <v>1272</v>
      </c>
      <c r="M60" s="28"/>
      <c r="N60" s="28"/>
      <c r="O60" s="28"/>
      <c r="P60" s="25"/>
      <c r="Q60" s="25"/>
    </row>
    <row r="61" spans="1:40" ht="48">
      <c r="B61" s="66"/>
      <c r="C61" s="602" t="s">
        <v>1273</v>
      </c>
      <c r="D61" s="201">
        <v>0.4</v>
      </c>
      <c r="E61" s="201"/>
      <c r="F61" s="521" t="s">
        <v>1274</v>
      </c>
      <c r="G61" s="518"/>
      <c r="H61" s="528">
        <v>17</v>
      </c>
      <c r="I61" s="1127" t="s">
        <v>1275</v>
      </c>
      <c r="J61" s="1127"/>
      <c r="K61" s="1228"/>
      <c r="L61" s="589" t="s">
        <v>1276</v>
      </c>
      <c r="M61" s="28"/>
      <c r="N61" s="28"/>
      <c r="O61" s="28"/>
    </row>
    <row r="62" spans="1:40" ht="38.25">
      <c r="B62" s="66"/>
      <c r="C62" s="602" t="s">
        <v>1277</v>
      </c>
      <c r="D62" s="602">
        <v>0.15</v>
      </c>
      <c r="E62" s="602"/>
      <c r="F62" s="588"/>
      <c r="G62" s="518"/>
      <c r="H62" s="528">
        <v>5</v>
      </c>
      <c r="K62" s="105"/>
      <c r="L62" s="589" t="s">
        <v>1278</v>
      </c>
      <c r="M62" s="28"/>
      <c r="N62" s="28"/>
      <c r="O62" s="28"/>
    </row>
    <row r="63" spans="1:40">
      <c r="B63" s="66"/>
      <c r="C63" s="602" t="s">
        <v>1279</v>
      </c>
      <c r="D63" s="201">
        <v>0.4</v>
      </c>
      <c r="E63" s="201"/>
      <c r="F63" s="588">
        <v>0.6</v>
      </c>
      <c r="G63" s="518"/>
      <c r="H63" s="528">
        <v>17</v>
      </c>
      <c r="K63" s="105"/>
    </row>
    <row r="64" spans="1:40" ht="24">
      <c r="B64" s="66"/>
      <c r="C64" s="622" t="s">
        <v>1280</v>
      </c>
      <c r="D64" s="602">
        <v>0.15</v>
      </c>
      <c r="E64" s="602"/>
      <c r="F64" s="588"/>
      <c r="G64" s="518"/>
      <c r="H64" s="528">
        <v>3</v>
      </c>
      <c r="K64" s="105"/>
    </row>
    <row r="65" spans="2:13">
      <c r="B65" s="66"/>
      <c r="C65" s="602" t="s">
        <v>1281</v>
      </c>
      <c r="D65" s="516" t="s">
        <v>1263</v>
      </c>
      <c r="E65" s="529"/>
      <c r="F65" s="588"/>
      <c r="G65" s="518">
        <v>0.15</v>
      </c>
      <c r="H65" s="528">
        <v>7</v>
      </c>
      <c r="K65" s="105"/>
    </row>
    <row r="66" spans="2:13" ht="24">
      <c r="B66" s="66"/>
      <c r="C66" s="602" t="s">
        <v>1282</v>
      </c>
      <c r="D66" s="526" t="s">
        <v>1283</v>
      </c>
      <c r="E66" s="531"/>
      <c r="F66" s="588"/>
      <c r="G66" s="518">
        <v>0.15</v>
      </c>
      <c r="H66" s="528">
        <v>33</v>
      </c>
      <c r="L66" s="587" t="s">
        <v>1284</v>
      </c>
    </row>
    <row r="67" spans="2:13" ht="24">
      <c r="B67" s="66"/>
      <c r="C67" s="602" t="s">
        <v>1285</v>
      </c>
      <c r="D67" s="526" t="s">
        <v>1286</v>
      </c>
      <c r="E67" s="531"/>
      <c r="F67" s="588"/>
      <c r="G67" s="518">
        <v>0.15</v>
      </c>
      <c r="H67" s="528">
        <v>33</v>
      </c>
      <c r="L67" s="589" t="s">
        <v>1287</v>
      </c>
    </row>
    <row r="68" spans="2:13" ht="36">
      <c r="B68" s="66"/>
      <c r="C68" s="602" t="s">
        <v>1288</v>
      </c>
      <c r="D68" s="602">
        <v>0.15</v>
      </c>
      <c r="E68" s="602"/>
      <c r="F68" s="202">
        <v>1</v>
      </c>
      <c r="G68" s="518"/>
      <c r="H68" s="528"/>
      <c r="L68" s="589" t="s">
        <v>1289</v>
      </c>
    </row>
    <row r="69" spans="2:13" ht="48">
      <c r="B69" s="66"/>
      <c r="C69" s="203" t="s">
        <v>1290</v>
      </c>
      <c r="D69" s="516" t="s">
        <v>1291</v>
      </c>
      <c r="E69" s="529"/>
      <c r="F69" s="588"/>
      <c r="G69" s="518">
        <v>0.15</v>
      </c>
      <c r="H69" s="528">
        <v>25</v>
      </c>
      <c r="L69" s="589" t="s">
        <v>1292</v>
      </c>
    </row>
    <row r="70" spans="2:13">
      <c r="B70" s="66"/>
      <c r="C70" s="520" t="s">
        <v>1293</v>
      </c>
      <c r="D70" s="521">
        <v>0.15</v>
      </c>
      <c r="E70" s="530"/>
      <c r="F70" s="530"/>
      <c r="G70" s="522"/>
      <c r="H70" s="528">
        <v>25</v>
      </c>
      <c r="L70" s="589"/>
    </row>
    <row r="71" spans="2:13" ht="36">
      <c r="B71" s="66"/>
      <c r="C71" s="602" t="s">
        <v>1294</v>
      </c>
      <c r="D71" s="526" t="s">
        <v>1286</v>
      </c>
      <c r="E71" s="531"/>
      <c r="F71" s="588"/>
      <c r="G71" s="518">
        <v>0.15</v>
      </c>
      <c r="H71" s="528">
        <v>33</v>
      </c>
      <c r="L71" s="589" t="s">
        <v>1295</v>
      </c>
    </row>
    <row r="72" spans="2:13" ht="24">
      <c r="B72" s="66"/>
      <c r="C72" s="602" t="s">
        <v>1296</v>
      </c>
      <c r="D72" s="201">
        <v>0.3</v>
      </c>
      <c r="E72" s="201"/>
      <c r="F72" s="588"/>
      <c r="G72" s="518"/>
      <c r="H72" s="528">
        <v>17</v>
      </c>
      <c r="L72" s="589" t="s">
        <v>1297</v>
      </c>
    </row>
    <row r="73" spans="2:13">
      <c r="B73" s="66"/>
      <c r="C73" s="602" t="s">
        <v>1298</v>
      </c>
      <c r="D73" s="602">
        <v>0.15</v>
      </c>
      <c r="E73" s="602"/>
      <c r="F73" s="588"/>
      <c r="G73" s="518"/>
      <c r="H73" s="528">
        <v>5</v>
      </c>
    </row>
    <row r="74" spans="2:13">
      <c r="B74" s="66"/>
      <c r="C74" s="602" t="s">
        <v>1299</v>
      </c>
      <c r="D74" s="602">
        <v>0.15</v>
      </c>
      <c r="E74" s="602"/>
      <c r="F74" s="588"/>
      <c r="G74" s="518"/>
      <c r="H74" s="528">
        <v>25</v>
      </c>
    </row>
    <row r="75" spans="2:13">
      <c r="B75" s="66"/>
      <c r="C75" s="602" t="s">
        <v>1300</v>
      </c>
      <c r="D75" s="526" t="s">
        <v>1286</v>
      </c>
      <c r="E75" s="531"/>
      <c r="F75" s="588"/>
      <c r="G75" s="518">
        <v>0.15</v>
      </c>
      <c r="H75" s="528">
        <v>33</v>
      </c>
    </row>
    <row r="76" spans="2:13">
      <c r="B76" s="66"/>
      <c r="C76" s="602" t="s">
        <v>1301</v>
      </c>
      <c r="D76" s="602">
        <v>0.15</v>
      </c>
      <c r="E76" s="602"/>
      <c r="F76" s="588">
        <v>0.5</v>
      </c>
      <c r="G76" s="518"/>
      <c r="H76" s="528"/>
    </row>
    <row r="77" spans="2:13" ht="25.5">
      <c r="B77" s="66"/>
      <c r="C77" s="602" t="s">
        <v>1302</v>
      </c>
      <c r="D77" s="602">
        <v>0.15</v>
      </c>
      <c r="E77" s="602"/>
      <c r="F77" s="588"/>
      <c r="G77" s="518"/>
      <c r="H77" s="528">
        <v>5</v>
      </c>
      <c r="K77" s="113"/>
      <c r="L77" s="169" t="s">
        <v>1303</v>
      </c>
    </row>
    <row r="78" spans="2:13">
      <c r="B78" s="66"/>
      <c r="C78" s="602" t="s">
        <v>1304</v>
      </c>
      <c r="D78" s="516" t="s">
        <v>1305</v>
      </c>
      <c r="E78" s="529"/>
      <c r="F78" s="588"/>
      <c r="G78" s="518">
        <v>0.15</v>
      </c>
      <c r="H78" s="528">
        <v>13</v>
      </c>
      <c r="K78" s="113"/>
      <c r="L78" s="342" t="s">
        <v>1147</v>
      </c>
      <c r="M78" s="188"/>
    </row>
    <row r="79" spans="2:13" ht="25.5">
      <c r="B79" s="66"/>
      <c r="C79" s="602" t="s">
        <v>1306</v>
      </c>
      <c r="D79" s="602">
        <v>0.15</v>
      </c>
      <c r="E79" s="602"/>
      <c r="F79" s="202">
        <v>1</v>
      </c>
      <c r="G79" s="518"/>
      <c r="H79" s="528"/>
      <c r="L79" s="342" t="s">
        <v>1307</v>
      </c>
      <c r="M79" s="188"/>
    </row>
    <row r="80" spans="2:13">
      <c r="B80" s="66"/>
      <c r="C80" s="602" t="s">
        <v>1308</v>
      </c>
      <c r="D80" s="516" t="s">
        <v>1309</v>
      </c>
      <c r="E80" s="529"/>
      <c r="F80" s="588"/>
      <c r="G80" s="518">
        <v>0.15</v>
      </c>
      <c r="H80" s="528">
        <v>14</v>
      </c>
      <c r="M80" s="188"/>
    </row>
    <row r="81" spans="2:13">
      <c r="B81" s="66"/>
      <c r="C81" s="622" t="s">
        <v>1310</v>
      </c>
      <c r="D81" s="622">
        <v>0.15</v>
      </c>
      <c r="E81" s="622"/>
      <c r="F81" s="588"/>
      <c r="G81" s="518"/>
      <c r="H81" s="528">
        <v>5</v>
      </c>
      <c r="M81" s="188"/>
    </row>
    <row r="82" spans="2:13">
      <c r="B82" s="66"/>
      <c r="C82" s="602" t="s">
        <v>1311</v>
      </c>
      <c r="D82" s="516" t="s">
        <v>1312</v>
      </c>
      <c r="E82" s="529"/>
      <c r="F82" s="588"/>
      <c r="G82" s="518">
        <v>0.15</v>
      </c>
      <c r="H82" s="528">
        <v>100</v>
      </c>
    </row>
    <row r="83" spans="2:13">
      <c r="B83" s="66"/>
      <c r="C83" s="516" t="s">
        <v>1313</v>
      </c>
      <c r="D83" s="516">
        <v>0</v>
      </c>
      <c r="E83" s="529"/>
      <c r="F83" s="529"/>
      <c r="G83" s="518"/>
      <c r="H83" s="528">
        <v>0</v>
      </c>
    </row>
    <row r="84" spans="2:13">
      <c r="B84" s="66"/>
      <c r="C84" s="602" t="s">
        <v>1314</v>
      </c>
      <c r="D84" s="516" t="s">
        <v>1315</v>
      </c>
      <c r="E84" s="529"/>
      <c r="F84" s="588"/>
      <c r="G84" s="518">
        <v>0.15</v>
      </c>
      <c r="H84" s="528">
        <v>45</v>
      </c>
    </row>
    <row r="85" spans="2:13">
      <c r="B85" s="66"/>
      <c r="C85" s="602" t="s">
        <v>1316</v>
      </c>
      <c r="D85" s="516" t="s">
        <v>1315</v>
      </c>
      <c r="E85" s="529"/>
      <c r="F85" s="588"/>
      <c r="G85" s="518">
        <v>0.15</v>
      </c>
      <c r="H85" s="528">
        <v>45</v>
      </c>
    </row>
    <row r="86" spans="2:13">
      <c r="B86" s="66"/>
      <c r="C86" s="602" t="s">
        <v>1317</v>
      </c>
      <c r="D86" s="602">
        <v>0.15</v>
      </c>
      <c r="E86" s="602"/>
      <c r="F86" s="588"/>
      <c r="G86" s="518"/>
      <c r="H86" s="528"/>
    </row>
    <row r="87" spans="2:13">
      <c r="B87" s="66"/>
      <c r="C87" s="602" t="s">
        <v>1318</v>
      </c>
      <c r="D87" s="526" t="s">
        <v>1286</v>
      </c>
      <c r="E87" s="531"/>
      <c r="F87" s="103" t="s">
        <v>1319</v>
      </c>
      <c r="G87" s="518">
        <v>0.15</v>
      </c>
      <c r="H87" s="528">
        <v>10</v>
      </c>
    </row>
    <row r="88" spans="2:13">
      <c r="B88" s="66"/>
      <c r="C88" s="602" t="s">
        <v>1320</v>
      </c>
      <c r="D88" s="602">
        <v>0.15</v>
      </c>
      <c r="E88" s="602"/>
      <c r="F88" s="588"/>
      <c r="G88" s="518"/>
      <c r="H88" s="528">
        <v>10</v>
      </c>
    </row>
    <row r="89" spans="2:13">
      <c r="B89" s="66"/>
      <c r="C89" s="602" t="s">
        <v>1321</v>
      </c>
      <c r="D89" s="602">
        <v>0.15</v>
      </c>
      <c r="E89" s="602"/>
      <c r="F89" s="588"/>
      <c r="G89" s="518"/>
      <c r="H89" s="528">
        <v>10</v>
      </c>
    </row>
    <row r="90" spans="2:13">
      <c r="B90" s="66"/>
      <c r="C90" s="602" t="s">
        <v>1322</v>
      </c>
      <c r="D90" s="602">
        <v>0.15</v>
      </c>
      <c r="E90" s="602"/>
      <c r="F90" s="202">
        <v>1</v>
      </c>
      <c r="G90" s="518"/>
      <c r="H90" s="528"/>
    </row>
    <row r="91" spans="2:13">
      <c r="B91" s="66"/>
      <c r="C91" s="602" t="s">
        <v>1323</v>
      </c>
      <c r="D91" s="602">
        <v>0.15</v>
      </c>
      <c r="E91" s="602"/>
      <c r="F91" s="588">
        <v>0.7</v>
      </c>
      <c r="G91" s="518"/>
      <c r="H91" s="528">
        <v>3</v>
      </c>
    </row>
    <row r="92" spans="2:13">
      <c r="B92" s="66"/>
      <c r="C92" s="602" t="s">
        <v>1324</v>
      </c>
      <c r="D92" s="602">
        <v>0.15</v>
      </c>
      <c r="E92" s="602"/>
      <c r="F92" s="588">
        <v>0.3</v>
      </c>
      <c r="G92" s="518"/>
      <c r="H92" s="528"/>
    </row>
    <row r="93" spans="2:13">
      <c r="B93" s="66"/>
      <c r="C93" s="521" t="s">
        <v>1325</v>
      </c>
      <c r="D93" s="521"/>
      <c r="E93" s="530"/>
      <c r="F93" s="521">
        <v>2.25</v>
      </c>
      <c r="G93" s="522"/>
      <c r="H93" s="528"/>
    </row>
    <row r="94" spans="2:13">
      <c r="B94" s="66"/>
      <c r="C94" s="602" t="s">
        <v>1326</v>
      </c>
      <c r="D94" s="602">
        <v>0.15</v>
      </c>
      <c r="E94" s="602"/>
      <c r="F94" s="202">
        <v>1</v>
      </c>
      <c r="G94" s="518"/>
      <c r="H94" s="528"/>
    </row>
    <row r="95" spans="2:13">
      <c r="B95" s="66"/>
      <c r="C95" s="602" t="s">
        <v>1327</v>
      </c>
      <c r="D95" s="602">
        <v>0.15</v>
      </c>
      <c r="E95" s="602"/>
      <c r="F95" s="588"/>
      <c r="G95" s="518"/>
      <c r="H95" s="528">
        <v>5</v>
      </c>
    </row>
    <row r="96" spans="2:13">
      <c r="B96" s="66"/>
      <c r="C96" s="602" t="s">
        <v>1328</v>
      </c>
      <c r="D96" s="602">
        <v>0.15</v>
      </c>
      <c r="E96" s="602"/>
      <c r="F96" s="588"/>
      <c r="G96" s="518"/>
      <c r="H96" s="528">
        <v>5</v>
      </c>
    </row>
    <row r="97" spans="2:8">
      <c r="B97" s="66"/>
      <c r="C97" s="602" t="s">
        <v>1329</v>
      </c>
      <c r="D97" s="525">
        <v>0.15</v>
      </c>
      <c r="E97" s="532"/>
      <c r="F97" s="588"/>
      <c r="G97" s="518">
        <v>0.15</v>
      </c>
      <c r="H97" s="528">
        <v>-71</v>
      </c>
    </row>
    <row r="98" spans="2:8" ht="17.25" customHeight="1">
      <c r="B98" s="66"/>
      <c r="C98" s="602" t="s">
        <v>1330</v>
      </c>
      <c r="D98" s="516" t="s">
        <v>1291</v>
      </c>
      <c r="E98" s="529"/>
      <c r="F98" s="588"/>
      <c r="G98" s="518">
        <v>0.15</v>
      </c>
      <c r="H98" s="528">
        <v>25</v>
      </c>
    </row>
    <row r="99" spans="2:8">
      <c r="B99" s="66"/>
      <c r="C99" s="602" t="s">
        <v>1331</v>
      </c>
      <c r="D99" s="516" t="s">
        <v>1305</v>
      </c>
      <c r="E99" s="529"/>
      <c r="F99" s="588"/>
      <c r="G99" s="518">
        <v>0.15</v>
      </c>
      <c r="H99" s="528">
        <v>13</v>
      </c>
    </row>
    <row r="100" spans="2:8">
      <c r="B100" s="66"/>
      <c r="C100" s="602" t="s">
        <v>1332</v>
      </c>
      <c r="D100" s="602">
        <v>0.15</v>
      </c>
      <c r="E100" s="602"/>
      <c r="F100" s="588"/>
      <c r="G100" s="518"/>
      <c r="H100" s="528">
        <v>10</v>
      </c>
    </row>
    <row r="101" spans="2:8">
      <c r="B101" s="66"/>
      <c r="C101" s="527" t="s">
        <v>1333</v>
      </c>
      <c r="D101" s="516" t="s">
        <v>1334</v>
      </c>
      <c r="E101" s="529"/>
      <c r="F101" s="588"/>
      <c r="G101" s="518">
        <v>0.15</v>
      </c>
      <c r="H101" s="528">
        <v>33</v>
      </c>
    </row>
    <row r="102" spans="2:8">
      <c r="B102" s="66"/>
      <c r="C102" s="602" t="s">
        <v>1335</v>
      </c>
      <c r="D102" s="602">
        <v>0.15</v>
      </c>
      <c r="E102" s="602"/>
      <c r="F102" s="588">
        <v>0.25</v>
      </c>
      <c r="G102" s="518"/>
      <c r="H102" s="528"/>
    </row>
    <row r="103" spans="2:8">
      <c r="B103" s="66"/>
      <c r="C103" s="602" t="s">
        <v>1336</v>
      </c>
      <c r="D103" s="602">
        <v>0.15</v>
      </c>
      <c r="E103" s="602"/>
      <c r="F103" s="588">
        <v>0.5</v>
      </c>
      <c r="G103" s="518"/>
      <c r="H103" s="528"/>
    </row>
    <row r="104" spans="2:8">
      <c r="B104" s="66"/>
      <c r="C104" s="602" t="s">
        <v>1337</v>
      </c>
      <c r="D104" s="526" t="s">
        <v>1286</v>
      </c>
      <c r="E104" s="531"/>
      <c r="F104" s="588"/>
      <c r="G104" s="518">
        <v>0.115</v>
      </c>
      <c r="H104" s="528">
        <v>33</v>
      </c>
    </row>
    <row r="105" spans="2:8">
      <c r="B105" s="66"/>
      <c r="C105" s="602" t="s">
        <v>1338</v>
      </c>
      <c r="D105" s="516" t="s">
        <v>1339</v>
      </c>
      <c r="E105" s="529"/>
      <c r="F105" s="588"/>
      <c r="G105" s="518">
        <v>0.15</v>
      </c>
      <c r="H105" s="528">
        <v>17</v>
      </c>
    </row>
    <row r="106" spans="2:8">
      <c r="B106" s="66"/>
      <c r="C106" s="602" t="s">
        <v>1340</v>
      </c>
      <c r="D106" s="602">
        <v>0.15</v>
      </c>
      <c r="E106" s="602"/>
      <c r="F106" s="588"/>
      <c r="G106" s="518"/>
      <c r="H106" s="528">
        <v>25</v>
      </c>
    </row>
    <row r="107" spans="2:8">
      <c r="B107" s="66"/>
      <c r="C107" s="602" t="s">
        <v>1341</v>
      </c>
      <c r="D107" s="526" t="s">
        <v>1286</v>
      </c>
      <c r="E107" s="531"/>
      <c r="F107" s="588"/>
      <c r="G107" s="518"/>
      <c r="H107" s="528">
        <v>33</v>
      </c>
    </row>
    <row r="108" spans="2:8">
      <c r="B108" s="66"/>
      <c r="C108" s="602" t="s">
        <v>1342</v>
      </c>
      <c r="D108" s="201">
        <v>0.5</v>
      </c>
      <c r="E108" s="201"/>
      <c r="F108" s="588"/>
      <c r="G108" s="518">
        <v>0.15</v>
      </c>
      <c r="H108" s="528"/>
    </row>
    <row r="109" spans="2:8">
      <c r="B109" s="66"/>
      <c r="C109" s="602" t="s">
        <v>1343</v>
      </c>
      <c r="D109" s="516" t="s">
        <v>1339</v>
      </c>
      <c r="E109" s="529"/>
      <c r="F109" s="588"/>
      <c r="G109" s="518">
        <v>0.15</v>
      </c>
      <c r="H109" s="528">
        <v>17</v>
      </c>
    </row>
    <row r="110" spans="2:8">
      <c r="B110" s="66"/>
      <c r="C110" s="602" t="s">
        <v>1344</v>
      </c>
      <c r="D110" s="516" t="s">
        <v>1339</v>
      </c>
      <c r="E110" s="529"/>
      <c r="F110" s="588"/>
      <c r="G110" s="518">
        <v>0.15</v>
      </c>
      <c r="H110" s="528">
        <v>17</v>
      </c>
    </row>
    <row r="111" spans="2:8">
      <c r="B111" s="66"/>
      <c r="C111" s="602" t="s">
        <v>1345</v>
      </c>
      <c r="D111" s="516" t="s">
        <v>1346</v>
      </c>
      <c r="E111" s="529"/>
      <c r="F111" s="588"/>
      <c r="G111" s="518">
        <v>0.15</v>
      </c>
      <c r="H111" s="528">
        <v>33</v>
      </c>
    </row>
    <row r="112" spans="2:8">
      <c r="B112" s="66"/>
      <c r="C112" s="602" t="s">
        <v>1347</v>
      </c>
      <c r="D112" s="602">
        <v>0.15</v>
      </c>
      <c r="E112" s="602"/>
      <c r="F112" s="588"/>
      <c r="G112" s="518"/>
      <c r="H112" s="528">
        <v>2</v>
      </c>
    </row>
    <row r="113" spans="2:8">
      <c r="B113" s="66"/>
      <c r="C113" s="602" t="s">
        <v>1348</v>
      </c>
      <c r="D113" s="602">
        <v>0.15</v>
      </c>
      <c r="E113" s="602"/>
      <c r="F113" s="588">
        <v>1.5</v>
      </c>
      <c r="G113" s="518"/>
      <c r="H113" s="528">
        <v>2</v>
      </c>
    </row>
    <row r="114" spans="2:8">
      <c r="B114" s="66"/>
      <c r="C114" s="602" t="s">
        <v>1349</v>
      </c>
      <c r="D114" s="602">
        <v>0.15</v>
      </c>
      <c r="E114" s="602"/>
      <c r="F114" s="588"/>
      <c r="G114" s="518"/>
      <c r="H114" s="528">
        <v>5</v>
      </c>
    </row>
    <row r="115" spans="2:8">
      <c r="B115" s="66"/>
      <c r="C115" s="602" t="s">
        <v>1350</v>
      </c>
      <c r="D115" s="602">
        <v>0.15</v>
      </c>
      <c r="E115" s="602"/>
      <c r="F115" s="588">
        <v>0.75</v>
      </c>
      <c r="G115" s="518"/>
      <c r="H115" s="528"/>
    </row>
    <row r="116" spans="2:8">
      <c r="B116" s="66"/>
      <c r="C116" s="602" t="s">
        <v>1351</v>
      </c>
      <c r="D116" s="516" t="s">
        <v>1352</v>
      </c>
      <c r="E116" s="529"/>
      <c r="F116" s="588">
        <v>0.9</v>
      </c>
      <c r="G116" s="518">
        <v>0.15</v>
      </c>
      <c r="H116" s="528">
        <v>17</v>
      </c>
    </row>
    <row r="117" spans="2:8">
      <c r="B117" s="66"/>
      <c r="C117" s="527" t="s">
        <v>1353</v>
      </c>
      <c r="D117" s="602">
        <v>0.15</v>
      </c>
      <c r="E117" s="602"/>
      <c r="F117" s="588"/>
      <c r="G117" s="518"/>
      <c r="H117" s="528">
        <v>5</v>
      </c>
    </row>
    <row r="118" spans="2:8">
      <c r="B118" s="66"/>
      <c r="C118" s="602" t="s">
        <v>1354</v>
      </c>
      <c r="D118" s="602">
        <v>0.15</v>
      </c>
      <c r="E118" s="602"/>
      <c r="F118" s="588"/>
      <c r="G118" s="518"/>
      <c r="H118" s="528">
        <v>5</v>
      </c>
    </row>
    <row r="119" spans="2:8">
      <c r="B119" s="66"/>
      <c r="C119" s="602" t="s">
        <v>1355</v>
      </c>
      <c r="D119" s="516" t="s">
        <v>1263</v>
      </c>
      <c r="E119" s="529"/>
      <c r="F119" s="588"/>
      <c r="G119" s="518">
        <v>0.15</v>
      </c>
      <c r="H119" s="528">
        <v>7</v>
      </c>
    </row>
    <row r="120" spans="2:8">
      <c r="B120" s="66"/>
      <c r="C120" s="602" t="s">
        <v>1356</v>
      </c>
      <c r="D120" s="602">
        <v>0.15</v>
      </c>
      <c r="E120" s="602"/>
      <c r="F120" s="588"/>
      <c r="G120" s="518"/>
      <c r="H120" s="528">
        <v>5</v>
      </c>
    </row>
    <row r="121" spans="2:8">
      <c r="B121" s="66"/>
      <c r="C121" s="602" t="s">
        <v>1357</v>
      </c>
      <c r="D121" s="526" t="s">
        <v>1286</v>
      </c>
      <c r="E121" s="531"/>
      <c r="F121" s="588"/>
      <c r="G121" s="518">
        <v>0.15</v>
      </c>
      <c r="H121" s="528">
        <v>33</v>
      </c>
    </row>
    <row r="122" spans="2:8">
      <c r="B122" s="66"/>
      <c r="C122" s="602" t="s">
        <v>1358</v>
      </c>
      <c r="D122" s="516" t="s">
        <v>1359</v>
      </c>
      <c r="E122" s="529"/>
      <c r="F122" s="588"/>
      <c r="G122" s="518">
        <v>0.2</v>
      </c>
      <c r="H122" s="528">
        <v>17</v>
      </c>
    </row>
    <row r="123" spans="2:8">
      <c r="B123" s="66"/>
      <c r="C123" s="602" t="s">
        <v>1360</v>
      </c>
      <c r="D123" s="602">
        <v>0.15</v>
      </c>
      <c r="E123" s="602"/>
      <c r="F123" s="202">
        <v>1</v>
      </c>
      <c r="G123" s="518"/>
      <c r="H123" s="528">
        <v>25</v>
      </c>
    </row>
    <row r="124" spans="2:8">
      <c r="B124" s="66"/>
      <c r="C124" s="602" t="s">
        <v>1361</v>
      </c>
      <c r="D124" s="602">
        <v>0.15</v>
      </c>
      <c r="E124" s="602"/>
      <c r="F124" s="588"/>
      <c r="G124" s="518"/>
      <c r="H124" s="528">
        <v>5</v>
      </c>
    </row>
    <row r="125" spans="2:8">
      <c r="B125" s="66"/>
      <c r="C125" s="602" t="s">
        <v>1362</v>
      </c>
      <c r="D125" s="602">
        <v>0.15</v>
      </c>
      <c r="E125" s="588">
        <v>50</v>
      </c>
      <c r="F125" s="588"/>
      <c r="G125" s="518"/>
      <c r="H125" s="528"/>
    </row>
    <row r="126" spans="2:8">
      <c r="B126" s="66"/>
      <c r="C126" s="602" t="s">
        <v>1363</v>
      </c>
      <c r="D126" s="602">
        <v>0.15</v>
      </c>
      <c r="E126" s="588">
        <v>20</v>
      </c>
      <c r="F126" s="588"/>
      <c r="G126" s="518"/>
      <c r="H126" s="528"/>
    </row>
    <row r="127" spans="2:8">
      <c r="B127" s="66"/>
      <c r="C127" s="602" t="s">
        <v>1364</v>
      </c>
      <c r="D127" s="602">
        <v>0.15</v>
      </c>
      <c r="E127" s="602"/>
      <c r="F127" s="588"/>
      <c r="G127" s="518"/>
      <c r="H127" s="528">
        <v>5</v>
      </c>
    </row>
    <row r="128" spans="2:8">
      <c r="B128" s="66"/>
      <c r="C128" s="521" t="s">
        <v>1365</v>
      </c>
      <c r="D128" s="521"/>
      <c r="E128" s="530"/>
      <c r="F128" s="521">
        <v>2.25</v>
      </c>
      <c r="G128" s="522"/>
      <c r="H128" s="528"/>
    </row>
    <row r="129" spans="2:8">
      <c r="B129" s="66"/>
      <c r="C129" s="521" t="s">
        <v>1366</v>
      </c>
      <c r="D129" s="521"/>
      <c r="E129" s="530"/>
      <c r="F129" s="521">
        <v>1.5</v>
      </c>
      <c r="G129" s="522"/>
      <c r="H129" s="528"/>
    </row>
    <row r="130" spans="2:8">
      <c r="B130" s="66"/>
      <c r="C130" s="602" t="s">
        <v>1367</v>
      </c>
      <c r="D130" s="526" t="s">
        <v>1286</v>
      </c>
      <c r="E130" s="531"/>
      <c r="F130" s="103">
        <v>0.5</v>
      </c>
      <c r="G130" s="518">
        <v>0.15</v>
      </c>
      <c r="H130" s="528">
        <v>33</v>
      </c>
    </row>
    <row r="131" spans="2:8">
      <c r="B131" s="66"/>
      <c r="C131" s="602" t="s">
        <v>1368</v>
      </c>
      <c r="D131" s="526" t="s">
        <v>1283</v>
      </c>
      <c r="E131" s="531"/>
      <c r="F131" s="588"/>
      <c r="G131" s="518">
        <v>0.15</v>
      </c>
      <c r="H131" s="528">
        <v>33</v>
      </c>
    </row>
    <row r="132" spans="2:8">
      <c r="B132" s="66"/>
      <c r="C132" s="602" t="s">
        <v>1369</v>
      </c>
      <c r="D132" s="516" t="s">
        <v>1352</v>
      </c>
      <c r="E132" s="529"/>
      <c r="F132" s="588"/>
      <c r="G132" s="518">
        <v>0.2</v>
      </c>
      <c r="H132" s="528">
        <v>17</v>
      </c>
    </row>
    <row r="133" spans="2:8">
      <c r="B133" s="66"/>
      <c r="C133" s="602" t="s">
        <v>1370</v>
      </c>
      <c r="D133" s="526" t="s">
        <v>1286</v>
      </c>
      <c r="E133" s="531"/>
      <c r="F133" s="588"/>
      <c r="G133" s="518">
        <v>0.15</v>
      </c>
      <c r="H133" s="528">
        <v>33</v>
      </c>
    </row>
    <row r="134" spans="2:8">
      <c r="B134" s="66"/>
      <c r="C134" s="602" t="s">
        <v>1371</v>
      </c>
      <c r="D134" s="602">
        <v>0.15</v>
      </c>
      <c r="E134" s="602"/>
      <c r="F134" s="588"/>
      <c r="G134" s="518"/>
      <c r="H134" s="528">
        <v>10</v>
      </c>
    </row>
    <row r="135" spans="2:8">
      <c r="B135" s="66"/>
      <c r="C135" s="602" t="s">
        <v>1372</v>
      </c>
      <c r="D135" s="602">
        <v>0.15</v>
      </c>
      <c r="E135" s="602"/>
      <c r="F135" s="588"/>
      <c r="G135" s="518"/>
      <c r="H135" s="528">
        <v>5</v>
      </c>
    </row>
    <row r="136" spans="2:8">
      <c r="B136" s="66"/>
      <c r="C136" s="602" t="s">
        <v>1373</v>
      </c>
      <c r="D136" s="602">
        <v>0.15</v>
      </c>
      <c r="E136" s="602"/>
      <c r="F136" s="588"/>
      <c r="G136" s="518"/>
      <c r="H136" s="528">
        <v>33</v>
      </c>
    </row>
    <row r="137" spans="2:8">
      <c r="B137" s="66"/>
      <c r="C137" s="602" t="s">
        <v>1374</v>
      </c>
      <c r="D137" s="602">
        <v>0.15</v>
      </c>
      <c r="E137" s="588">
        <v>50</v>
      </c>
      <c r="F137" s="588"/>
      <c r="G137" s="518"/>
      <c r="H137" s="528"/>
    </row>
    <row r="138" spans="2:8">
      <c r="B138" s="66"/>
      <c r="C138" s="602" t="s">
        <v>1375</v>
      </c>
      <c r="D138" s="602">
        <v>0.15</v>
      </c>
      <c r="E138" s="588">
        <v>25</v>
      </c>
      <c r="F138" s="588"/>
      <c r="G138" s="518"/>
      <c r="H138" s="528"/>
    </row>
    <row r="139" spans="2:8">
      <c r="B139" s="66"/>
      <c r="C139" s="602" t="s">
        <v>1376</v>
      </c>
      <c r="D139" s="602">
        <v>0.15</v>
      </c>
      <c r="E139" s="602">
        <v>70</v>
      </c>
      <c r="F139" s="588"/>
      <c r="G139" s="518"/>
      <c r="H139" s="528"/>
    </row>
    <row r="140" spans="2:8">
      <c r="B140" s="66"/>
      <c r="C140" s="602" t="s">
        <v>1377</v>
      </c>
      <c r="D140" s="602">
        <v>0.15</v>
      </c>
      <c r="E140" s="602">
        <v>50</v>
      </c>
      <c r="F140" s="588"/>
      <c r="G140" s="518"/>
      <c r="H140" s="528"/>
    </row>
    <row r="141" spans="2:8">
      <c r="B141" s="66"/>
      <c r="C141" s="602" t="s">
        <v>1378</v>
      </c>
      <c r="D141" s="526" t="s">
        <v>1286</v>
      </c>
      <c r="E141" s="531"/>
      <c r="F141" s="588"/>
      <c r="G141" s="518">
        <v>0.15</v>
      </c>
      <c r="H141" s="528">
        <v>33</v>
      </c>
    </row>
    <row r="142" spans="2:8">
      <c r="B142" s="66"/>
      <c r="C142" s="602" t="s">
        <v>1379</v>
      </c>
      <c r="D142" s="602">
        <v>0.15</v>
      </c>
      <c r="E142" s="602"/>
      <c r="F142" s="202">
        <v>1</v>
      </c>
      <c r="G142" s="518"/>
      <c r="H142" s="528"/>
    </row>
    <row r="143" spans="2:8">
      <c r="B143" s="66"/>
      <c r="C143" s="203" t="s">
        <v>1380</v>
      </c>
      <c r="D143" s="602">
        <v>0.15</v>
      </c>
      <c r="E143" s="602"/>
      <c r="F143" s="202">
        <v>1</v>
      </c>
      <c r="G143" s="518"/>
      <c r="H143" s="528">
        <v>25</v>
      </c>
    </row>
    <row r="144" spans="2:8">
      <c r="B144" s="66"/>
      <c r="C144" s="602" t="s">
        <v>1381</v>
      </c>
      <c r="D144" s="602">
        <v>0.15</v>
      </c>
      <c r="E144" s="602"/>
      <c r="F144" s="588"/>
      <c r="G144" s="518"/>
      <c r="H144" s="528">
        <v>1</v>
      </c>
    </row>
    <row r="145" spans="1:17">
      <c r="B145" s="66"/>
      <c r="C145" s="602" t="s">
        <v>1382</v>
      </c>
      <c r="D145" s="602">
        <v>0.15</v>
      </c>
      <c r="E145" s="602"/>
      <c r="F145" s="588">
        <v>0.5</v>
      </c>
      <c r="G145" s="518"/>
      <c r="H145" s="528">
        <v>33</v>
      </c>
    </row>
    <row r="147" spans="1:17">
      <c r="K147" s="32"/>
      <c r="L147" s="32"/>
    </row>
    <row r="150" spans="1:17" ht="15" customHeight="1">
      <c r="M150" s="399"/>
      <c r="N150" s="399"/>
      <c r="O150" s="399"/>
      <c r="P150" s="399"/>
      <c r="Q150" s="399"/>
    </row>
    <row r="151" spans="1:17" ht="23.25" customHeight="1">
      <c r="M151" s="399"/>
      <c r="N151" s="399"/>
      <c r="O151" s="399"/>
      <c r="P151" s="399"/>
      <c r="Q151" s="399"/>
    </row>
    <row r="152" spans="1:17" ht="28.5" customHeight="1">
      <c r="M152" s="399"/>
      <c r="N152" s="399"/>
      <c r="O152" s="399"/>
      <c r="P152" s="399"/>
      <c r="Q152" s="399"/>
    </row>
    <row r="153" spans="1:17" ht="30" customHeight="1">
      <c r="M153" s="399"/>
      <c r="N153" s="399"/>
      <c r="O153" s="399"/>
      <c r="P153" s="399"/>
      <c r="Q153" s="399"/>
    </row>
    <row r="154" spans="1:17" ht="27.75" customHeight="1">
      <c r="M154" s="399"/>
      <c r="N154" s="399"/>
      <c r="O154" s="399"/>
      <c r="P154" s="399"/>
      <c r="Q154" s="399"/>
    </row>
    <row r="155" spans="1:17" ht="15" customHeight="1">
      <c r="A155" s="328"/>
      <c r="B155" s="328"/>
      <c r="C155" s="328"/>
      <c r="D155" s="328"/>
      <c r="E155" s="328"/>
      <c r="F155" s="328"/>
      <c r="G155" s="328"/>
      <c r="H155" s="328"/>
      <c r="I155" s="5"/>
      <c r="J155" s="5"/>
      <c r="K155" s="664"/>
      <c r="M155" s="399"/>
      <c r="N155" s="399"/>
      <c r="O155" s="399"/>
      <c r="P155" s="399"/>
      <c r="Q155" s="399"/>
    </row>
    <row r="156" spans="1:17">
      <c r="M156" s="399"/>
      <c r="N156" s="399"/>
      <c r="O156" s="399"/>
      <c r="P156" s="399"/>
      <c r="Q156" s="399"/>
    </row>
    <row r="157" spans="1:17">
      <c r="M157" s="399"/>
      <c r="N157" s="399"/>
      <c r="O157" s="399"/>
      <c r="P157" s="399"/>
      <c r="Q157" s="399"/>
    </row>
    <row r="158" spans="1:17">
      <c r="A158" s="318"/>
      <c r="B158" s="318"/>
      <c r="C158" s="318"/>
      <c r="D158" s="318"/>
      <c r="E158" s="318"/>
      <c r="F158" s="318"/>
      <c r="G158" s="318"/>
      <c r="H158" s="318"/>
      <c r="I158" s="318"/>
      <c r="J158" s="318"/>
      <c r="K158" s="318"/>
      <c r="L158" s="318"/>
      <c r="M158" s="399"/>
      <c r="N158" s="399"/>
      <c r="O158" s="399"/>
      <c r="P158" s="399"/>
      <c r="Q158" s="399"/>
    </row>
    <row r="161" spans="1:14">
      <c r="B161" s="654"/>
      <c r="C161" s="34"/>
      <c r="D161" s="34"/>
      <c r="E161" s="34"/>
      <c r="F161" s="34"/>
      <c r="G161" s="66"/>
      <c r="H161" s="34"/>
      <c r="I161" s="34"/>
      <c r="J161" s="625"/>
      <c r="K161" s="625"/>
      <c r="L161" s="654"/>
    </row>
    <row r="162" spans="1:14" ht="53.25" customHeight="1">
      <c r="B162" s="598"/>
      <c r="C162" s="66"/>
      <c r="D162" s="143"/>
      <c r="E162" s="143"/>
      <c r="F162" s="143"/>
      <c r="H162" s="143"/>
      <c r="I162" s="143"/>
      <c r="J162" s="656"/>
      <c r="K162" s="656"/>
      <c r="L162" s="598"/>
    </row>
    <row r="163" spans="1:14" ht="64.5" customHeight="1">
      <c r="B163" s="627"/>
      <c r="C163" s="143"/>
      <c r="F163" s="390"/>
      <c r="G163" s="390"/>
      <c r="H163" s="390"/>
      <c r="J163" s="656"/>
      <c r="K163" s="598"/>
      <c r="L163" s="105"/>
    </row>
    <row r="164" spans="1:14" ht="42.75" customHeight="1">
      <c r="B164" s="317"/>
      <c r="C164" s="143"/>
      <c r="J164" s="656"/>
      <c r="K164" s="105"/>
      <c r="L164" s="317"/>
    </row>
    <row r="165" spans="1:14" ht="47.25" customHeight="1">
      <c r="C165" s="377"/>
      <c r="J165" s="656"/>
    </row>
    <row r="166" spans="1:14">
      <c r="C166" s="318"/>
      <c r="J166" s="656"/>
      <c r="K166" s="32"/>
      <c r="L166" s="618"/>
    </row>
    <row r="167" spans="1:14">
      <c r="J167" s="618"/>
      <c r="K167" s="618"/>
      <c r="L167" s="618"/>
    </row>
    <row r="168" spans="1:14">
      <c r="A168" s="1246"/>
      <c r="B168" s="1246"/>
      <c r="C168" s="1246"/>
      <c r="D168" s="1246"/>
      <c r="E168" s="1246"/>
      <c r="F168" s="1246"/>
      <c r="G168" s="1246"/>
      <c r="H168" s="1246"/>
      <c r="I168" s="1246"/>
      <c r="J168" s="1246"/>
      <c r="K168" s="1246"/>
      <c r="L168" s="1246"/>
      <c r="M168" s="1246"/>
      <c r="N168" s="1246"/>
    </row>
    <row r="169" spans="1:14">
      <c r="A169" s="650"/>
      <c r="B169" s="650"/>
      <c r="C169" s="650"/>
      <c r="D169" s="1240"/>
      <c r="E169" s="1240"/>
      <c r="F169" s="1240"/>
      <c r="G169" s="650"/>
      <c r="H169" s="826"/>
      <c r="I169" s="826"/>
      <c r="J169" s="650"/>
      <c r="K169" s="345"/>
      <c r="L169" s="650"/>
      <c r="M169" s="1240"/>
      <c r="N169" s="1240"/>
    </row>
    <row r="170" spans="1:14" ht="15" customHeight="1">
      <c r="A170" s="910"/>
      <c r="B170" s="910"/>
      <c r="C170" s="910"/>
      <c r="D170" s="910"/>
      <c r="E170" s="910"/>
      <c r="F170" s="910"/>
      <c r="G170" s="910"/>
      <c r="H170" s="1127"/>
      <c r="I170" s="1127"/>
      <c r="J170" s="1125"/>
      <c r="K170" s="1125"/>
      <c r="L170" s="910"/>
      <c r="M170" s="910"/>
      <c r="N170" s="910"/>
    </row>
    <row r="171" spans="1:14" ht="30.75" customHeight="1">
      <c r="A171" s="910"/>
      <c r="B171" s="910"/>
      <c r="C171" s="910"/>
      <c r="D171" s="910"/>
      <c r="E171" s="910"/>
      <c r="F171" s="910"/>
      <c r="G171" s="910"/>
      <c r="H171" s="1127"/>
      <c r="I171" s="1127"/>
      <c r="J171" s="1125"/>
      <c r="K171" s="1125"/>
      <c r="L171" s="910"/>
      <c r="M171" s="910"/>
      <c r="N171" s="910"/>
    </row>
    <row r="172" spans="1:14">
      <c r="A172" s="1238"/>
      <c r="B172" s="1239"/>
      <c r="C172" s="833"/>
      <c r="D172" s="1126"/>
      <c r="E172" s="1126"/>
      <c r="F172" s="1126"/>
      <c r="G172" s="1239"/>
      <c r="H172" s="1126"/>
      <c r="I172" s="1126"/>
      <c r="J172" s="1239"/>
      <c r="K172" s="1126"/>
      <c r="L172" s="1126"/>
      <c r="M172" s="1126"/>
      <c r="N172" s="1126"/>
    </row>
    <row r="173" spans="1:14">
      <c r="A173" s="1238"/>
      <c r="B173" s="1239"/>
      <c r="C173" s="833"/>
      <c r="D173" s="1126"/>
      <c r="E173" s="1126"/>
      <c r="F173" s="1126"/>
      <c r="G173" s="1239"/>
      <c r="H173" s="1126"/>
      <c r="I173" s="1126"/>
      <c r="J173" s="1239"/>
      <c r="K173" s="1126"/>
      <c r="L173" s="1126"/>
      <c r="M173" s="1126"/>
      <c r="N173" s="1126"/>
    </row>
    <row r="174" spans="1:14">
      <c r="A174" s="328"/>
      <c r="B174" s="328"/>
      <c r="C174" s="328"/>
      <c r="D174" s="328"/>
      <c r="E174" s="328"/>
      <c r="F174" s="328"/>
      <c r="G174" s="328"/>
      <c r="H174" s="328"/>
      <c r="I174" s="328"/>
      <c r="J174" s="5"/>
      <c r="K174" s="5"/>
      <c r="L174" s="664"/>
    </row>
    <row r="176" spans="1:14">
      <c r="B176" s="654"/>
    </row>
    <row r="177" spans="2:14">
      <c r="B177" s="598"/>
      <c r="H177" s="1242"/>
      <c r="I177" s="1242"/>
      <c r="K177" s="654"/>
      <c r="M177" s="1243"/>
      <c r="N177" s="1243"/>
    </row>
    <row r="178" spans="2:14" ht="22.5" customHeight="1">
      <c r="B178" s="627"/>
      <c r="H178" s="1127"/>
      <c r="I178" s="1127"/>
      <c r="K178" s="598"/>
      <c r="M178" s="910"/>
      <c r="N178" s="910"/>
    </row>
    <row r="179" spans="2:14" ht="44.1" customHeight="1">
      <c r="H179" s="1127"/>
      <c r="I179" s="1127"/>
      <c r="K179" s="627"/>
      <c r="M179" s="1125"/>
      <c r="N179" s="1125"/>
    </row>
    <row r="180" spans="2:14" ht="31.35" customHeight="1">
      <c r="H180" s="1127"/>
      <c r="I180" s="1127"/>
    </row>
    <row r="181" spans="2:14" ht="44.25" customHeight="1">
      <c r="H181" s="1127"/>
      <c r="I181" s="1127"/>
    </row>
    <row r="182" spans="2:14" ht="29.25" customHeight="1">
      <c r="H182" s="1127"/>
      <c r="I182" s="1127"/>
    </row>
    <row r="183" spans="2:14" ht="29.25" customHeight="1">
      <c r="H183" s="1127"/>
      <c r="I183" s="1127"/>
    </row>
    <row r="184" spans="2:14" ht="51" customHeight="1">
      <c r="H184" s="1127"/>
      <c r="I184" s="1127"/>
    </row>
    <row r="185" spans="2:14">
      <c r="H185" s="826"/>
      <c r="I185" s="826"/>
    </row>
  </sheetData>
  <sortState xmlns:xlrd2="http://schemas.microsoft.com/office/spreadsheetml/2017/richdata2" ref="C25:F123">
    <sortCondition ref="C25:C123"/>
  </sortState>
  <mergeCells count="117">
    <mergeCell ref="M170:N171"/>
    <mergeCell ref="K48:L48"/>
    <mergeCell ref="L170:L171"/>
    <mergeCell ref="K170:K171"/>
    <mergeCell ref="L172:L173"/>
    <mergeCell ref="M172:N173"/>
    <mergeCell ref="M169:N169"/>
    <mergeCell ref="J172:J173"/>
    <mergeCell ref="H169:I169"/>
    <mergeCell ref="A168:N168"/>
    <mergeCell ref="M178:N178"/>
    <mergeCell ref="M179:N179"/>
    <mergeCell ref="H177:I177"/>
    <mergeCell ref="H178:I178"/>
    <mergeCell ref="H179:I179"/>
    <mergeCell ref="H180:I180"/>
    <mergeCell ref="H181:I181"/>
    <mergeCell ref="K172:K173"/>
    <mergeCell ref="H182:I182"/>
    <mergeCell ref="H172:I173"/>
    <mergeCell ref="M177:N177"/>
    <mergeCell ref="A25:I25"/>
    <mergeCell ref="A22:I22"/>
    <mergeCell ref="A23:I23"/>
    <mergeCell ref="A24:I24"/>
    <mergeCell ref="H183:I183"/>
    <mergeCell ref="H184:I184"/>
    <mergeCell ref="H185:I185"/>
    <mergeCell ref="A41:I41"/>
    <mergeCell ref="A42:I42"/>
    <mergeCell ref="A40:I40"/>
    <mergeCell ref="A170:A171"/>
    <mergeCell ref="B170:B171"/>
    <mergeCell ref="A172:A173"/>
    <mergeCell ref="B172:B173"/>
    <mergeCell ref="C172:C173"/>
    <mergeCell ref="C170:C171"/>
    <mergeCell ref="D170:F171"/>
    <mergeCell ref="D169:F169"/>
    <mergeCell ref="D172:F173"/>
    <mergeCell ref="A26:J26"/>
    <mergeCell ref="J170:J171"/>
    <mergeCell ref="G172:G173"/>
    <mergeCell ref="G170:G171"/>
    <mergeCell ref="H170:I171"/>
    <mergeCell ref="J41:L41"/>
    <mergeCell ref="J42:L42"/>
    <mergeCell ref="I61:K61"/>
    <mergeCell ref="A43:I43"/>
    <mergeCell ref="B39:D39"/>
    <mergeCell ref="H39:K39"/>
    <mergeCell ref="G33:G35"/>
    <mergeCell ref="H33:H35"/>
    <mergeCell ref="K47:L47"/>
    <mergeCell ref="K45:L45"/>
    <mergeCell ref="K46:L46"/>
    <mergeCell ref="K36:L38"/>
    <mergeCell ref="K30:L30"/>
    <mergeCell ref="B29:L29"/>
    <mergeCell ref="A28:L28"/>
    <mergeCell ref="A31:A32"/>
    <mergeCell ref="A36:A38"/>
    <mergeCell ref="B36:B38"/>
    <mergeCell ref="C36:C38"/>
    <mergeCell ref="A33:A35"/>
    <mergeCell ref="I31:J32"/>
    <mergeCell ref="H36:H38"/>
    <mergeCell ref="F36:F38"/>
    <mergeCell ref="G36:G38"/>
    <mergeCell ref="D36:D38"/>
    <mergeCell ref="K31:L32"/>
    <mergeCell ref="K33:L35"/>
    <mergeCell ref="C33:C35"/>
    <mergeCell ref="D33:D35"/>
    <mergeCell ref="F33:F35"/>
    <mergeCell ref="I30:J30"/>
    <mergeCell ref="B31:F31"/>
    <mergeCell ref="G31:H31"/>
    <mergeCell ref="B33:B35"/>
    <mergeCell ref="C8:L8"/>
    <mergeCell ref="A10:C10"/>
    <mergeCell ref="A21:I21"/>
    <mergeCell ref="B19:G19"/>
    <mergeCell ref="J19:K19"/>
    <mergeCell ref="B15:C15"/>
    <mergeCell ref="A16:A17"/>
    <mergeCell ref="D16:D17"/>
    <mergeCell ref="F16:F17"/>
    <mergeCell ref="K14:L15"/>
    <mergeCell ref="A14:A15"/>
    <mergeCell ref="B14:H14"/>
    <mergeCell ref="A18:I18"/>
    <mergeCell ref="A20:I20"/>
    <mergeCell ref="A4:L4"/>
    <mergeCell ref="H16:H17"/>
    <mergeCell ref="B13:C13"/>
    <mergeCell ref="D10:G10"/>
    <mergeCell ref="H10:J10"/>
    <mergeCell ref="K10:L10"/>
    <mergeCell ref="D11:F12"/>
    <mergeCell ref="G11:G12"/>
    <mergeCell ref="A11:A12"/>
    <mergeCell ref="B11:C12"/>
    <mergeCell ref="H11:I12"/>
    <mergeCell ref="J11:J12"/>
    <mergeCell ref="K12:L12"/>
    <mergeCell ref="I14:J14"/>
    <mergeCell ref="I16:I17"/>
    <mergeCell ref="K11:L11"/>
    <mergeCell ref="A9:L9"/>
    <mergeCell ref="J16:J17"/>
    <mergeCell ref="K13:L13"/>
    <mergeCell ref="B16:C17"/>
    <mergeCell ref="A5:L5"/>
    <mergeCell ref="G16:G17"/>
    <mergeCell ref="C7:G7"/>
    <mergeCell ref="H7:K7"/>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230E-59C9-4981-9460-152C7195B41E}">
  <dimension ref="A1:AI173"/>
  <sheetViews>
    <sheetView topLeftCell="A38" zoomScaleNormal="100" workbookViewId="0">
      <selection activeCell="C45" sqref="C45"/>
    </sheetView>
  </sheetViews>
  <sheetFormatPr defaultColWidth="9.140625" defaultRowHeight="15"/>
  <cols>
    <col min="1" max="1" width="13.42578125" customWidth="1"/>
    <col min="2" max="2" width="21.42578125" customWidth="1"/>
    <col min="3" max="3" width="25.42578125" customWidth="1"/>
    <col min="4" max="4" width="10.42578125" customWidth="1"/>
    <col min="5" max="5" width="14" customWidth="1"/>
    <col min="6" max="6" width="12.42578125" customWidth="1"/>
    <col min="7" max="7" width="15.140625" customWidth="1"/>
    <col min="8" max="8" width="13.42578125" customWidth="1"/>
    <col min="9" max="9" width="24" customWidth="1"/>
    <col min="10" max="10" width="25.42578125" customWidth="1"/>
    <col min="11" max="11" width="17.140625" customWidth="1"/>
    <col min="12" max="12" width="8.42578125" customWidth="1"/>
    <col min="13" max="13" width="28" customWidth="1"/>
    <col min="18" max="18" width="8.42578125" customWidth="1"/>
  </cols>
  <sheetData>
    <row r="1" spans="1:26">
      <c r="A1" s="18"/>
      <c r="B1" s="18"/>
      <c r="C1" t="s">
        <v>123</v>
      </c>
      <c r="D1" s="19"/>
      <c r="E1" t="s">
        <v>124</v>
      </c>
      <c r="G1" s="581"/>
      <c r="H1" s="581"/>
      <c r="I1" t="s">
        <v>125</v>
      </c>
      <c r="K1" s="20"/>
      <c r="L1" t="s">
        <v>126</v>
      </c>
      <c r="N1" s="25"/>
      <c r="O1" s="25"/>
      <c r="P1" s="25"/>
      <c r="Q1" s="25"/>
      <c r="R1" s="25"/>
      <c r="S1" s="25"/>
      <c r="T1" s="25"/>
      <c r="U1" s="25"/>
      <c r="V1" s="25"/>
      <c r="W1" s="26"/>
      <c r="X1" s="26"/>
    </row>
    <row r="2" spans="1:26" ht="24.75" customHeight="1">
      <c r="C2" s="175"/>
      <c r="D2" s="175"/>
      <c r="E2" s="175"/>
      <c r="F2" s="175"/>
      <c r="G2" s="618"/>
      <c r="H2" s="618"/>
      <c r="W2" s="618"/>
      <c r="X2" s="618"/>
    </row>
    <row r="3" spans="1:26">
      <c r="C3" s="402"/>
      <c r="D3" s="402"/>
      <c r="E3" s="402"/>
      <c r="F3" s="402"/>
    </row>
    <row r="4" spans="1:26" ht="15" customHeight="1">
      <c r="A4" s="916" t="s">
        <v>1176</v>
      </c>
      <c r="B4" s="916"/>
      <c r="C4" s="916"/>
      <c r="D4" s="916"/>
      <c r="E4" s="916"/>
      <c r="F4" s="916"/>
      <c r="G4" s="916"/>
      <c r="H4" s="916"/>
      <c r="I4" s="916"/>
      <c r="J4" s="916"/>
      <c r="K4" s="916"/>
      <c r="L4" s="28"/>
      <c r="M4" s="28"/>
      <c r="N4" s="28"/>
      <c r="O4" s="476"/>
    </row>
    <row r="5" spans="1:26" ht="71.849999999999994" customHeight="1">
      <c r="A5" s="1021" t="s">
        <v>1383</v>
      </c>
      <c r="B5" s="1022"/>
      <c r="C5" s="1022"/>
      <c r="D5" s="1022"/>
      <c r="E5" s="1022"/>
      <c r="F5" s="1022"/>
      <c r="G5" s="1022"/>
      <c r="H5" s="1022"/>
      <c r="I5" s="1022"/>
      <c r="J5" s="1022"/>
      <c r="K5" s="1023"/>
      <c r="L5" s="28"/>
      <c r="M5" s="475"/>
      <c r="N5" s="28"/>
      <c r="O5" s="476"/>
    </row>
    <row r="6" spans="1:26" ht="18.75" customHeight="1">
      <c r="A6" s="110" t="s">
        <v>155</v>
      </c>
      <c r="B6" s="109" t="s">
        <v>175</v>
      </c>
      <c r="C6" s="1255" t="s">
        <v>1178</v>
      </c>
      <c r="D6" s="1256"/>
      <c r="E6" s="1256"/>
      <c r="F6" s="1256"/>
      <c r="G6" s="1256"/>
      <c r="H6" s="1256"/>
      <c r="I6" s="1256"/>
      <c r="J6" s="1256"/>
      <c r="K6" s="1257"/>
      <c r="L6" s="28"/>
      <c r="M6" s="475"/>
      <c r="N6" s="28"/>
      <c r="O6" s="476"/>
    </row>
    <row r="7" spans="1:26" ht="18.75" customHeight="1">
      <c r="A7" s="199" t="s">
        <v>159</v>
      </c>
      <c r="B7" s="109" t="s">
        <v>175</v>
      </c>
      <c r="C7" s="1206" t="s">
        <v>1179</v>
      </c>
      <c r="D7" s="1207"/>
      <c r="E7" s="1207"/>
      <c r="F7" s="1207"/>
      <c r="G7" s="1206" t="s">
        <v>1180</v>
      </c>
      <c r="H7" s="1207"/>
      <c r="I7" s="1207"/>
      <c r="J7" s="1207"/>
      <c r="K7" s="109" t="s">
        <v>175</v>
      </c>
      <c r="L7" s="28"/>
      <c r="M7" s="28"/>
      <c r="N7" s="28"/>
      <c r="O7" s="476"/>
    </row>
    <row r="8" spans="1:26">
      <c r="A8" s="199" t="s">
        <v>164</v>
      </c>
      <c r="B8" s="109" t="s">
        <v>175</v>
      </c>
      <c r="C8" s="1206" t="s">
        <v>1384</v>
      </c>
      <c r="D8" s="1207"/>
      <c r="E8" s="1207"/>
      <c r="F8" s="1207"/>
      <c r="G8" s="1207"/>
      <c r="H8" s="1207"/>
      <c r="I8" s="1207"/>
      <c r="J8" s="1207"/>
      <c r="K8" s="1208"/>
      <c r="L8" s="28"/>
      <c r="M8" s="28"/>
      <c r="N8" s="28"/>
      <c r="O8" s="476"/>
    </row>
    <row r="9" spans="1:26">
      <c r="A9" s="1198" t="s">
        <v>1182</v>
      </c>
      <c r="B9" s="1199"/>
      <c r="C9" s="1199"/>
      <c r="D9" s="1199"/>
      <c r="E9" s="1199"/>
      <c r="F9" s="1199"/>
      <c r="G9" s="1199"/>
      <c r="H9" s="1199"/>
      <c r="I9" s="1199"/>
      <c r="J9" s="1199"/>
      <c r="K9" s="1200"/>
      <c r="L9" s="28"/>
      <c r="M9" s="28"/>
      <c r="N9" s="28"/>
      <c r="O9" s="476"/>
    </row>
    <row r="10" spans="1:26" ht="18.75" customHeight="1">
      <c r="A10" s="1203" t="s">
        <v>157</v>
      </c>
      <c r="B10" s="1209"/>
      <c r="C10" s="1204"/>
      <c r="D10" s="1181" t="s">
        <v>162</v>
      </c>
      <c r="E10" s="1182"/>
      <c r="F10" s="1183"/>
      <c r="G10" s="1181" t="s">
        <v>166</v>
      </c>
      <c r="H10" s="1182"/>
      <c r="I10" s="1183"/>
      <c r="J10" s="1181" t="s">
        <v>200</v>
      </c>
      <c r="K10" s="1183"/>
      <c r="L10" s="28"/>
      <c r="M10" s="28"/>
      <c r="N10" s="28"/>
      <c r="O10" s="476"/>
    </row>
    <row r="11" spans="1:26" ht="18.75" customHeight="1">
      <c r="A11" s="1191" t="s">
        <v>855</v>
      </c>
      <c r="B11" s="1192"/>
      <c r="C11" s="1192"/>
      <c r="D11" s="1184" t="s">
        <v>1183</v>
      </c>
      <c r="E11" s="1186"/>
      <c r="F11" s="1190"/>
      <c r="G11" s="1184" t="s">
        <v>1184</v>
      </c>
      <c r="H11" s="1186"/>
      <c r="I11" s="1193"/>
      <c r="J11" s="1197" t="s">
        <v>1185</v>
      </c>
      <c r="K11" s="1197"/>
      <c r="L11" s="28"/>
      <c r="M11" s="28"/>
      <c r="N11" s="28"/>
      <c r="O11" s="476"/>
    </row>
    <row r="12" spans="1:26" ht="18" customHeight="1">
      <c r="A12" s="1191"/>
      <c r="B12" s="1192"/>
      <c r="C12" s="1192"/>
      <c r="D12" s="1187"/>
      <c r="E12" s="1189"/>
      <c r="F12" s="1190"/>
      <c r="G12" s="1187"/>
      <c r="H12" s="1189"/>
      <c r="I12" s="1193"/>
      <c r="J12" s="1194" t="s">
        <v>1130</v>
      </c>
      <c r="K12" s="1194"/>
      <c r="L12" s="28"/>
      <c r="M12" s="28"/>
      <c r="N12" s="28"/>
      <c r="O12" s="476"/>
    </row>
    <row r="13" spans="1:26">
      <c r="A13" s="200" t="s">
        <v>201</v>
      </c>
      <c r="B13" s="1179" t="s">
        <v>202</v>
      </c>
      <c r="C13" s="1180"/>
      <c r="D13" s="200" t="s">
        <v>284</v>
      </c>
      <c r="E13" s="200" t="s">
        <v>285</v>
      </c>
      <c r="F13" s="200" t="s">
        <v>582</v>
      </c>
      <c r="G13" s="200" t="s">
        <v>1186</v>
      </c>
      <c r="H13" s="199" t="s">
        <v>1187</v>
      </c>
      <c r="I13" s="199" t="s">
        <v>1188</v>
      </c>
      <c r="J13" s="1203" t="s">
        <v>1189</v>
      </c>
      <c r="K13" s="1204"/>
      <c r="M13" s="28"/>
      <c r="N13" s="28"/>
      <c r="S13" s="73"/>
      <c r="T13" s="73"/>
      <c r="U13" s="73"/>
      <c r="V13" s="73"/>
      <c r="W13" s="73"/>
      <c r="X13" s="73"/>
      <c r="Y13" s="73"/>
      <c r="Z13" s="73"/>
    </row>
    <row r="14" spans="1:26" ht="18.75" customHeight="1">
      <c r="A14" s="810" t="s">
        <v>1190</v>
      </c>
      <c r="B14" s="1215" t="s">
        <v>1191</v>
      </c>
      <c r="C14" s="1216"/>
      <c r="D14" s="1216"/>
      <c r="E14" s="1216"/>
      <c r="F14" s="1216"/>
      <c r="G14" s="1217"/>
      <c r="H14" s="996" t="s">
        <v>1192</v>
      </c>
      <c r="I14" s="998"/>
      <c r="J14" s="853" t="s">
        <v>1193</v>
      </c>
      <c r="K14" s="854"/>
      <c r="L14" s="28"/>
      <c r="M14" s="28"/>
      <c r="N14" s="28"/>
      <c r="S14" s="73"/>
      <c r="T14" s="73"/>
      <c r="U14" s="73"/>
      <c r="V14" s="73"/>
      <c r="W14" s="73"/>
      <c r="X14" s="73"/>
      <c r="Y14" s="73"/>
      <c r="Z14" s="73"/>
    </row>
    <row r="15" spans="1:26" ht="40.5" customHeight="1">
      <c r="A15" s="810"/>
      <c r="B15" s="875" t="s">
        <v>1194</v>
      </c>
      <c r="C15" s="876"/>
      <c r="D15" s="586" t="s">
        <v>1195</v>
      </c>
      <c r="E15" s="586" t="s">
        <v>1196</v>
      </c>
      <c r="F15" s="586" t="s">
        <v>1197</v>
      </c>
      <c r="G15" s="592" t="s">
        <v>1198</v>
      </c>
      <c r="H15" s="592" t="s">
        <v>1199</v>
      </c>
      <c r="I15" s="592" t="s">
        <v>1200</v>
      </c>
      <c r="J15" s="855"/>
      <c r="K15" s="856"/>
      <c r="L15" s="28"/>
      <c r="M15" s="28"/>
      <c r="N15" s="28"/>
      <c r="P15" s="37"/>
      <c r="Q15" s="37"/>
      <c r="R15" s="37"/>
    </row>
    <row r="16" spans="1:26" ht="16.5" customHeight="1">
      <c r="A16" s="1213"/>
      <c r="B16" s="1205" t="s">
        <v>1130</v>
      </c>
      <c r="C16" s="1205"/>
      <c r="D16" s="1213"/>
      <c r="E16" s="1214"/>
      <c r="F16" s="1193"/>
      <c r="G16" s="1178"/>
      <c r="H16" s="1250"/>
      <c r="I16" s="1253"/>
      <c r="J16" s="162" t="s">
        <v>1201</v>
      </c>
      <c r="K16" s="266" t="s">
        <v>1130</v>
      </c>
      <c r="L16" s="28"/>
      <c r="M16" s="28"/>
      <c r="N16" s="28"/>
      <c r="P16" s="477"/>
      <c r="Q16" s="39"/>
      <c r="R16" s="40"/>
    </row>
    <row r="17" spans="1:25" ht="16.5" customHeight="1">
      <c r="A17" s="1213"/>
      <c r="B17" s="1205"/>
      <c r="C17" s="1205"/>
      <c r="D17" s="1213"/>
      <c r="E17" s="1214"/>
      <c r="F17" s="1193"/>
      <c r="G17" s="1178"/>
      <c r="H17" s="1251"/>
      <c r="I17" s="1254"/>
      <c r="J17" s="162" t="s">
        <v>1202</v>
      </c>
      <c r="K17" s="266" t="s">
        <v>1130</v>
      </c>
      <c r="L17" s="28"/>
      <c r="M17" s="28"/>
      <c r="N17" s="28"/>
      <c r="P17" s="477"/>
      <c r="Q17" s="39"/>
      <c r="R17" s="40"/>
    </row>
    <row r="18" spans="1:25" ht="23.25" customHeight="1">
      <c r="A18" s="1210"/>
      <c r="B18" s="1210"/>
      <c r="C18" s="1210"/>
      <c r="D18" s="1210"/>
      <c r="E18" s="1210"/>
      <c r="F18" s="1210"/>
      <c r="G18" s="1210"/>
      <c r="H18" s="1210"/>
      <c r="I18" s="69" t="s">
        <v>606</v>
      </c>
      <c r="J18" s="70" t="s">
        <v>1203</v>
      </c>
      <c r="K18" s="75" t="s">
        <v>303</v>
      </c>
      <c r="L18" s="28"/>
      <c r="M18" s="28"/>
      <c r="N18" s="28"/>
      <c r="O18" s="189"/>
      <c r="P18" s="189"/>
    </row>
    <row r="19" spans="1:25" ht="47.25" customHeight="1">
      <c r="A19" s="199" t="s">
        <v>1204</v>
      </c>
      <c r="B19" s="1211" t="s">
        <v>1205</v>
      </c>
      <c r="C19" s="1211"/>
      <c r="D19" s="1211"/>
      <c r="E19" s="1211"/>
      <c r="F19" s="1211"/>
      <c r="G19" s="267" t="s">
        <v>1206</v>
      </c>
      <c r="H19" s="199" t="s">
        <v>1207</v>
      </c>
      <c r="I19" s="1212" t="s">
        <v>1208</v>
      </c>
      <c r="J19" s="1212"/>
      <c r="K19" s="163" t="s">
        <v>1209</v>
      </c>
      <c r="L19" s="28"/>
      <c r="M19" s="28"/>
      <c r="N19" s="28"/>
      <c r="O19" s="189"/>
      <c r="P19" s="189"/>
      <c r="S19" s="25"/>
      <c r="T19" s="25"/>
      <c r="U19" s="25"/>
      <c r="V19" s="25"/>
      <c r="W19" s="25"/>
      <c r="X19" s="25"/>
      <c r="Y19" s="25"/>
    </row>
    <row r="20" spans="1:25" ht="21.75" customHeight="1">
      <c r="A20" s="1249" t="s">
        <v>1385</v>
      </c>
      <c r="B20" s="1249"/>
      <c r="C20" s="1249"/>
      <c r="D20" s="1249"/>
      <c r="E20" s="1249"/>
      <c r="F20" s="1249"/>
      <c r="G20" s="1249"/>
      <c r="H20" s="1249"/>
      <c r="I20" s="65" t="s">
        <v>606</v>
      </c>
      <c r="J20" s="107" t="s">
        <v>1175</v>
      </c>
      <c r="K20" s="108" t="s">
        <v>303</v>
      </c>
      <c r="L20" s="28"/>
      <c r="M20" s="28"/>
      <c r="N20" s="28"/>
      <c r="O20" s="189"/>
      <c r="P20" s="189"/>
    </row>
    <row r="21" spans="1:25" ht="41.25" customHeight="1">
      <c r="A21" s="1249" t="s">
        <v>1386</v>
      </c>
      <c r="B21" s="1249"/>
      <c r="C21" s="1249"/>
      <c r="D21" s="1249"/>
      <c r="E21" s="1249"/>
      <c r="F21" s="1249"/>
      <c r="G21" s="1249"/>
      <c r="H21" s="1249"/>
      <c r="I21" s="5"/>
      <c r="J21" s="664"/>
      <c r="K21" s="664"/>
      <c r="L21" s="28"/>
      <c r="M21" s="28"/>
      <c r="N21" s="28"/>
      <c r="O21" s="89"/>
      <c r="P21" s="89"/>
    </row>
    <row r="22" spans="1:25" ht="21.75" customHeight="1">
      <c r="A22" s="1237" t="s">
        <v>1387</v>
      </c>
      <c r="B22" s="1237"/>
      <c r="C22" s="1237"/>
      <c r="D22" s="1237"/>
      <c r="E22" s="1237"/>
      <c r="F22" s="1237"/>
      <c r="G22" s="1237"/>
      <c r="H22" s="1237"/>
      <c r="I22" s="5"/>
      <c r="J22" s="664"/>
      <c r="K22" s="664"/>
      <c r="L22" s="28"/>
      <c r="M22" s="28"/>
      <c r="N22" s="28"/>
      <c r="O22" s="89"/>
      <c r="P22" s="89"/>
    </row>
    <row r="23" spans="1:25" ht="26.25" customHeight="1">
      <c r="A23" s="1237" t="s">
        <v>1213</v>
      </c>
      <c r="B23" s="1237"/>
      <c r="C23" s="1237"/>
      <c r="D23" s="1237"/>
      <c r="E23" s="1237"/>
      <c r="F23" s="1237"/>
      <c r="G23" s="1237"/>
      <c r="H23" s="1237"/>
      <c r="I23" s="664"/>
      <c r="J23" s="664"/>
      <c r="K23" s="664"/>
      <c r="L23" s="28"/>
      <c r="M23" s="28"/>
      <c r="N23" s="28"/>
      <c r="O23" s="89"/>
      <c r="P23" s="89"/>
    </row>
    <row r="24" spans="1:25" ht="29.1" customHeight="1">
      <c r="A24" s="1237" t="s">
        <v>1214</v>
      </c>
      <c r="B24" s="1237"/>
      <c r="C24" s="1237"/>
      <c r="D24" s="1237"/>
      <c r="E24" s="1237"/>
      <c r="F24" s="1237"/>
      <c r="G24" s="1237"/>
      <c r="H24" s="1237"/>
      <c r="I24" s="664"/>
      <c r="J24" s="664"/>
      <c r="K24" s="664"/>
      <c r="L24" s="28"/>
      <c r="M24" s="28"/>
      <c r="N24" s="28"/>
      <c r="O24" s="89"/>
      <c r="P24" s="89"/>
    </row>
    <row r="25" spans="1:25" ht="51.6" customHeight="1">
      <c r="A25" s="1237" t="s">
        <v>1215</v>
      </c>
      <c r="B25" s="1237"/>
      <c r="C25" s="1237"/>
      <c r="D25" s="1237"/>
      <c r="E25" s="1237"/>
      <c r="F25" s="1237"/>
      <c r="G25" s="1237"/>
      <c r="H25" s="1237"/>
      <c r="I25" s="664"/>
      <c r="L25" s="28"/>
      <c r="M25" s="28"/>
      <c r="N25" s="28"/>
      <c r="O25" s="89"/>
      <c r="P25" s="89"/>
    </row>
    <row r="26" spans="1:25" ht="41.25" customHeight="1">
      <c r="A26" s="1241" t="s">
        <v>1216</v>
      </c>
      <c r="B26" s="1241"/>
      <c r="C26" s="1241"/>
      <c r="D26" s="1241"/>
      <c r="E26" s="1241"/>
      <c r="F26" s="1241"/>
      <c r="G26" s="1241"/>
      <c r="H26" s="1241"/>
      <c r="I26" s="1241"/>
      <c r="J26" s="1241"/>
      <c r="L26" s="28"/>
      <c r="M26" s="28"/>
      <c r="N26" s="28"/>
      <c r="O26" s="189"/>
      <c r="P26" s="189"/>
    </row>
    <row r="27" spans="1:25" ht="84" customHeight="1">
      <c r="A27" s="655"/>
      <c r="B27" s="655"/>
      <c r="C27" s="655"/>
      <c r="D27" s="655"/>
      <c r="E27" s="655"/>
      <c r="F27" s="344"/>
      <c r="G27" s="344"/>
      <c r="H27" s="401"/>
      <c r="I27" s="401"/>
      <c r="L27" s="28"/>
      <c r="M27" s="28"/>
      <c r="N27" s="28"/>
      <c r="O27" s="189"/>
      <c r="P27" s="189"/>
    </row>
    <row r="28" spans="1:25" ht="19.5" customHeight="1">
      <c r="A28" s="1198" t="s">
        <v>1217</v>
      </c>
      <c r="B28" s="1199"/>
      <c r="C28" s="1199"/>
      <c r="D28" s="1199"/>
      <c r="E28" s="1199"/>
      <c r="F28" s="1199"/>
      <c r="G28" s="1199"/>
      <c r="H28" s="1199"/>
      <c r="I28" s="1199"/>
      <c r="J28" s="1199"/>
      <c r="K28" s="1200"/>
      <c r="L28" s="28"/>
      <c r="M28" s="1252"/>
      <c r="N28" s="28"/>
      <c r="O28" s="189"/>
      <c r="P28" s="189"/>
    </row>
    <row r="29" spans="1:25" ht="19.5" customHeight="1">
      <c r="A29" s="109" t="s">
        <v>175</v>
      </c>
      <c r="B29" s="1218" t="s">
        <v>1218</v>
      </c>
      <c r="C29" s="1219"/>
      <c r="D29" s="1219"/>
      <c r="E29" s="1219"/>
      <c r="F29" s="1219"/>
      <c r="G29" s="1219"/>
      <c r="H29" s="1219"/>
      <c r="I29" s="1219"/>
      <c r="J29" s="1219"/>
      <c r="K29" s="1220"/>
      <c r="L29" s="28"/>
      <c r="M29" s="1252"/>
      <c r="N29" s="28"/>
      <c r="O29" s="189"/>
      <c r="P29" s="189"/>
    </row>
    <row r="30" spans="1:25" ht="24.6" customHeight="1">
      <c r="A30" s="199" t="s">
        <v>1219</v>
      </c>
      <c r="B30" s="199">
        <v>20</v>
      </c>
      <c r="C30" s="199">
        <v>21</v>
      </c>
      <c r="D30" s="199">
        <v>22</v>
      </c>
      <c r="E30" s="199">
        <v>23</v>
      </c>
      <c r="F30" s="199">
        <v>24</v>
      </c>
      <c r="G30" s="199">
        <v>25</v>
      </c>
      <c r="H30" s="1203">
        <v>26</v>
      </c>
      <c r="I30" s="1204"/>
      <c r="J30" s="1203" t="s">
        <v>1220</v>
      </c>
      <c r="K30" s="1204"/>
      <c r="M30" s="1252"/>
      <c r="N30" s="28"/>
      <c r="O30" s="189"/>
      <c r="P30" s="189"/>
    </row>
    <row r="31" spans="1:25" ht="15" customHeight="1">
      <c r="A31" s="810" t="s">
        <v>1190</v>
      </c>
      <c r="B31" s="809" t="s">
        <v>1221</v>
      </c>
      <c r="C31" s="1226"/>
      <c r="D31" s="1226"/>
      <c r="E31" s="1226"/>
      <c r="F31" s="810" t="s">
        <v>1222</v>
      </c>
      <c r="G31" s="810"/>
      <c r="H31" s="873" t="s">
        <v>1223</v>
      </c>
      <c r="I31" s="874"/>
      <c r="J31" s="853" t="s">
        <v>1224</v>
      </c>
      <c r="K31" s="854"/>
      <c r="M31" s="1252"/>
      <c r="N31" s="28"/>
      <c r="O31" s="189"/>
      <c r="P31" s="189"/>
    </row>
    <row r="32" spans="1:25" ht="38.25">
      <c r="A32" s="810"/>
      <c r="B32" s="592" t="s">
        <v>1195</v>
      </c>
      <c r="C32" s="592" t="s">
        <v>1225</v>
      </c>
      <c r="D32" s="592" t="s">
        <v>1226</v>
      </c>
      <c r="E32" s="592" t="s">
        <v>1227</v>
      </c>
      <c r="F32" s="592" t="s">
        <v>1228</v>
      </c>
      <c r="G32" s="592" t="s">
        <v>1229</v>
      </c>
      <c r="H32" s="875"/>
      <c r="I32" s="876"/>
      <c r="J32" s="855"/>
      <c r="K32" s="856"/>
      <c r="M32" s="28"/>
      <c r="N32" s="28"/>
      <c r="O32" s="189"/>
      <c r="P32" s="189"/>
    </row>
    <row r="33" spans="1:35">
      <c r="A33" s="1213"/>
      <c r="B33" s="1221"/>
      <c r="C33" s="1221"/>
      <c r="D33" s="1221"/>
      <c r="E33" s="1221"/>
      <c r="F33" s="1221"/>
      <c r="G33" s="1222"/>
      <c r="H33" s="268" t="s">
        <v>175</v>
      </c>
      <c r="I33" s="470" t="s">
        <v>1230</v>
      </c>
      <c r="J33" s="939" t="s">
        <v>1130</v>
      </c>
      <c r="K33" s="1121"/>
      <c r="M33" s="28"/>
      <c r="N33" s="28"/>
      <c r="O33" s="189"/>
      <c r="P33" s="189"/>
    </row>
    <row r="34" spans="1:35">
      <c r="A34" s="1213"/>
      <c r="B34" s="1221"/>
      <c r="C34" s="1221"/>
      <c r="D34" s="1221"/>
      <c r="E34" s="1221"/>
      <c r="F34" s="1221"/>
      <c r="G34" s="1222"/>
      <c r="H34" s="268" t="s">
        <v>175</v>
      </c>
      <c r="I34" s="470" t="s">
        <v>1231</v>
      </c>
      <c r="J34" s="940"/>
      <c r="K34" s="1224"/>
      <c r="M34" s="28"/>
      <c r="N34" s="28"/>
      <c r="O34" s="189"/>
      <c r="P34" s="189"/>
    </row>
    <row r="35" spans="1:35" ht="15" customHeight="1">
      <c r="A35" s="1213"/>
      <c r="B35" s="1221"/>
      <c r="C35" s="1221"/>
      <c r="D35" s="1221"/>
      <c r="E35" s="1221"/>
      <c r="F35" s="1221"/>
      <c r="G35" s="1222"/>
      <c r="H35" s="268" t="s">
        <v>175</v>
      </c>
      <c r="I35" s="470" t="s">
        <v>1232</v>
      </c>
      <c r="J35" s="941"/>
      <c r="K35" s="1122"/>
      <c r="M35" s="28"/>
      <c r="N35" s="28"/>
      <c r="O35" s="189"/>
      <c r="P35" s="189"/>
    </row>
    <row r="36" spans="1:35" ht="15" customHeight="1">
      <c r="A36" s="1213"/>
      <c r="B36" s="1221">
        <v>125</v>
      </c>
      <c r="C36" s="1221">
        <v>5</v>
      </c>
      <c r="D36" s="1221">
        <v>10</v>
      </c>
      <c r="E36" s="1223">
        <f>D36*((0.03*B36)+(7.5*(C36+1)))</f>
        <v>487.5</v>
      </c>
      <c r="F36" s="1221"/>
      <c r="G36" s="1222"/>
      <c r="H36" s="268" t="s">
        <v>175</v>
      </c>
      <c r="I36" s="470" t="s">
        <v>1233</v>
      </c>
      <c r="J36" s="939" t="s">
        <v>1130</v>
      </c>
      <c r="K36" s="1121"/>
      <c r="M36" s="28"/>
      <c r="N36" s="28"/>
      <c r="O36" s="189"/>
      <c r="P36" s="189"/>
    </row>
    <row r="37" spans="1:35" ht="14.25" customHeight="1">
      <c r="A37" s="1213"/>
      <c r="B37" s="1221"/>
      <c r="C37" s="1221"/>
      <c r="D37" s="1221"/>
      <c r="E37" s="1223"/>
      <c r="F37" s="1221"/>
      <c r="G37" s="1222"/>
      <c r="H37" s="268" t="s">
        <v>175</v>
      </c>
      <c r="I37" s="470" t="s">
        <v>1234</v>
      </c>
      <c r="J37" s="940"/>
      <c r="K37" s="1224"/>
      <c r="M37" s="28"/>
      <c r="N37" s="28"/>
      <c r="O37" s="189"/>
      <c r="P37" s="189"/>
    </row>
    <row r="38" spans="1:35" ht="15" customHeight="1">
      <c r="A38" s="1213"/>
      <c r="B38" s="1221"/>
      <c r="C38" s="1221"/>
      <c r="D38" s="1221"/>
      <c r="E38" s="1223"/>
      <c r="F38" s="1221"/>
      <c r="G38" s="1222"/>
      <c r="H38" s="268" t="s">
        <v>175</v>
      </c>
      <c r="I38" s="470" t="s">
        <v>1232</v>
      </c>
      <c r="J38" s="941"/>
      <c r="K38" s="1122"/>
      <c r="M38" s="28"/>
      <c r="N38" s="28"/>
      <c r="O38" s="189"/>
      <c r="P38" s="189"/>
    </row>
    <row r="39" spans="1:35">
      <c r="A39" s="592">
        <v>28</v>
      </c>
      <c r="B39" s="1229" t="s">
        <v>1235</v>
      </c>
      <c r="C39" s="1229"/>
      <c r="D39" s="1229"/>
      <c r="E39" s="269" t="s">
        <v>219</v>
      </c>
      <c r="F39" s="592">
        <v>29</v>
      </c>
      <c r="G39" s="1230" t="s">
        <v>1236</v>
      </c>
      <c r="H39" s="1231"/>
      <c r="I39" s="1231"/>
      <c r="J39" s="1232"/>
      <c r="K39" s="269" t="s">
        <v>1237</v>
      </c>
      <c r="L39" s="28"/>
      <c r="M39" s="28"/>
      <c r="N39" s="28"/>
      <c r="O39" s="189"/>
      <c r="P39" s="189"/>
    </row>
    <row r="40" spans="1:35" ht="15" customHeight="1">
      <c r="A40" s="1210" t="s">
        <v>1238</v>
      </c>
      <c r="B40" s="1210"/>
      <c r="C40" s="1210"/>
      <c r="D40" s="1210"/>
      <c r="E40" s="1210"/>
      <c r="F40" s="1210"/>
      <c r="G40" s="1210"/>
      <c r="H40" s="1210"/>
      <c r="I40" s="65" t="s">
        <v>606</v>
      </c>
      <c r="J40" s="107" t="s">
        <v>1239</v>
      </c>
      <c r="K40" s="108" t="s">
        <v>303</v>
      </c>
      <c r="L40" s="28"/>
      <c r="M40" s="28"/>
      <c r="N40" s="28"/>
      <c r="O40" s="189"/>
      <c r="P40" s="189"/>
    </row>
    <row r="41" spans="1:35" ht="14.85" customHeight="1">
      <c r="A41" s="1237" t="s">
        <v>1240</v>
      </c>
      <c r="B41" s="1237"/>
      <c r="C41" s="1237"/>
      <c r="D41" s="1237"/>
      <c r="E41" s="1237"/>
      <c r="F41" s="1237"/>
      <c r="G41" s="1237"/>
      <c r="H41" s="1237"/>
      <c r="I41" s="1227"/>
      <c r="J41" s="1227"/>
      <c r="K41" s="1227"/>
      <c r="L41" s="28"/>
      <c r="M41" s="28"/>
      <c r="N41" s="28"/>
      <c r="O41" s="189"/>
      <c r="P41" s="189"/>
    </row>
    <row r="42" spans="1:35" ht="15" customHeight="1">
      <c r="A42" s="1227" t="s">
        <v>1241</v>
      </c>
      <c r="B42" s="1227"/>
      <c r="C42" s="1227"/>
      <c r="D42" s="1227"/>
      <c r="E42" s="1227"/>
      <c r="F42" s="1227"/>
      <c r="G42" s="1227"/>
      <c r="H42" s="1227"/>
      <c r="I42" s="1227"/>
      <c r="J42" s="1227"/>
      <c r="K42" s="1227"/>
      <c r="L42" s="28"/>
      <c r="M42" s="28"/>
      <c r="N42" s="28"/>
      <c r="O42" s="189"/>
      <c r="P42" s="189"/>
    </row>
    <row r="43" spans="1:35" ht="40.5" customHeight="1">
      <c r="A43" s="1227" t="s">
        <v>1242</v>
      </c>
      <c r="B43" s="1227"/>
      <c r="C43" s="1227"/>
      <c r="D43" s="1227"/>
      <c r="E43" s="1227"/>
      <c r="F43" s="1227"/>
      <c r="G43" s="1227"/>
      <c r="H43" s="1227"/>
      <c r="I43" s="1227"/>
      <c r="J43" s="1227"/>
      <c r="K43" s="1227"/>
      <c r="L43" s="28"/>
      <c r="M43" s="28"/>
      <c r="N43" s="28"/>
      <c r="O43" s="189"/>
      <c r="P43" s="189"/>
    </row>
    <row r="44" spans="1:35" ht="14.85" customHeight="1">
      <c r="A44" s="655"/>
      <c r="B44" s="655"/>
      <c r="C44" s="655"/>
      <c r="D44" s="655"/>
      <c r="E44" s="655"/>
      <c r="F44" s="655"/>
      <c r="G44" s="655"/>
      <c r="H44" s="655"/>
      <c r="I44" s="664"/>
      <c r="L44" s="28"/>
      <c r="M44" s="28"/>
      <c r="N44" s="28"/>
      <c r="O44" s="89"/>
      <c r="P44" s="89"/>
      <c r="AA44" s="38"/>
      <c r="AB44" s="38"/>
      <c r="AC44" s="38"/>
      <c r="AD44" s="38"/>
      <c r="AE44" s="38"/>
      <c r="AF44" s="38"/>
      <c r="AG44" s="38"/>
      <c r="AH44" s="38"/>
      <c r="AI44" s="38"/>
    </row>
    <row r="45" spans="1:35" ht="51.6" customHeight="1">
      <c r="C45" s="256" t="s">
        <v>1243</v>
      </c>
      <c r="D45" s="270" t="s">
        <v>1244</v>
      </c>
      <c r="E45" s="270" t="s">
        <v>1245</v>
      </c>
      <c r="F45" s="270" t="s">
        <v>1246</v>
      </c>
      <c r="G45" s="517" t="s">
        <v>1247</v>
      </c>
      <c r="H45" s="519" t="s">
        <v>1248</v>
      </c>
      <c r="J45" s="1235" t="s">
        <v>1249</v>
      </c>
      <c r="K45" s="1236"/>
      <c r="L45" s="28"/>
      <c r="M45" s="28"/>
      <c r="N45" s="28"/>
      <c r="O45" s="89"/>
      <c r="P45" s="89"/>
      <c r="AA45" s="38"/>
      <c r="AB45" s="38"/>
      <c r="AC45" s="38"/>
      <c r="AD45" s="38"/>
      <c r="AE45" s="38"/>
      <c r="AF45" s="38"/>
      <c r="AG45" s="38"/>
      <c r="AH45" s="38"/>
      <c r="AI45" s="38"/>
    </row>
    <row r="46" spans="1:35" ht="59.25" customHeight="1">
      <c r="B46" s="150"/>
      <c r="C46" s="602" t="s">
        <v>1250</v>
      </c>
      <c r="D46" s="602">
        <v>0.15</v>
      </c>
      <c r="E46" s="602"/>
      <c r="F46" s="588"/>
      <c r="G46" s="518"/>
      <c r="H46" s="523">
        <v>5</v>
      </c>
      <c r="J46" s="1061" t="s">
        <v>1147</v>
      </c>
      <c r="K46" s="1062"/>
      <c r="L46" s="28"/>
      <c r="M46" s="28"/>
      <c r="N46" s="28"/>
      <c r="O46" s="90"/>
      <c r="P46" s="90"/>
      <c r="AA46" s="38"/>
      <c r="AB46" s="38"/>
      <c r="AC46" s="38"/>
      <c r="AD46" s="38"/>
      <c r="AE46" s="38"/>
      <c r="AF46" s="38"/>
      <c r="AG46" s="38"/>
      <c r="AH46" s="38"/>
      <c r="AI46" s="38"/>
    </row>
    <row r="47" spans="1:35" ht="24" customHeight="1">
      <c r="B47" s="598"/>
      <c r="C47" s="521" t="s">
        <v>1251</v>
      </c>
      <c r="D47" s="521">
        <v>0.15</v>
      </c>
      <c r="E47" s="530"/>
      <c r="F47" s="521">
        <v>0.9</v>
      </c>
      <c r="G47" s="522"/>
      <c r="H47" s="523">
        <v>5</v>
      </c>
      <c r="I47" s="113"/>
      <c r="J47" s="1233" t="s">
        <v>1252</v>
      </c>
      <c r="K47" s="1234"/>
      <c r="L47" s="28"/>
      <c r="M47" s="28"/>
      <c r="N47" s="28"/>
      <c r="O47" s="91"/>
      <c r="P47" s="91"/>
      <c r="AA47" s="38"/>
      <c r="AB47" s="38"/>
      <c r="AC47" s="38"/>
      <c r="AD47" s="38"/>
      <c r="AE47" s="38"/>
      <c r="AF47" s="38"/>
      <c r="AG47" s="38"/>
      <c r="AH47" s="38"/>
      <c r="AI47" s="38"/>
    </row>
    <row r="48" spans="1:35" ht="42" customHeight="1">
      <c r="A48" s="41"/>
      <c r="B48" s="41"/>
      <c r="C48" s="521" t="s">
        <v>1253</v>
      </c>
      <c r="D48" s="521">
        <v>0.15</v>
      </c>
      <c r="E48" s="530"/>
      <c r="F48" s="521">
        <v>3</v>
      </c>
      <c r="G48" s="522"/>
      <c r="H48" s="523">
        <v>5</v>
      </c>
      <c r="I48" s="41"/>
      <c r="J48" s="1247" t="s">
        <v>1254</v>
      </c>
      <c r="K48" s="1248"/>
      <c r="L48" s="28"/>
      <c r="M48" s="28"/>
      <c r="N48" s="28"/>
      <c r="O48" s="91"/>
      <c r="P48" s="91"/>
      <c r="AA48" s="38"/>
      <c r="AB48" s="38"/>
      <c r="AC48" s="38"/>
      <c r="AD48" s="38"/>
      <c r="AE48" s="38"/>
      <c r="AF48" s="38"/>
      <c r="AG48" s="38"/>
      <c r="AH48" s="38"/>
      <c r="AI48" s="38"/>
    </row>
    <row r="49" spans="1:35" ht="42.75" customHeight="1">
      <c r="A49" s="42"/>
      <c r="B49" s="42"/>
      <c r="C49" s="521" t="s">
        <v>1255</v>
      </c>
      <c r="D49" s="521">
        <v>0.15</v>
      </c>
      <c r="E49" s="530"/>
      <c r="F49" s="521">
        <v>1.5</v>
      </c>
      <c r="G49" s="522"/>
      <c r="H49" s="523">
        <v>5</v>
      </c>
      <c r="I49" s="42"/>
      <c r="L49" s="28"/>
      <c r="M49" s="28"/>
      <c r="N49" s="28"/>
      <c r="O49" s="91"/>
      <c r="P49" s="91"/>
      <c r="AA49" s="38"/>
      <c r="AB49" s="38"/>
      <c r="AC49" s="38"/>
      <c r="AD49" s="38"/>
      <c r="AE49" s="38"/>
      <c r="AF49" s="38"/>
      <c r="AG49" s="38"/>
      <c r="AH49" s="38"/>
      <c r="AI49" s="38"/>
    </row>
    <row r="50" spans="1:35" ht="30" customHeight="1">
      <c r="C50" s="521" t="s">
        <v>1256</v>
      </c>
      <c r="D50" s="521">
        <v>0.15</v>
      </c>
      <c r="E50" s="530"/>
      <c r="F50" s="521">
        <v>1.5</v>
      </c>
      <c r="G50" s="522"/>
      <c r="H50" s="523">
        <v>5</v>
      </c>
      <c r="I50" s="185"/>
      <c r="K50" s="587" t="s">
        <v>1265</v>
      </c>
      <c r="L50" s="28"/>
      <c r="M50" s="28"/>
      <c r="N50" s="28"/>
      <c r="O50" s="91"/>
      <c r="P50" s="91"/>
      <c r="AA50" s="38"/>
      <c r="AB50" s="38"/>
      <c r="AC50" s="38"/>
      <c r="AD50" s="38"/>
      <c r="AE50" s="38"/>
      <c r="AF50" s="38"/>
      <c r="AG50" s="38"/>
      <c r="AH50" s="38"/>
      <c r="AI50" s="38"/>
    </row>
    <row r="51" spans="1:35" ht="28.5" customHeight="1">
      <c r="C51" s="521" t="s">
        <v>1257</v>
      </c>
      <c r="D51" s="521">
        <v>0.15</v>
      </c>
      <c r="E51" s="530"/>
      <c r="F51" s="521">
        <v>2.25</v>
      </c>
      <c r="G51" s="522"/>
      <c r="H51" s="523">
        <v>5</v>
      </c>
      <c r="K51" s="589" t="s">
        <v>1267</v>
      </c>
      <c r="L51" s="28"/>
      <c r="M51" s="28"/>
      <c r="N51" s="28"/>
      <c r="O51" s="25"/>
      <c r="P51" s="25"/>
    </row>
    <row r="52" spans="1:35" ht="27.75" customHeight="1">
      <c r="C52" s="521" t="s">
        <v>1258</v>
      </c>
      <c r="D52" s="521">
        <v>0.15</v>
      </c>
      <c r="E52" s="530"/>
      <c r="F52" s="521">
        <v>1.5</v>
      </c>
      <c r="G52" s="522"/>
      <c r="H52" s="523">
        <v>5</v>
      </c>
      <c r="K52" s="622" t="s">
        <v>1269</v>
      </c>
      <c r="L52" s="28"/>
      <c r="M52" s="28"/>
      <c r="N52" s="28"/>
      <c r="O52" s="25"/>
      <c r="P52" s="25"/>
    </row>
    <row r="53" spans="1:35" ht="36">
      <c r="C53" s="521" t="s">
        <v>1259</v>
      </c>
      <c r="D53" s="521">
        <v>0.15</v>
      </c>
      <c r="E53" s="530"/>
      <c r="F53" s="521">
        <v>2.25</v>
      </c>
      <c r="G53" s="522"/>
      <c r="H53" s="523">
        <v>5</v>
      </c>
      <c r="K53" s="589" t="s">
        <v>1272</v>
      </c>
      <c r="L53" s="28"/>
      <c r="M53" s="28"/>
      <c r="N53" s="28"/>
      <c r="O53" s="25"/>
      <c r="P53" s="25"/>
    </row>
    <row r="54" spans="1:35" ht="48">
      <c r="C54" s="602" t="s">
        <v>1260</v>
      </c>
      <c r="D54" s="602">
        <v>0.15</v>
      </c>
      <c r="E54" s="602"/>
      <c r="F54" s="602">
        <v>0.7</v>
      </c>
      <c r="G54" s="518"/>
      <c r="H54" s="528">
        <v>25</v>
      </c>
      <c r="I54" s="143"/>
      <c r="J54" s="579"/>
      <c r="K54" s="589" t="s">
        <v>1276</v>
      </c>
      <c r="L54" s="28"/>
      <c r="M54" s="28"/>
      <c r="N54" s="28"/>
    </row>
    <row r="55" spans="1:35" ht="38.25">
      <c r="C55" s="602" t="s">
        <v>1261</v>
      </c>
      <c r="D55" s="602">
        <v>0.5</v>
      </c>
      <c r="E55" s="602"/>
      <c r="F55" s="588"/>
      <c r="G55" s="518"/>
      <c r="H55" s="524"/>
      <c r="J55" s="105"/>
      <c r="K55" s="589" t="s">
        <v>1278</v>
      </c>
      <c r="L55" s="28"/>
      <c r="M55" s="28"/>
      <c r="N55" s="28"/>
    </row>
    <row r="56" spans="1:35">
      <c r="C56" s="527" t="s">
        <v>1262</v>
      </c>
      <c r="D56" s="516" t="s">
        <v>1263</v>
      </c>
      <c r="E56" s="529"/>
      <c r="F56" s="588"/>
      <c r="G56" s="518">
        <v>0.15</v>
      </c>
      <c r="H56" s="524">
        <v>7</v>
      </c>
      <c r="J56" s="105"/>
    </row>
    <row r="57" spans="1:35">
      <c r="C57" s="602" t="s">
        <v>1264</v>
      </c>
      <c r="D57" s="602">
        <v>0.15</v>
      </c>
      <c r="E57" s="602"/>
      <c r="F57" s="588">
        <v>1.5</v>
      </c>
      <c r="G57" s="518"/>
      <c r="H57" s="528"/>
      <c r="J57" s="105"/>
    </row>
    <row r="58" spans="1:35">
      <c r="C58" s="602" t="s">
        <v>1266</v>
      </c>
      <c r="D58" s="602">
        <v>0.15</v>
      </c>
      <c r="E58" s="602"/>
      <c r="F58" s="588"/>
      <c r="G58" s="518"/>
      <c r="H58" s="528">
        <v>5</v>
      </c>
      <c r="J58" s="105"/>
      <c r="K58" s="143"/>
    </row>
    <row r="59" spans="1:35" ht="24">
      <c r="C59" s="602" t="s">
        <v>1268</v>
      </c>
      <c r="D59" s="602">
        <v>0.15</v>
      </c>
      <c r="E59" s="602"/>
      <c r="F59" s="588"/>
      <c r="G59" s="518"/>
      <c r="H59" s="528">
        <v>5</v>
      </c>
      <c r="K59" s="587" t="s">
        <v>1284</v>
      </c>
    </row>
    <row r="60" spans="1:35" ht="24">
      <c r="C60" s="602" t="s">
        <v>1270</v>
      </c>
      <c r="D60" s="526" t="s">
        <v>1271</v>
      </c>
      <c r="E60" s="531"/>
      <c r="F60" s="588"/>
      <c r="G60" s="518">
        <v>0.2</v>
      </c>
      <c r="H60" s="528">
        <v>33</v>
      </c>
      <c r="K60" s="589" t="s">
        <v>1287</v>
      </c>
    </row>
    <row r="61" spans="1:35" ht="36">
      <c r="C61" s="602" t="s">
        <v>1273</v>
      </c>
      <c r="D61" s="201">
        <v>0.4</v>
      </c>
      <c r="E61" s="201"/>
      <c r="F61" s="521" t="s">
        <v>1274</v>
      </c>
      <c r="G61" s="518"/>
      <c r="H61" s="528">
        <v>17</v>
      </c>
      <c r="K61" s="589" t="s">
        <v>1289</v>
      </c>
    </row>
    <row r="62" spans="1:35" ht="48">
      <c r="C62" s="602" t="s">
        <v>1277</v>
      </c>
      <c r="D62" s="602">
        <v>0.15</v>
      </c>
      <c r="E62" s="602"/>
      <c r="F62" s="588"/>
      <c r="G62" s="518"/>
      <c r="H62" s="528">
        <v>5</v>
      </c>
      <c r="K62" s="589" t="s">
        <v>1292</v>
      </c>
    </row>
    <row r="63" spans="1:35" ht="36">
      <c r="C63" s="602" t="s">
        <v>1279</v>
      </c>
      <c r="D63" s="201">
        <v>0.4</v>
      </c>
      <c r="E63" s="201"/>
      <c r="F63" s="588">
        <v>0.6</v>
      </c>
      <c r="G63" s="518"/>
      <c r="H63" s="528">
        <v>17</v>
      </c>
      <c r="K63" s="589" t="s">
        <v>1295</v>
      </c>
    </row>
    <row r="64" spans="1:35" ht="24">
      <c r="C64" s="622" t="s">
        <v>1280</v>
      </c>
      <c r="D64" s="602">
        <v>0.15</v>
      </c>
      <c r="E64" s="602"/>
      <c r="F64" s="588"/>
      <c r="G64" s="518"/>
      <c r="H64" s="528">
        <v>3</v>
      </c>
      <c r="K64" s="589" t="s">
        <v>1297</v>
      </c>
    </row>
    <row r="65" spans="3:12">
      <c r="C65" s="602" t="s">
        <v>1281</v>
      </c>
      <c r="D65" s="516" t="s">
        <v>1263</v>
      </c>
      <c r="E65" s="529"/>
      <c r="F65" s="588"/>
      <c r="G65" s="518">
        <v>0.15</v>
      </c>
      <c r="H65" s="528">
        <v>7</v>
      </c>
    </row>
    <row r="66" spans="3:12">
      <c r="C66" s="602" t="s">
        <v>1282</v>
      </c>
      <c r="D66" s="526" t="s">
        <v>1283</v>
      </c>
      <c r="E66" s="531"/>
      <c r="F66" s="588"/>
      <c r="G66" s="518">
        <v>0.15</v>
      </c>
      <c r="H66" s="528">
        <v>33</v>
      </c>
      <c r="K66" s="143"/>
    </row>
    <row r="67" spans="3:12">
      <c r="C67" s="602" t="s">
        <v>1285</v>
      </c>
      <c r="D67" s="526" t="s">
        <v>1286</v>
      </c>
      <c r="E67" s="531"/>
      <c r="F67" s="588"/>
      <c r="G67" s="518">
        <v>0.15</v>
      </c>
      <c r="H67" s="528">
        <v>33</v>
      </c>
      <c r="K67" s="143"/>
    </row>
    <row r="68" spans="3:12">
      <c r="C68" s="602" t="s">
        <v>1288</v>
      </c>
      <c r="D68" s="602">
        <v>0.15</v>
      </c>
      <c r="E68" s="602"/>
      <c r="F68" s="202">
        <v>1</v>
      </c>
      <c r="G68" s="518"/>
      <c r="H68" s="528"/>
      <c r="K68" s="143"/>
    </row>
    <row r="69" spans="3:12" ht="25.5">
      <c r="C69" s="203" t="s">
        <v>1290</v>
      </c>
      <c r="D69" s="516" t="s">
        <v>1291</v>
      </c>
      <c r="E69" s="529"/>
      <c r="F69" s="588"/>
      <c r="G69" s="518">
        <v>0.15</v>
      </c>
      <c r="H69" s="528">
        <v>25</v>
      </c>
      <c r="J69" s="113"/>
      <c r="K69" s="341" t="s">
        <v>1303</v>
      </c>
    </row>
    <row r="70" spans="3:12">
      <c r="C70" s="520" t="s">
        <v>1293</v>
      </c>
      <c r="D70" s="521">
        <v>0.15</v>
      </c>
      <c r="E70" s="530"/>
      <c r="F70" s="530"/>
      <c r="G70" s="522"/>
      <c r="H70" s="528">
        <v>25</v>
      </c>
      <c r="J70" s="113"/>
      <c r="K70" s="471" t="s">
        <v>1147</v>
      </c>
      <c r="L70" s="188"/>
    </row>
    <row r="71" spans="3:12" ht="25.5">
      <c r="C71" s="602" t="s">
        <v>1294</v>
      </c>
      <c r="D71" s="526" t="s">
        <v>1286</v>
      </c>
      <c r="E71" s="531"/>
      <c r="F71" s="588"/>
      <c r="G71" s="518">
        <v>0.15</v>
      </c>
      <c r="H71" s="528">
        <v>33</v>
      </c>
      <c r="K71" s="342" t="s">
        <v>1307</v>
      </c>
      <c r="L71" s="188"/>
    </row>
    <row r="72" spans="3:12">
      <c r="C72" s="602" t="s">
        <v>1296</v>
      </c>
      <c r="D72" s="201">
        <v>0.3</v>
      </c>
      <c r="E72" s="201"/>
      <c r="F72" s="588"/>
      <c r="G72" s="518"/>
      <c r="H72" s="528">
        <v>17</v>
      </c>
      <c r="L72" s="188"/>
    </row>
    <row r="73" spans="3:12">
      <c r="C73" s="602" t="s">
        <v>1298</v>
      </c>
      <c r="D73" s="602">
        <v>0.15</v>
      </c>
      <c r="E73" s="602"/>
      <c r="F73" s="588"/>
      <c r="G73" s="518"/>
      <c r="H73" s="528">
        <v>5</v>
      </c>
      <c r="L73" s="188"/>
    </row>
    <row r="74" spans="3:12">
      <c r="C74" s="602" t="s">
        <v>1299</v>
      </c>
      <c r="D74" s="602">
        <v>0.15</v>
      </c>
      <c r="E74" s="602"/>
      <c r="F74" s="588"/>
      <c r="G74" s="518"/>
      <c r="H74" s="528">
        <v>25</v>
      </c>
    </row>
    <row r="75" spans="3:12">
      <c r="C75" s="602" t="s">
        <v>1300</v>
      </c>
      <c r="D75" s="526" t="s">
        <v>1286</v>
      </c>
      <c r="E75" s="531"/>
      <c r="F75" s="588"/>
      <c r="G75" s="518">
        <v>0.15</v>
      </c>
      <c r="H75" s="528">
        <v>33</v>
      </c>
    </row>
    <row r="76" spans="3:12">
      <c r="C76" s="602" t="s">
        <v>1301</v>
      </c>
      <c r="D76" s="602">
        <v>0.15</v>
      </c>
      <c r="E76" s="602"/>
      <c r="F76" s="588">
        <v>0.5</v>
      </c>
      <c r="G76" s="518"/>
      <c r="H76" s="528"/>
    </row>
    <row r="77" spans="3:12">
      <c r="C77" s="602" t="s">
        <v>1302</v>
      </c>
      <c r="D77" s="602">
        <v>0.15</v>
      </c>
      <c r="E77" s="602"/>
      <c r="F77" s="588"/>
      <c r="G77" s="518"/>
      <c r="H77" s="528">
        <v>5</v>
      </c>
    </row>
    <row r="78" spans="3:12">
      <c r="C78" s="602" t="s">
        <v>1304</v>
      </c>
      <c r="D78" s="516" t="s">
        <v>1305</v>
      </c>
      <c r="E78" s="529"/>
      <c r="F78" s="588"/>
      <c r="G78" s="518">
        <v>0.15</v>
      </c>
      <c r="H78" s="528">
        <v>13</v>
      </c>
    </row>
    <row r="79" spans="3:12">
      <c r="C79" s="602" t="s">
        <v>1306</v>
      </c>
      <c r="D79" s="602">
        <v>0.15</v>
      </c>
      <c r="E79" s="602"/>
      <c r="F79" s="202">
        <v>1</v>
      </c>
      <c r="G79" s="518"/>
      <c r="H79" s="528"/>
    </row>
    <row r="80" spans="3:12">
      <c r="C80" s="602" t="s">
        <v>1308</v>
      </c>
      <c r="D80" s="516" t="s">
        <v>1309</v>
      </c>
      <c r="E80" s="529"/>
      <c r="F80" s="588"/>
      <c r="G80" s="518">
        <v>0.15</v>
      </c>
      <c r="H80" s="528">
        <v>14</v>
      </c>
    </row>
    <row r="81" spans="3:8">
      <c r="C81" s="622" t="s">
        <v>1310</v>
      </c>
      <c r="D81" s="622">
        <v>0.15</v>
      </c>
      <c r="E81" s="622"/>
      <c r="F81" s="588"/>
      <c r="G81" s="518"/>
      <c r="H81" s="528">
        <v>5</v>
      </c>
    </row>
    <row r="82" spans="3:8">
      <c r="C82" s="602" t="s">
        <v>1311</v>
      </c>
      <c r="D82" s="516" t="s">
        <v>1312</v>
      </c>
      <c r="E82" s="529"/>
      <c r="F82" s="588"/>
      <c r="G82" s="518">
        <v>0.15</v>
      </c>
      <c r="H82" s="528">
        <v>100</v>
      </c>
    </row>
    <row r="83" spans="3:8">
      <c r="C83" s="516" t="s">
        <v>1313</v>
      </c>
      <c r="D83" s="516">
        <v>0</v>
      </c>
      <c r="E83" s="529"/>
      <c r="F83" s="529"/>
      <c r="G83" s="518"/>
      <c r="H83" s="528">
        <v>0</v>
      </c>
    </row>
    <row r="84" spans="3:8">
      <c r="C84" s="602" t="s">
        <v>1314</v>
      </c>
      <c r="D84" s="516" t="s">
        <v>1315</v>
      </c>
      <c r="E84" s="529"/>
      <c r="F84" s="588"/>
      <c r="G84" s="518">
        <v>0.15</v>
      </c>
      <c r="H84" s="528">
        <v>45</v>
      </c>
    </row>
    <row r="85" spans="3:8">
      <c r="C85" s="602" t="s">
        <v>1316</v>
      </c>
      <c r="D85" s="516" t="s">
        <v>1315</v>
      </c>
      <c r="E85" s="529"/>
      <c r="F85" s="588"/>
      <c r="G85" s="518">
        <v>0.15</v>
      </c>
      <c r="H85" s="528">
        <v>45</v>
      </c>
    </row>
    <row r="86" spans="3:8">
      <c r="C86" s="602" t="s">
        <v>1317</v>
      </c>
      <c r="D86" s="602">
        <v>0.15</v>
      </c>
      <c r="E86" s="602"/>
      <c r="F86" s="588"/>
      <c r="G86" s="518"/>
      <c r="H86" s="528"/>
    </row>
    <row r="87" spans="3:8">
      <c r="C87" s="602" t="s">
        <v>1318</v>
      </c>
      <c r="D87" s="526" t="s">
        <v>1286</v>
      </c>
      <c r="E87" s="531"/>
      <c r="F87" s="103" t="s">
        <v>1319</v>
      </c>
      <c r="G87" s="518">
        <v>0.15</v>
      </c>
      <c r="H87" s="528">
        <v>10</v>
      </c>
    </row>
    <row r="88" spans="3:8">
      <c r="C88" s="602" t="s">
        <v>1320</v>
      </c>
      <c r="D88" s="602">
        <v>0.15</v>
      </c>
      <c r="E88" s="602"/>
      <c r="F88" s="588"/>
      <c r="G88" s="518"/>
      <c r="H88" s="528">
        <v>10</v>
      </c>
    </row>
    <row r="89" spans="3:8">
      <c r="C89" s="602" t="s">
        <v>1321</v>
      </c>
      <c r="D89" s="602">
        <v>0.15</v>
      </c>
      <c r="E89" s="602"/>
      <c r="F89" s="588"/>
      <c r="G89" s="518"/>
      <c r="H89" s="528">
        <v>10</v>
      </c>
    </row>
    <row r="90" spans="3:8">
      <c r="C90" s="602" t="s">
        <v>1322</v>
      </c>
      <c r="D90" s="602">
        <v>0.15</v>
      </c>
      <c r="E90" s="602"/>
      <c r="F90" s="202">
        <v>1</v>
      </c>
      <c r="G90" s="518"/>
      <c r="H90" s="528"/>
    </row>
    <row r="91" spans="3:8">
      <c r="C91" s="602" t="s">
        <v>1323</v>
      </c>
      <c r="D91" s="602">
        <v>0.15</v>
      </c>
      <c r="E91" s="602"/>
      <c r="F91" s="588">
        <v>0.7</v>
      </c>
      <c r="G91" s="518"/>
      <c r="H91" s="528">
        <v>3</v>
      </c>
    </row>
    <row r="92" spans="3:8">
      <c r="C92" s="602" t="s">
        <v>1324</v>
      </c>
      <c r="D92" s="602">
        <v>0.15</v>
      </c>
      <c r="E92" s="602"/>
      <c r="F92" s="588">
        <v>0.3</v>
      </c>
      <c r="G92" s="518"/>
      <c r="H92" s="528"/>
    </row>
    <row r="93" spans="3:8">
      <c r="C93" s="521" t="s">
        <v>1325</v>
      </c>
      <c r="D93" s="521"/>
      <c r="E93" s="530"/>
      <c r="F93" s="521">
        <v>2.25</v>
      </c>
      <c r="G93" s="522"/>
      <c r="H93" s="528"/>
    </row>
    <row r="94" spans="3:8">
      <c r="C94" s="602" t="s">
        <v>1326</v>
      </c>
      <c r="D94" s="602">
        <v>0.15</v>
      </c>
      <c r="E94" s="602"/>
      <c r="F94" s="202">
        <v>1</v>
      </c>
      <c r="G94" s="518"/>
      <c r="H94" s="528"/>
    </row>
    <row r="95" spans="3:8">
      <c r="C95" s="602" t="s">
        <v>1327</v>
      </c>
      <c r="D95" s="602">
        <v>0.15</v>
      </c>
      <c r="E95" s="602"/>
      <c r="F95" s="588"/>
      <c r="G95" s="518"/>
      <c r="H95" s="528">
        <v>5</v>
      </c>
    </row>
    <row r="96" spans="3:8">
      <c r="C96" s="602" t="s">
        <v>1328</v>
      </c>
      <c r="D96" s="602">
        <v>0.15</v>
      </c>
      <c r="E96" s="602"/>
      <c r="F96" s="588"/>
      <c r="G96" s="518"/>
      <c r="H96" s="528">
        <v>5</v>
      </c>
    </row>
    <row r="97" spans="3:8">
      <c r="C97" s="602" t="s">
        <v>1329</v>
      </c>
      <c r="D97" s="525">
        <v>0.15</v>
      </c>
      <c r="E97" s="532"/>
      <c r="F97" s="588"/>
      <c r="G97" s="518">
        <v>0.15</v>
      </c>
      <c r="H97" s="528">
        <v>-71</v>
      </c>
    </row>
    <row r="98" spans="3:8">
      <c r="C98" s="602" t="s">
        <v>1330</v>
      </c>
      <c r="D98" s="516" t="s">
        <v>1291</v>
      </c>
      <c r="E98" s="529"/>
      <c r="F98" s="588"/>
      <c r="G98" s="518">
        <v>0.15</v>
      </c>
      <c r="H98" s="528">
        <v>25</v>
      </c>
    </row>
    <row r="99" spans="3:8">
      <c r="C99" s="602" t="s">
        <v>1331</v>
      </c>
      <c r="D99" s="516" t="s">
        <v>1305</v>
      </c>
      <c r="E99" s="529"/>
      <c r="F99" s="588"/>
      <c r="G99" s="518">
        <v>0.15</v>
      </c>
      <c r="H99" s="528">
        <v>13</v>
      </c>
    </row>
    <row r="100" spans="3:8">
      <c r="C100" s="602" t="s">
        <v>1332</v>
      </c>
      <c r="D100" s="602">
        <v>0.15</v>
      </c>
      <c r="E100" s="602"/>
      <c r="F100" s="588"/>
      <c r="G100" s="518"/>
      <c r="H100" s="528">
        <v>10</v>
      </c>
    </row>
    <row r="101" spans="3:8">
      <c r="C101" s="527" t="s">
        <v>1333</v>
      </c>
      <c r="D101" s="516" t="s">
        <v>1334</v>
      </c>
      <c r="E101" s="529"/>
      <c r="F101" s="588"/>
      <c r="G101" s="518">
        <v>0.15</v>
      </c>
      <c r="H101" s="528">
        <v>33</v>
      </c>
    </row>
    <row r="102" spans="3:8">
      <c r="C102" s="602" t="s">
        <v>1335</v>
      </c>
      <c r="D102" s="602">
        <v>0.15</v>
      </c>
      <c r="E102" s="602"/>
      <c r="F102" s="588">
        <v>0.25</v>
      </c>
      <c r="G102" s="518"/>
      <c r="H102" s="528"/>
    </row>
    <row r="103" spans="3:8">
      <c r="C103" s="602" t="s">
        <v>1336</v>
      </c>
      <c r="D103" s="602">
        <v>0.15</v>
      </c>
      <c r="E103" s="602"/>
      <c r="F103" s="588">
        <v>0.5</v>
      </c>
      <c r="G103" s="518"/>
      <c r="H103" s="528"/>
    </row>
    <row r="104" spans="3:8">
      <c r="C104" s="602" t="s">
        <v>1337</v>
      </c>
      <c r="D104" s="526" t="s">
        <v>1286</v>
      </c>
      <c r="E104" s="531"/>
      <c r="F104" s="588"/>
      <c r="G104" s="518">
        <v>0.115</v>
      </c>
      <c r="H104" s="528">
        <v>33</v>
      </c>
    </row>
    <row r="105" spans="3:8">
      <c r="C105" s="602" t="s">
        <v>1338</v>
      </c>
      <c r="D105" s="516" t="s">
        <v>1339</v>
      </c>
      <c r="E105" s="529"/>
      <c r="F105" s="588"/>
      <c r="G105" s="518">
        <v>0.15</v>
      </c>
      <c r="H105" s="528">
        <v>17</v>
      </c>
    </row>
    <row r="106" spans="3:8">
      <c r="C106" s="602" t="s">
        <v>1340</v>
      </c>
      <c r="D106" s="602">
        <v>0.15</v>
      </c>
      <c r="E106" s="602"/>
      <c r="F106" s="588"/>
      <c r="G106" s="518"/>
      <c r="H106" s="528">
        <v>25</v>
      </c>
    </row>
    <row r="107" spans="3:8">
      <c r="C107" s="602" t="s">
        <v>1341</v>
      </c>
      <c r="D107" s="526" t="s">
        <v>1286</v>
      </c>
      <c r="E107" s="531"/>
      <c r="F107" s="588"/>
      <c r="G107" s="518"/>
      <c r="H107" s="528">
        <v>33</v>
      </c>
    </row>
    <row r="108" spans="3:8">
      <c r="C108" s="602" t="s">
        <v>1342</v>
      </c>
      <c r="D108" s="201">
        <v>0.5</v>
      </c>
      <c r="E108" s="201"/>
      <c r="F108" s="588"/>
      <c r="G108" s="518">
        <v>0.15</v>
      </c>
      <c r="H108" s="528"/>
    </row>
    <row r="109" spans="3:8">
      <c r="C109" s="602" t="s">
        <v>1343</v>
      </c>
      <c r="D109" s="516" t="s">
        <v>1339</v>
      </c>
      <c r="E109" s="529"/>
      <c r="F109" s="588"/>
      <c r="G109" s="518">
        <v>0.15</v>
      </c>
      <c r="H109" s="528">
        <v>17</v>
      </c>
    </row>
    <row r="110" spans="3:8">
      <c r="C110" s="602" t="s">
        <v>1344</v>
      </c>
      <c r="D110" s="516" t="s">
        <v>1339</v>
      </c>
      <c r="E110" s="529"/>
      <c r="F110" s="588"/>
      <c r="G110" s="518">
        <v>0.15</v>
      </c>
      <c r="H110" s="528">
        <v>17</v>
      </c>
    </row>
    <row r="111" spans="3:8">
      <c r="C111" s="602" t="s">
        <v>1345</v>
      </c>
      <c r="D111" s="516" t="s">
        <v>1346</v>
      </c>
      <c r="E111" s="529"/>
      <c r="F111" s="588"/>
      <c r="G111" s="518">
        <v>0.15</v>
      </c>
      <c r="H111" s="528">
        <v>33</v>
      </c>
    </row>
    <row r="112" spans="3:8">
      <c r="C112" s="602" t="s">
        <v>1347</v>
      </c>
      <c r="D112" s="602">
        <v>0.15</v>
      </c>
      <c r="E112" s="602"/>
      <c r="F112" s="588"/>
      <c r="G112" s="518"/>
      <c r="H112" s="528">
        <v>2</v>
      </c>
    </row>
    <row r="113" spans="3:8">
      <c r="C113" s="602" t="s">
        <v>1348</v>
      </c>
      <c r="D113" s="602">
        <v>0.15</v>
      </c>
      <c r="E113" s="602"/>
      <c r="F113" s="588">
        <v>1.5</v>
      </c>
      <c r="G113" s="518"/>
      <c r="H113" s="528">
        <v>2</v>
      </c>
    </row>
    <row r="114" spans="3:8">
      <c r="C114" s="602" t="s">
        <v>1349</v>
      </c>
      <c r="D114" s="602">
        <v>0.15</v>
      </c>
      <c r="E114" s="602"/>
      <c r="F114" s="588"/>
      <c r="G114" s="518"/>
      <c r="H114" s="528">
        <v>5</v>
      </c>
    </row>
    <row r="115" spans="3:8">
      <c r="C115" s="602" t="s">
        <v>1350</v>
      </c>
      <c r="D115" s="602">
        <v>0.15</v>
      </c>
      <c r="E115" s="602"/>
      <c r="F115" s="588">
        <v>0.75</v>
      </c>
      <c r="G115" s="518"/>
      <c r="H115" s="528"/>
    </row>
    <row r="116" spans="3:8">
      <c r="C116" s="602" t="s">
        <v>1351</v>
      </c>
      <c r="D116" s="516" t="s">
        <v>1352</v>
      </c>
      <c r="E116" s="529"/>
      <c r="F116" s="588">
        <v>0.9</v>
      </c>
      <c r="G116" s="518">
        <v>0.15</v>
      </c>
      <c r="H116" s="528">
        <v>17</v>
      </c>
    </row>
    <row r="117" spans="3:8">
      <c r="C117" s="527" t="s">
        <v>1353</v>
      </c>
      <c r="D117" s="602">
        <v>0.15</v>
      </c>
      <c r="E117" s="602"/>
      <c r="F117" s="588"/>
      <c r="G117" s="518"/>
      <c r="H117" s="528">
        <v>5</v>
      </c>
    </row>
    <row r="118" spans="3:8">
      <c r="C118" s="602" t="s">
        <v>1354</v>
      </c>
      <c r="D118" s="602">
        <v>0.15</v>
      </c>
      <c r="E118" s="602"/>
      <c r="F118" s="588"/>
      <c r="G118" s="518"/>
      <c r="H118" s="528">
        <v>5</v>
      </c>
    </row>
    <row r="119" spans="3:8">
      <c r="C119" s="602" t="s">
        <v>1355</v>
      </c>
      <c r="D119" s="516" t="s">
        <v>1263</v>
      </c>
      <c r="E119" s="529"/>
      <c r="F119" s="588"/>
      <c r="G119" s="518">
        <v>0.15</v>
      </c>
      <c r="H119" s="528">
        <v>7</v>
      </c>
    </row>
    <row r="120" spans="3:8">
      <c r="C120" s="602" t="s">
        <v>1356</v>
      </c>
      <c r="D120" s="602">
        <v>0.15</v>
      </c>
      <c r="E120" s="602"/>
      <c r="F120" s="588"/>
      <c r="G120" s="518"/>
      <c r="H120" s="528">
        <v>5</v>
      </c>
    </row>
    <row r="121" spans="3:8">
      <c r="C121" s="602" t="s">
        <v>1357</v>
      </c>
      <c r="D121" s="526" t="s">
        <v>1286</v>
      </c>
      <c r="E121" s="531"/>
      <c r="F121" s="588"/>
      <c r="G121" s="518">
        <v>0.15</v>
      </c>
      <c r="H121" s="528">
        <v>33</v>
      </c>
    </row>
    <row r="122" spans="3:8">
      <c r="C122" s="602" t="s">
        <v>1358</v>
      </c>
      <c r="D122" s="516" t="s">
        <v>1359</v>
      </c>
      <c r="E122" s="529"/>
      <c r="F122" s="588"/>
      <c r="G122" s="518">
        <v>0.2</v>
      </c>
      <c r="H122" s="528">
        <v>17</v>
      </c>
    </row>
    <row r="123" spans="3:8">
      <c r="C123" s="602" t="s">
        <v>1360</v>
      </c>
      <c r="D123" s="602">
        <v>0.15</v>
      </c>
      <c r="E123" s="602"/>
      <c r="F123" s="202">
        <v>1</v>
      </c>
      <c r="G123" s="518"/>
      <c r="H123" s="528">
        <v>25</v>
      </c>
    </row>
    <row r="124" spans="3:8">
      <c r="C124" s="602" t="s">
        <v>1361</v>
      </c>
      <c r="D124" s="602">
        <v>0.15</v>
      </c>
      <c r="E124" s="602"/>
      <c r="F124" s="588"/>
      <c r="G124" s="518"/>
      <c r="H124" s="528">
        <v>5</v>
      </c>
    </row>
    <row r="125" spans="3:8">
      <c r="C125" s="602" t="s">
        <v>1362</v>
      </c>
      <c r="D125" s="602">
        <v>0.15</v>
      </c>
      <c r="E125" s="588">
        <v>50</v>
      </c>
      <c r="F125" s="588"/>
      <c r="G125" s="518"/>
      <c r="H125" s="528"/>
    </row>
    <row r="126" spans="3:8">
      <c r="C126" s="602" t="s">
        <v>1363</v>
      </c>
      <c r="D126" s="602">
        <v>0.15</v>
      </c>
      <c r="E126" s="588">
        <v>20</v>
      </c>
      <c r="F126" s="588"/>
      <c r="G126" s="518"/>
      <c r="H126" s="528"/>
    </row>
    <row r="127" spans="3:8">
      <c r="C127" s="602" t="s">
        <v>1364</v>
      </c>
      <c r="D127" s="602">
        <v>0.15</v>
      </c>
      <c r="E127" s="602"/>
      <c r="F127" s="588"/>
      <c r="G127" s="518"/>
      <c r="H127" s="528">
        <v>5</v>
      </c>
    </row>
    <row r="128" spans="3:8">
      <c r="C128" s="521" t="s">
        <v>1365</v>
      </c>
      <c r="D128" s="521"/>
      <c r="E128" s="530"/>
      <c r="F128" s="521">
        <v>2.25</v>
      </c>
      <c r="G128" s="522"/>
      <c r="H128" s="528"/>
    </row>
    <row r="129" spans="1:11">
      <c r="C129" s="521" t="s">
        <v>1366</v>
      </c>
      <c r="D129" s="521"/>
      <c r="E129" s="530"/>
      <c r="F129" s="521">
        <v>1.5</v>
      </c>
      <c r="G129" s="522"/>
      <c r="H129" s="528"/>
    </row>
    <row r="130" spans="1:11">
      <c r="C130" s="602" t="s">
        <v>1367</v>
      </c>
      <c r="D130" s="526" t="s">
        <v>1286</v>
      </c>
      <c r="E130" s="531"/>
      <c r="F130" s="103">
        <v>0.5</v>
      </c>
      <c r="G130" s="518">
        <v>0.15</v>
      </c>
      <c r="H130" s="528">
        <v>33</v>
      </c>
    </row>
    <row r="131" spans="1:11">
      <c r="C131" s="602" t="s">
        <v>1368</v>
      </c>
      <c r="D131" s="526" t="s">
        <v>1283</v>
      </c>
      <c r="E131" s="531"/>
      <c r="F131" s="588"/>
      <c r="G131" s="518">
        <v>0.15</v>
      </c>
      <c r="H131" s="528">
        <v>33</v>
      </c>
    </row>
    <row r="132" spans="1:11">
      <c r="C132" s="602" t="s">
        <v>1369</v>
      </c>
      <c r="D132" s="516" t="s">
        <v>1352</v>
      </c>
      <c r="E132" s="529"/>
      <c r="F132" s="588"/>
      <c r="G132" s="518">
        <v>0.2</v>
      </c>
      <c r="H132" s="528">
        <v>17</v>
      </c>
    </row>
    <row r="133" spans="1:11">
      <c r="C133" s="602" t="s">
        <v>1370</v>
      </c>
      <c r="D133" s="526" t="s">
        <v>1286</v>
      </c>
      <c r="E133" s="531"/>
      <c r="F133" s="588"/>
      <c r="G133" s="518">
        <v>0.15</v>
      </c>
      <c r="H133" s="528">
        <v>33</v>
      </c>
    </row>
    <row r="134" spans="1:11">
      <c r="C134" s="602" t="s">
        <v>1371</v>
      </c>
      <c r="D134" s="602">
        <v>0.15</v>
      </c>
      <c r="E134" s="602"/>
      <c r="F134" s="588"/>
      <c r="G134" s="518"/>
      <c r="H134" s="528">
        <v>10</v>
      </c>
    </row>
    <row r="135" spans="1:11">
      <c r="C135" s="602" t="s">
        <v>1372</v>
      </c>
      <c r="D135" s="602">
        <v>0.15</v>
      </c>
      <c r="E135" s="602"/>
      <c r="F135" s="588"/>
      <c r="G135" s="518"/>
      <c r="H135" s="528">
        <v>5</v>
      </c>
      <c r="J135" s="32"/>
      <c r="K135" s="32"/>
    </row>
    <row r="136" spans="1:11">
      <c r="C136" s="602" t="s">
        <v>1373</v>
      </c>
      <c r="D136" s="602">
        <v>0.15</v>
      </c>
      <c r="E136" s="602"/>
      <c r="F136" s="588"/>
      <c r="G136" s="518"/>
      <c r="H136" s="528">
        <v>33</v>
      </c>
    </row>
    <row r="137" spans="1:11">
      <c r="C137" s="602" t="s">
        <v>1374</v>
      </c>
      <c r="D137" s="602">
        <v>0.15</v>
      </c>
      <c r="E137" s="588">
        <v>50</v>
      </c>
      <c r="F137" s="588"/>
      <c r="G137" s="518"/>
      <c r="H137" s="528"/>
    </row>
    <row r="138" spans="1:11" ht="15" customHeight="1">
      <c r="C138" s="602" t="s">
        <v>1375</v>
      </c>
      <c r="D138" s="602">
        <v>0.15</v>
      </c>
      <c r="E138" s="588">
        <v>25</v>
      </c>
      <c r="F138" s="588"/>
      <c r="G138" s="518"/>
      <c r="H138" s="528"/>
    </row>
    <row r="139" spans="1:11" ht="23.25" customHeight="1">
      <c r="C139" s="602" t="s">
        <v>1376</v>
      </c>
      <c r="D139" s="602">
        <v>0.15</v>
      </c>
      <c r="E139" s="602">
        <v>70</v>
      </c>
      <c r="F139" s="588"/>
      <c r="G139" s="518"/>
      <c r="H139" s="528"/>
    </row>
    <row r="140" spans="1:11" ht="28.5" customHeight="1">
      <c r="C140" s="602" t="s">
        <v>1377</v>
      </c>
      <c r="D140" s="602">
        <v>0.15</v>
      </c>
      <c r="E140" s="602">
        <v>50</v>
      </c>
      <c r="F140" s="588"/>
      <c r="G140" s="518"/>
      <c r="H140" s="528"/>
    </row>
    <row r="141" spans="1:11" ht="30" customHeight="1">
      <c r="C141" s="602" t="s">
        <v>1378</v>
      </c>
      <c r="D141" s="526" t="s">
        <v>1286</v>
      </c>
      <c r="E141" s="531"/>
      <c r="F141" s="588"/>
      <c r="G141" s="518">
        <v>0.15</v>
      </c>
      <c r="H141" s="528">
        <v>33</v>
      </c>
    </row>
    <row r="142" spans="1:11" ht="27.75" customHeight="1">
      <c r="C142" s="602" t="s">
        <v>1379</v>
      </c>
      <c r="D142" s="602">
        <v>0.15</v>
      </c>
      <c r="E142" s="602"/>
      <c r="F142" s="202">
        <v>1</v>
      </c>
      <c r="G142" s="518"/>
      <c r="H142" s="528"/>
    </row>
    <row r="143" spans="1:11" ht="15" customHeight="1">
      <c r="A143" s="328"/>
      <c r="B143" s="328"/>
      <c r="C143" s="203" t="s">
        <v>1380</v>
      </c>
      <c r="D143" s="602">
        <v>0.15</v>
      </c>
      <c r="E143" s="602"/>
      <c r="F143" s="202">
        <v>1</v>
      </c>
      <c r="G143" s="518"/>
      <c r="H143" s="528">
        <v>25</v>
      </c>
      <c r="I143" s="5"/>
      <c r="J143" s="664"/>
    </row>
    <row r="144" spans="1:11">
      <c r="C144" s="602" t="s">
        <v>1381</v>
      </c>
      <c r="D144" s="602">
        <v>0.15</v>
      </c>
      <c r="E144" s="602"/>
      <c r="F144" s="588"/>
      <c r="G144" s="518"/>
      <c r="H144" s="528">
        <v>1</v>
      </c>
    </row>
    <row r="145" spans="1:13">
      <c r="C145" s="602" t="s">
        <v>1382</v>
      </c>
      <c r="D145" s="602">
        <v>0.15</v>
      </c>
      <c r="E145" s="602"/>
      <c r="F145" s="588">
        <v>0.5</v>
      </c>
      <c r="G145" s="518"/>
      <c r="H145" s="528">
        <v>33</v>
      </c>
    </row>
    <row r="146" spans="1:13">
      <c r="A146" s="318"/>
      <c r="B146" s="318"/>
      <c r="C146" s="318"/>
      <c r="D146" s="318"/>
      <c r="E146" s="318"/>
      <c r="F146" s="318"/>
      <c r="G146" s="318"/>
      <c r="H146" s="318"/>
      <c r="I146" s="318"/>
      <c r="J146" s="318"/>
    </row>
    <row r="149" spans="1:13">
      <c r="B149" s="654"/>
      <c r="C149" s="34"/>
      <c r="D149" s="34"/>
      <c r="E149" s="34"/>
      <c r="F149" s="66"/>
      <c r="G149" s="34"/>
      <c r="H149" s="34"/>
      <c r="I149" s="625"/>
      <c r="J149" s="625"/>
    </row>
    <row r="150" spans="1:13" ht="53.25" customHeight="1">
      <c r="B150" s="598"/>
      <c r="C150" s="66"/>
      <c r="D150" s="143"/>
      <c r="E150" s="143"/>
      <c r="G150" s="143"/>
      <c r="H150" s="143"/>
      <c r="I150" s="656"/>
      <c r="J150" s="656"/>
      <c r="K150" s="598"/>
    </row>
    <row r="151" spans="1:13" ht="64.5" customHeight="1">
      <c r="B151" s="627"/>
      <c r="C151" s="143"/>
      <c r="E151" s="390"/>
      <c r="F151" s="390"/>
      <c r="G151" s="390"/>
      <c r="I151" s="656"/>
      <c r="J151" s="598"/>
      <c r="K151" s="105"/>
    </row>
    <row r="152" spans="1:13" ht="42.75" customHeight="1">
      <c r="B152" s="317"/>
      <c r="C152" s="143"/>
      <c r="I152" s="656"/>
      <c r="J152" s="105"/>
      <c r="K152" s="317"/>
    </row>
    <row r="153" spans="1:13" ht="47.25" customHeight="1">
      <c r="C153" s="377"/>
      <c r="I153" s="656"/>
    </row>
    <row r="154" spans="1:13">
      <c r="C154" s="318"/>
      <c r="I154" s="656"/>
      <c r="J154" s="32"/>
      <c r="K154" s="618"/>
    </row>
    <row r="155" spans="1:13">
      <c r="I155" s="618"/>
      <c r="J155" s="618"/>
      <c r="K155" s="618"/>
    </row>
    <row r="156" spans="1:13">
      <c r="A156" s="34"/>
      <c r="B156" s="34"/>
      <c r="C156" s="34"/>
      <c r="D156" s="34"/>
      <c r="E156" s="34"/>
      <c r="F156" s="34"/>
      <c r="G156" s="34"/>
      <c r="H156" s="34"/>
      <c r="I156" s="34"/>
      <c r="J156" s="34"/>
      <c r="K156" s="34"/>
      <c r="L156" s="34"/>
      <c r="M156" s="34"/>
    </row>
    <row r="157" spans="1:13">
      <c r="A157" s="650"/>
      <c r="B157" s="650"/>
      <c r="C157" s="650"/>
      <c r="D157" s="345"/>
      <c r="E157" s="345"/>
      <c r="F157" s="650"/>
      <c r="I157" s="650"/>
      <c r="J157" s="345"/>
      <c r="K157" s="650"/>
      <c r="L157" s="345"/>
      <c r="M157" s="345"/>
    </row>
    <row r="158" spans="1:13" ht="15" customHeight="1">
      <c r="A158" s="67"/>
      <c r="B158" s="67"/>
      <c r="C158" s="67"/>
      <c r="D158" s="67"/>
      <c r="E158" s="67"/>
      <c r="F158" s="67"/>
      <c r="G158" s="143"/>
      <c r="H158" s="143"/>
      <c r="I158" s="372"/>
      <c r="J158" s="372"/>
      <c r="K158" s="67"/>
      <c r="L158" s="67"/>
      <c r="M158" s="67"/>
    </row>
    <row r="159" spans="1:13" ht="30.75" customHeight="1">
      <c r="A159" s="67"/>
      <c r="B159" s="67"/>
      <c r="C159" s="67"/>
      <c r="D159" s="67"/>
      <c r="E159" s="67"/>
      <c r="F159" s="67"/>
      <c r="G159" s="143"/>
      <c r="H159" s="143"/>
      <c r="I159" s="372"/>
      <c r="J159" s="372"/>
      <c r="K159" s="67"/>
      <c r="L159" s="67"/>
      <c r="M159" s="67"/>
    </row>
    <row r="160" spans="1:13">
      <c r="A160" s="95"/>
      <c r="B160" s="472"/>
      <c r="C160" s="216"/>
      <c r="D160" s="473"/>
      <c r="E160" s="473"/>
      <c r="F160" s="472"/>
      <c r="G160" s="473"/>
      <c r="H160" s="473"/>
      <c r="I160" s="472"/>
      <c r="J160" s="473"/>
      <c r="K160" s="473"/>
      <c r="L160" s="473"/>
      <c r="M160" s="473"/>
    </row>
    <row r="161" spans="1:13">
      <c r="A161" s="95"/>
      <c r="B161" s="472"/>
      <c r="C161" s="216"/>
      <c r="D161" s="473"/>
      <c r="E161" s="473"/>
      <c r="F161" s="472"/>
      <c r="G161" s="473"/>
      <c r="H161" s="473"/>
      <c r="I161" s="472"/>
      <c r="J161" s="473"/>
      <c r="K161" s="473"/>
      <c r="L161" s="473"/>
      <c r="M161" s="473"/>
    </row>
    <row r="162" spans="1:13">
      <c r="A162" s="328"/>
      <c r="B162" s="328"/>
      <c r="C162" s="328"/>
      <c r="D162" s="328"/>
      <c r="E162" s="328"/>
      <c r="F162" s="328"/>
      <c r="G162" s="328"/>
      <c r="H162" s="328"/>
      <c r="I162" s="5"/>
      <c r="J162" s="5"/>
      <c r="K162" s="664"/>
    </row>
    <row r="164" spans="1:13">
      <c r="B164" s="654"/>
    </row>
    <row r="165" spans="1:13">
      <c r="B165" s="598"/>
      <c r="G165" s="413"/>
      <c r="H165" s="413"/>
      <c r="J165" s="654"/>
      <c r="L165" s="474"/>
      <c r="M165" s="474"/>
    </row>
    <row r="166" spans="1:13" ht="22.5" customHeight="1">
      <c r="B166" s="627"/>
      <c r="G166" s="143"/>
      <c r="H166" s="143"/>
      <c r="J166" s="598"/>
      <c r="L166" s="67"/>
      <c r="M166" s="67"/>
    </row>
    <row r="167" spans="1:13" ht="44.1" customHeight="1">
      <c r="G167" s="143"/>
      <c r="H167" s="143"/>
      <c r="J167" s="627"/>
      <c r="L167" s="372"/>
      <c r="M167" s="372"/>
    </row>
    <row r="168" spans="1:13" ht="31.35" customHeight="1">
      <c r="G168" s="143"/>
      <c r="H168" s="143"/>
    </row>
    <row r="169" spans="1:13" ht="44.25" customHeight="1">
      <c r="G169" s="143"/>
      <c r="H169" s="143"/>
    </row>
    <row r="170" spans="1:13" ht="29.25" customHeight="1">
      <c r="G170" s="143"/>
      <c r="H170" s="143"/>
    </row>
    <row r="171" spans="1:13" ht="29.25" customHeight="1">
      <c r="G171" s="143"/>
      <c r="H171" s="143"/>
    </row>
    <row r="172" spans="1:13" ht="51" customHeight="1">
      <c r="G172" s="143"/>
      <c r="H172" s="143"/>
    </row>
    <row r="173" spans="1:13">
      <c r="G173" s="826"/>
      <c r="H173" s="826"/>
    </row>
  </sheetData>
  <mergeCells count="84">
    <mergeCell ref="A11:A12"/>
    <mergeCell ref="B11:C12"/>
    <mergeCell ref="D11:E12"/>
    <mergeCell ref="F11:F12"/>
    <mergeCell ref="G11:H12"/>
    <mergeCell ref="J11:K11"/>
    <mergeCell ref="J12:K12"/>
    <mergeCell ref="B13:C13"/>
    <mergeCell ref="J13:K13"/>
    <mergeCell ref="I11:I12"/>
    <mergeCell ref="A14:A15"/>
    <mergeCell ref="B14:G14"/>
    <mergeCell ref="H14:I14"/>
    <mergeCell ref="J14:K15"/>
    <mergeCell ref="B15:C15"/>
    <mergeCell ref="A4:K4"/>
    <mergeCell ref="A5:K5"/>
    <mergeCell ref="A9:K9"/>
    <mergeCell ref="A10:C10"/>
    <mergeCell ref="D10:F10"/>
    <mergeCell ref="G10:I10"/>
    <mergeCell ref="J10:K10"/>
    <mergeCell ref="C7:F7"/>
    <mergeCell ref="G7:J7"/>
    <mergeCell ref="C8:K8"/>
    <mergeCell ref="C6:K6"/>
    <mergeCell ref="E16:E17"/>
    <mergeCell ref="F16:F17"/>
    <mergeCell ref="G16:G17"/>
    <mergeCell ref="H16:H17"/>
    <mergeCell ref="M28:M31"/>
    <mergeCell ref="B29:K29"/>
    <mergeCell ref="H30:I30"/>
    <mergeCell ref="J30:K30"/>
    <mergeCell ref="I16:I17"/>
    <mergeCell ref="A18:H18"/>
    <mergeCell ref="B19:F19"/>
    <mergeCell ref="I19:J19"/>
    <mergeCell ref="A20:H20"/>
    <mergeCell ref="A16:A17"/>
    <mergeCell ref="B16:C17"/>
    <mergeCell ref="D16:D17"/>
    <mergeCell ref="E33:E35"/>
    <mergeCell ref="F33:F35"/>
    <mergeCell ref="A21:H21"/>
    <mergeCell ref="A22:H22"/>
    <mergeCell ref="A23:H23"/>
    <mergeCell ref="A24:H24"/>
    <mergeCell ref="A25:H25"/>
    <mergeCell ref="A28:K28"/>
    <mergeCell ref="A31:A32"/>
    <mergeCell ref="B31:E31"/>
    <mergeCell ref="F31:G31"/>
    <mergeCell ref="H31:I32"/>
    <mergeCell ref="J31:K32"/>
    <mergeCell ref="A26:J26"/>
    <mergeCell ref="A42:H42"/>
    <mergeCell ref="I42:K42"/>
    <mergeCell ref="G33:G35"/>
    <mergeCell ref="J33:K35"/>
    <mergeCell ref="A36:A38"/>
    <mergeCell ref="B36:B38"/>
    <mergeCell ref="C36:C38"/>
    <mergeCell ref="D36:D38"/>
    <mergeCell ref="E36:E38"/>
    <mergeCell ref="F36:F38"/>
    <mergeCell ref="G36:G38"/>
    <mergeCell ref="J36:K38"/>
    <mergeCell ref="A33:A35"/>
    <mergeCell ref="B33:B35"/>
    <mergeCell ref="C33:C35"/>
    <mergeCell ref="D33:D35"/>
    <mergeCell ref="B39:D39"/>
    <mergeCell ref="G39:J39"/>
    <mergeCell ref="A40:H40"/>
    <mergeCell ref="A41:H41"/>
    <mergeCell ref="I41:K41"/>
    <mergeCell ref="G173:H173"/>
    <mergeCell ref="A43:H43"/>
    <mergeCell ref="I43:K43"/>
    <mergeCell ref="J45:K45"/>
    <mergeCell ref="J46:K46"/>
    <mergeCell ref="J47:K47"/>
    <mergeCell ref="J48:K48"/>
  </mergeCell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dimension ref="A1:AQ22"/>
  <sheetViews>
    <sheetView topLeftCell="A4" zoomScaleNormal="100" workbookViewId="0">
      <selection activeCell="L25" sqref="L25"/>
    </sheetView>
  </sheetViews>
  <sheetFormatPr defaultColWidth="9.140625" defaultRowHeight="15"/>
  <cols>
    <col min="1" max="1" width="22.140625" customWidth="1"/>
    <col min="2" max="2" width="26.42578125" customWidth="1"/>
    <col min="3" max="3" width="10.42578125" customWidth="1"/>
    <col min="4" max="5" width="10.140625" customWidth="1"/>
    <col min="7" max="9" width="11.42578125" customWidth="1"/>
    <col min="10" max="10" width="17.140625" customWidth="1"/>
    <col min="11" max="11" width="16.42578125" customWidth="1"/>
    <col min="12" max="12" width="8.42578125" customWidth="1"/>
    <col min="13" max="13" width="20" customWidth="1"/>
    <col min="14" max="14" width="16.140625" customWidth="1"/>
    <col min="15" max="15" width="18" customWidth="1"/>
    <col min="16" max="17" width="17.42578125" customWidth="1"/>
  </cols>
  <sheetData>
    <row r="1" spans="1:18">
      <c r="A1" s="18"/>
      <c r="B1" t="s">
        <v>123</v>
      </c>
      <c r="C1" s="19"/>
      <c r="D1" t="s">
        <v>124</v>
      </c>
      <c r="G1" s="581"/>
      <c r="H1" s="581"/>
      <c r="I1" s="581"/>
      <c r="J1" s="581"/>
      <c r="K1" s="581"/>
      <c r="L1" t="s">
        <v>125</v>
      </c>
      <c r="N1" s="20"/>
      <c r="O1" t="s">
        <v>126</v>
      </c>
      <c r="Q1" s="165"/>
      <c r="R1" t="s">
        <v>1388</v>
      </c>
    </row>
    <row r="4" spans="1:18" ht="15" customHeight="1">
      <c r="A4" s="744" t="s">
        <v>1389</v>
      </c>
      <c r="B4" s="744"/>
      <c r="C4" s="744"/>
      <c r="D4" s="744"/>
      <c r="E4" s="744"/>
      <c r="F4" s="744"/>
      <c r="G4" s="744"/>
      <c r="H4" s="744"/>
      <c r="I4" s="744"/>
      <c r="J4" s="744"/>
      <c r="K4" s="744"/>
      <c r="L4" s="744"/>
    </row>
    <row r="5" spans="1:18" ht="32.1" customHeight="1">
      <c r="A5" s="1021" t="s">
        <v>1390</v>
      </c>
      <c r="B5" s="1022"/>
      <c r="C5" s="1022"/>
      <c r="D5" s="1022"/>
      <c r="E5" s="1022"/>
      <c r="F5" s="1022"/>
      <c r="G5" s="1022"/>
      <c r="H5" s="1022"/>
      <c r="I5" s="1022"/>
      <c r="J5" s="1022"/>
      <c r="K5" s="1022"/>
      <c r="L5" s="1023"/>
    </row>
    <row r="6" spans="1:18">
      <c r="A6" s="617" t="s">
        <v>155</v>
      </c>
      <c r="B6" s="617" t="s">
        <v>159</v>
      </c>
      <c r="C6" s="617" t="s">
        <v>164</v>
      </c>
      <c r="D6" s="617" t="s">
        <v>157</v>
      </c>
      <c r="E6" s="617" t="s">
        <v>162</v>
      </c>
      <c r="F6" s="617" t="s">
        <v>166</v>
      </c>
      <c r="G6" s="617" t="s">
        <v>200</v>
      </c>
      <c r="H6" s="617" t="s">
        <v>201</v>
      </c>
      <c r="I6" s="617" t="s">
        <v>202</v>
      </c>
      <c r="J6" s="617">
        <v>10</v>
      </c>
      <c r="K6" s="617" t="s">
        <v>285</v>
      </c>
      <c r="L6" s="617" t="s">
        <v>582</v>
      </c>
      <c r="M6" s="61"/>
      <c r="N6" s="61"/>
    </row>
    <row r="7" spans="1:18" ht="15" customHeight="1">
      <c r="A7" s="1259" t="s">
        <v>1391</v>
      </c>
      <c r="B7" s="1261" t="s">
        <v>1392</v>
      </c>
      <c r="C7" s="867" t="s">
        <v>863</v>
      </c>
      <c r="D7" s="868"/>
      <c r="E7" s="869"/>
      <c r="F7" s="867" t="s">
        <v>1393</v>
      </c>
      <c r="G7" s="868"/>
      <c r="H7" s="869"/>
      <c r="I7" s="606"/>
      <c r="J7" s="605" t="s">
        <v>1394</v>
      </c>
      <c r="K7" s="607"/>
      <c r="L7" s="810" t="s">
        <v>1395</v>
      </c>
      <c r="M7" s="1258"/>
      <c r="N7" s="1258"/>
    </row>
    <row r="8" spans="1:18" ht="75" customHeight="1">
      <c r="A8" s="1260"/>
      <c r="B8" s="1261"/>
      <c r="C8" s="170" t="s">
        <v>1396</v>
      </c>
      <c r="D8" s="170" t="s">
        <v>1397</v>
      </c>
      <c r="E8" s="170" t="s">
        <v>1398</v>
      </c>
      <c r="F8" s="170" t="s">
        <v>1399</v>
      </c>
      <c r="G8" s="170" t="s">
        <v>1400</v>
      </c>
      <c r="H8" s="170" t="s">
        <v>1401</v>
      </c>
      <c r="I8" s="170" t="s">
        <v>1402</v>
      </c>
      <c r="J8" s="170" t="s">
        <v>1403</v>
      </c>
      <c r="K8" s="170" t="s">
        <v>1404</v>
      </c>
      <c r="L8" s="810"/>
      <c r="M8" s="79"/>
      <c r="N8" s="79"/>
    </row>
    <row r="9" spans="1:18" ht="24">
      <c r="A9" s="148"/>
      <c r="B9" s="257" t="s">
        <v>1130</v>
      </c>
      <c r="C9" s="76"/>
      <c r="D9" s="24"/>
      <c r="E9" s="24"/>
      <c r="F9" s="24"/>
      <c r="G9" s="478"/>
      <c r="H9" s="80"/>
      <c r="I9" s="80"/>
      <c r="J9" s="257" t="s">
        <v>1130</v>
      </c>
      <c r="K9" s="257" t="s">
        <v>1130</v>
      </c>
      <c r="L9" s="104" t="s">
        <v>1209</v>
      </c>
      <c r="M9" s="25"/>
      <c r="N9" s="25"/>
    </row>
    <row r="10" spans="1:18" ht="21" customHeight="1">
      <c r="J10" s="100" t="s">
        <v>606</v>
      </c>
      <c r="K10" s="271" t="s">
        <v>302</v>
      </c>
      <c r="L10" s="272" t="s">
        <v>303</v>
      </c>
    </row>
    <row r="11" spans="1:18" ht="20.25" customHeight="1">
      <c r="A11" s="113"/>
      <c r="B11" s="169" t="s">
        <v>1405</v>
      </c>
      <c r="C11" s="111"/>
      <c r="D11" s="113"/>
      <c r="E11" s="113"/>
    </row>
    <row r="12" spans="1:18" ht="25.5">
      <c r="A12" s="113"/>
      <c r="B12" s="103" t="s">
        <v>1406</v>
      </c>
      <c r="C12" s="111"/>
      <c r="D12" s="113"/>
      <c r="E12" s="113"/>
      <c r="J12" s="169" t="s">
        <v>1407</v>
      </c>
      <c r="K12" s="169" t="s">
        <v>1408</v>
      </c>
    </row>
    <row r="13" spans="1:18">
      <c r="A13" s="41"/>
      <c r="B13" s="103" t="s">
        <v>1409</v>
      </c>
      <c r="C13" s="41"/>
      <c r="D13" s="41"/>
      <c r="E13" s="41"/>
      <c r="F13" s="41"/>
      <c r="J13" s="103" t="s">
        <v>314</v>
      </c>
      <c r="K13" s="103" t="s">
        <v>314</v>
      </c>
    </row>
    <row r="14" spans="1:18">
      <c r="A14" s="42"/>
      <c r="B14" s="103" t="s">
        <v>1410</v>
      </c>
      <c r="C14" s="42"/>
      <c r="D14" s="42"/>
      <c r="E14" s="42"/>
      <c r="F14" s="42"/>
      <c r="J14" s="135"/>
      <c r="K14" s="135"/>
    </row>
    <row r="15" spans="1:18">
      <c r="B15" s="103" t="s">
        <v>1411</v>
      </c>
      <c r="M15" s="105"/>
      <c r="N15" s="105"/>
      <c r="O15" s="105"/>
      <c r="P15" s="656"/>
      <c r="Q15" s="656"/>
    </row>
    <row r="16" spans="1:18">
      <c r="B16" s="103" t="s">
        <v>1412</v>
      </c>
      <c r="O16" s="171"/>
      <c r="P16" s="174"/>
      <c r="Q16" s="618"/>
    </row>
    <row r="17" spans="2:43">
      <c r="B17" s="103" t="s">
        <v>1413</v>
      </c>
      <c r="O17" s="115"/>
    </row>
    <row r="18" spans="2:43">
      <c r="B18" s="103" t="s">
        <v>1414</v>
      </c>
      <c r="O18" s="173"/>
    </row>
    <row r="19" spans="2:43">
      <c r="B19" s="103" t="s">
        <v>1415</v>
      </c>
      <c r="M19" s="92"/>
      <c r="P19" s="92"/>
      <c r="Q19" s="92"/>
      <c r="R19" s="92"/>
      <c r="S19" s="92"/>
      <c r="T19" s="92"/>
      <c r="U19" s="92"/>
      <c r="V19" s="92"/>
      <c r="W19" s="92"/>
      <c r="X19" s="92"/>
      <c r="Y19" s="92"/>
      <c r="Z19" s="92"/>
      <c r="AA19" s="92"/>
      <c r="AB19" s="32"/>
      <c r="AC19" s="32"/>
      <c r="AD19" s="32"/>
      <c r="AE19" s="32"/>
      <c r="AF19" s="32"/>
      <c r="AG19" s="32"/>
      <c r="AH19" s="32"/>
      <c r="AI19" s="32"/>
      <c r="AJ19" s="32"/>
      <c r="AK19" s="32"/>
      <c r="AL19" s="32"/>
      <c r="AM19" s="32"/>
      <c r="AN19" s="32"/>
      <c r="AO19" s="32"/>
      <c r="AP19" s="32"/>
      <c r="AQ19" s="32"/>
    </row>
    <row r="20" spans="2:43">
      <c r="M20" s="92"/>
      <c r="P20" s="92"/>
      <c r="Q20" s="92"/>
      <c r="R20" s="92"/>
      <c r="S20" s="92"/>
      <c r="T20" s="92"/>
      <c r="U20" s="92"/>
      <c r="V20" s="92"/>
      <c r="W20" s="92"/>
      <c r="X20" s="92"/>
      <c r="Y20" s="92"/>
      <c r="Z20" s="92"/>
      <c r="AA20" s="92"/>
      <c r="AB20" s="32"/>
      <c r="AC20" s="32"/>
      <c r="AD20" s="32"/>
      <c r="AE20" s="32"/>
      <c r="AF20" s="32"/>
      <c r="AG20" s="32"/>
      <c r="AH20" s="32"/>
      <c r="AI20" s="32"/>
      <c r="AJ20" s="32"/>
      <c r="AK20" s="32"/>
      <c r="AL20" s="32"/>
      <c r="AM20" s="32"/>
      <c r="AN20" s="32"/>
      <c r="AO20" s="32"/>
      <c r="AP20" s="32"/>
      <c r="AQ20" s="32"/>
    </row>
    <row r="22" spans="2:43">
      <c r="B22" s="135"/>
    </row>
  </sheetData>
  <mergeCells count="8">
    <mergeCell ref="M7:N7"/>
    <mergeCell ref="A4:L4"/>
    <mergeCell ref="A5:L5"/>
    <mergeCell ref="A7:A8"/>
    <mergeCell ref="B7:B8"/>
    <mergeCell ref="C7:E7"/>
    <mergeCell ref="F7:H7"/>
    <mergeCell ref="L7:L8"/>
  </mergeCells>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dimension ref="A1:N60"/>
  <sheetViews>
    <sheetView topLeftCell="A9" zoomScale="80" zoomScaleNormal="80" workbookViewId="0">
      <selection activeCell="L8" sqref="L8"/>
    </sheetView>
  </sheetViews>
  <sheetFormatPr defaultColWidth="9.140625" defaultRowHeight="15"/>
  <cols>
    <col min="1" max="1" width="18.140625" customWidth="1"/>
    <col min="2" max="2" width="20.42578125" customWidth="1"/>
    <col min="3" max="3" width="16.42578125" customWidth="1"/>
    <col min="4" max="4" width="14.42578125" customWidth="1"/>
    <col min="5" max="5" width="16.140625" customWidth="1"/>
    <col min="6" max="7" width="17.42578125" customWidth="1"/>
    <col min="8" max="8" width="14.42578125" customWidth="1"/>
    <col min="9" max="9" width="26.42578125" customWidth="1"/>
    <col min="10" max="10" width="23.42578125" customWidth="1"/>
    <col min="11" max="11" width="19.42578125" customWidth="1"/>
    <col min="12" max="12" width="14" customWidth="1"/>
    <col min="13" max="13" width="11.42578125" customWidth="1"/>
  </cols>
  <sheetData>
    <row r="1" spans="1:14">
      <c r="A1" s="18"/>
      <c r="B1" t="s">
        <v>123</v>
      </c>
      <c r="D1" s="19"/>
      <c r="E1" t="s">
        <v>124</v>
      </c>
      <c r="G1" s="581"/>
      <c r="H1" t="s">
        <v>125</v>
      </c>
      <c r="J1" s="20"/>
      <c r="K1" t="s">
        <v>126</v>
      </c>
    </row>
    <row r="3" spans="1:14">
      <c r="A3" s="916" t="s">
        <v>1416</v>
      </c>
      <c r="B3" s="916"/>
      <c r="C3" s="916"/>
      <c r="D3" s="916"/>
      <c r="E3" s="916"/>
      <c r="F3" s="916"/>
      <c r="G3" s="916"/>
      <c r="H3" s="916"/>
      <c r="I3" s="916"/>
      <c r="J3" s="916"/>
      <c r="K3" s="916"/>
    </row>
    <row r="4" spans="1:14" ht="29.25" customHeight="1">
      <c r="A4" s="745" t="s">
        <v>1417</v>
      </c>
      <c r="B4" s="745"/>
      <c r="C4" s="745"/>
      <c r="D4" s="745"/>
      <c r="E4" s="745"/>
      <c r="F4" s="745"/>
      <c r="G4" s="745"/>
      <c r="H4" s="745"/>
      <c r="I4" s="745"/>
      <c r="J4" s="745"/>
      <c r="K4" s="745"/>
    </row>
    <row r="5" spans="1:14" ht="15" customHeight="1">
      <c r="A5" s="1177" t="s">
        <v>1418</v>
      </c>
      <c r="B5" s="1177"/>
      <c r="C5" s="1177"/>
      <c r="D5" s="1177"/>
      <c r="E5" s="1177"/>
      <c r="F5" s="1177"/>
      <c r="G5" s="1177"/>
      <c r="H5" s="1177"/>
      <c r="I5" s="1177"/>
      <c r="J5" s="1177"/>
      <c r="K5" s="1177"/>
    </row>
    <row r="6" spans="1:14" ht="36.75" customHeight="1">
      <c r="A6" s="582" t="s">
        <v>155</v>
      </c>
      <c r="B6" s="120" t="s">
        <v>175</v>
      </c>
      <c r="C6" s="866" t="s">
        <v>1419</v>
      </c>
      <c r="D6" s="866"/>
      <c r="E6" s="866"/>
      <c r="F6" s="866"/>
      <c r="G6" s="866"/>
      <c r="H6" s="866"/>
      <c r="I6" s="866"/>
      <c r="J6" s="866"/>
      <c r="K6" s="866"/>
    </row>
    <row r="7" spans="1:14">
      <c r="A7" s="617" t="s">
        <v>159</v>
      </c>
      <c r="B7" s="617" t="s">
        <v>164</v>
      </c>
      <c r="C7" s="617" t="s">
        <v>157</v>
      </c>
      <c r="D7" s="617" t="s">
        <v>162</v>
      </c>
      <c r="E7" s="617" t="s">
        <v>166</v>
      </c>
      <c r="F7" s="617" t="s">
        <v>200</v>
      </c>
      <c r="G7" s="663" t="s">
        <v>201</v>
      </c>
      <c r="H7" s="663" t="s">
        <v>202</v>
      </c>
      <c r="I7" s="1286">
        <v>10</v>
      </c>
      <c r="J7" s="1286"/>
      <c r="K7" s="327" t="s">
        <v>1420</v>
      </c>
      <c r="M7" s="884"/>
      <c r="N7" s="884"/>
    </row>
    <row r="8" spans="1:14" ht="52.5" customHeight="1">
      <c r="A8" s="592" t="s">
        <v>1421</v>
      </c>
      <c r="B8" s="592" t="s">
        <v>1422</v>
      </c>
      <c r="C8" s="592" t="s">
        <v>1423</v>
      </c>
      <c r="D8" s="592" t="s">
        <v>1424</v>
      </c>
      <c r="E8" s="592" t="s">
        <v>1425</v>
      </c>
      <c r="F8" s="592" t="s">
        <v>1426</v>
      </c>
      <c r="G8" s="597" t="s">
        <v>1427</v>
      </c>
      <c r="H8" s="597" t="s">
        <v>1428</v>
      </c>
      <c r="I8" s="809" t="s">
        <v>1429</v>
      </c>
      <c r="J8" s="809"/>
      <c r="K8" s="597" t="s">
        <v>1430</v>
      </c>
      <c r="M8" s="910"/>
      <c r="N8" s="910"/>
    </row>
    <row r="9" spans="1:14" ht="36" customHeight="1">
      <c r="A9" s="629" t="s">
        <v>161</v>
      </c>
      <c r="B9" s="629" t="s">
        <v>161</v>
      </c>
      <c r="C9" s="612" t="s">
        <v>161</v>
      </c>
      <c r="D9" s="612" t="s">
        <v>161</v>
      </c>
      <c r="E9" s="229" t="s">
        <v>1431</v>
      </c>
      <c r="F9" s="229" t="s">
        <v>1432</v>
      </c>
      <c r="G9" s="661"/>
      <c r="H9" s="661"/>
      <c r="I9" s="986" t="s">
        <v>161</v>
      </c>
      <c r="J9" s="987"/>
      <c r="K9" s="612" t="s">
        <v>161</v>
      </c>
    </row>
    <row r="10" spans="1:14">
      <c r="B10" s="34"/>
      <c r="C10" s="34"/>
      <c r="D10" s="34"/>
      <c r="E10" s="34"/>
      <c r="F10" s="34"/>
      <c r="G10" s="664"/>
      <c r="H10" s="664"/>
      <c r="I10" s="1287"/>
      <c r="J10" s="1287"/>
    </row>
    <row r="11" spans="1:14" ht="16.5" customHeight="1">
      <c r="A11" s="1270" t="s">
        <v>1433</v>
      </c>
      <c r="B11" s="1271"/>
      <c r="C11" s="1271"/>
      <c r="D11" s="1271"/>
      <c r="E11" s="1271"/>
      <c r="F11" s="1271"/>
      <c r="G11" s="1271"/>
      <c r="H11" s="1271"/>
      <c r="I11" s="1271"/>
      <c r="J11" s="1271"/>
    </row>
    <row r="12" spans="1:14" ht="18.75" customHeight="1">
      <c r="A12" s="1278" t="s">
        <v>1434</v>
      </c>
      <c r="B12" s="721"/>
      <c r="C12" s="721"/>
      <c r="D12" s="721"/>
      <c r="E12" s="1283" t="s">
        <v>1435</v>
      </c>
      <c r="F12" s="1278" t="s">
        <v>1436</v>
      </c>
      <c r="G12" s="721"/>
      <c r="H12" s="721"/>
      <c r="I12" s="721"/>
      <c r="J12" s="410"/>
      <c r="K12">
        <v>18</v>
      </c>
    </row>
    <row r="13" spans="1:14" ht="28.5" customHeight="1">
      <c r="A13" s="1279"/>
      <c r="B13" s="1280"/>
      <c r="C13" s="1280"/>
      <c r="D13" s="1280"/>
      <c r="E13" s="1284"/>
      <c r="F13" s="1266" t="s">
        <v>1437</v>
      </c>
      <c r="G13" s="1267"/>
      <c r="H13" s="1267"/>
      <c r="I13" s="1267"/>
      <c r="J13" s="410"/>
      <c r="K13" s="318"/>
    </row>
    <row r="14" spans="1:14" ht="18.75" customHeight="1">
      <c r="A14" s="1281"/>
      <c r="B14" s="1282"/>
      <c r="C14" s="1282"/>
      <c r="D14" s="1282"/>
      <c r="E14" s="1285"/>
      <c r="F14" s="1278" t="s">
        <v>1438</v>
      </c>
      <c r="G14" s="721"/>
      <c r="H14" s="721"/>
      <c r="I14" s="721"/>
      <c r="J14" s="410"/>
    </row>
    <row r="15" spans="1:14" ht="15" customHeight="1">
      <c r="A15" s="582" t="s">
        <v>285</v>
      </c>
      <c r="B15" s="629" t="s">
        <v>161</v>
      </c>
      <c r="C15" s="1265" t="s">
        <v>1439</v>
      </c>
      <c r="D15" s="1265"/>
      <c r="E15" s="1265"/>
      <c r="F15" s="1265"/>
      <c r="G15" s="1265"/>
      <c r="H15" s="1265"/>
      <c r="I15" s="1265"/>
      <c r="J15" s="1265"/>
    </row>
    <row r="16" spans="1:14" ht="21" customHeight="1">
      <c r="A16" s="582" t="s">
        <v>582</v>
      </c>
      <c r="B16" s="629" t="s">
        <v>161</v>
      </c>
      <c r="C16" s="1265" t="s">
        <v>1440</v>
      </c>
      <c r="D16" s="1265"/>
      <c r="E16" s="1265"/>
      <c r="F16" s="1265"/>
      <c r="G16" s="1265"/>
      <c r="H16" s="1265"/>
      <c r="I16" s="1265"/>
      <c r="J16" s="1265"/>
      <c r="K16" s="379"/>
    </row>
    <row r="17" spans="1:11" ht="20.25" customHeight="1">
      <c r="A17" s="582" t="s">
        <v>1186</v>
      </c>
      <c r="B17" s="629" t="s">
        <v>161</v>
      </c>
      <c r="C17" s="1265" t="s">
        <v>1441</v>
      </c>
      <c r="D17" s="1265"/>
      <c r="E17" s="1265"/>
      <c r="F17" s="1265"/>
      <c r="G17" s="1265"/>
      <c r="H17" s="1265"/>
      <c r="I17" s="1265"/>
      <c r="J17" s="1265"/>
      <c r="K17" s="379"/>
    </row>
    <row r="18" spans="1:11" ht="28.5" customHeight="1">
      <c r="A18" s="582" t="s">
        <v>1187</v>
      </c>
      <c r="B18" s="629" t="s">
        <v>161</v>
      </c>
      <c r="C18" s="1265" t="s">
        <v>1442</v>
      </c>
      <c r="D18" s="1265"/>
      <c r="E18" s="1265"/>
      <c r="F18" s="1265"/>
      <c r="G18" s="1265"/>
      <c r="H18" s="1265"/>
      <c r="I18" s="1265"/>
      <c r="J18" s="1265"/>
      <c r="K18" s="379"/>
    </row>
    <row r="19" spans="1:11" hidden="1">
      <c r="A19" s="1272"/>
      <c r="B19" s="1273"/>
      <c r="C19" s="329" t="s">
        <v>175</v>
      </c>
      <c r="D19" s="1268" t="s">
        <v>1443</v>
      </c>
      <c r="E19" s="1268"/>
      <c r="F19" s="1268"/>
      <c r="G19" s="1268"/>
      <c r="H19" s="1268"/>
      <c r="I19" s="1268"/>
      <c r="J19" s="1268"/>
      <c r="K19" s="379"/>
    </row>
    <row r="20" spans="1:11" ht="36.75" hidden="1" customHeight="1">
      <c r="A20" s="1274"/>
      <c r="B20" s="1275"/>
      <c r="C20" s="329" t="s">
        <v>175</v>
      </c>
      <c r="D20" s="1268" t="s">
        <v>1444</v>
      </c>
      <c r="E20" s="1268"/>
      <c r="F20" s="1268"/>
      <c r="G20" s="1268"/>
      <c r="H20" s="1268"/>
      <c r="I20" s="1268"/>
      <c r="J20" s="1268"/>
      <c r="K20" s="379"/>
    </row>
    <row r="21" spans="1:11" ht="15" hidden="1" customHeight="1">
      <c r="A21" s="1274"/>
      <c r="B21" s="1275"/>
      <c r="C21" s="329" t="s">
        <v>175</v>
      </c>
      <c r="D21" s="1268" t="s">
        <v>1445</v>
      </c>
      <c r="E21" s="1268"/>
      <c r="F21" s="1268"/>
      <c r="G21" s="1268"/>
      <c r="H21" s="1268"/>
      <c r="I21" s="1268"/>
      <c r="J21" s="1268"/>
      <c r="K21" s="379"/>
    </row>
    <row r="22" spans="1:11" ht="15" hidden="1" customHeight="1">
      <c r="A22" s="1276"/>
      <c r="B22" s="1277"/>
      <c r="C22" s="329" t="s">
        <v>175</v>
      </c>
      <c r="D22" s="1268" t="s">
        <v>1446</v>
      </c>
      <c r="E22" s="1268"/>
      <c r="F22" s="1268"/>
      <c r="G22" s="1268"/>
      <c r="H22" s="1268"/>
      <c r="I22" s="1268"/>
      <c r="J22" s="1268"/>
      <c r="K22" s="379"/>
    </row>
    <row r="23" spans="1:11" ht="15" customHeight="1">
      <c r="A23" s="582" t="s">
        <v>1188</v>
      </c>
      <c r="B23" s="629" t="s">
        <v>161</v>
      </c>
      <c r="C23" s="1265" t="s">
        <v>1447</v>
      </c>
      <c r="D23" s="1265"/>
      <c r="E23" s="1265"/>
      <c r="F23" s="1265"/>
      <c r="G23" s="1265"/>
      <c r="H23" s="1265"/>
      <c r="I23" s="1265"/>
      <c r="J23" s="1265"/>
      <c r="K23" s="379"/>
    </row>
    <row r="24" spans="1:11" ht="24.75" customHeight="1">
      <c r="A24" s="582" t="s">
        <v>1189</v>
      </c>
      <c r="B24" s="629" t="s">
        <v>161</v>
      </c>
      <c r="C24" s="1269" t="s">
        <v>1448</v>
      </c>
      <c r="D24" s="1269"/>
      <c r="E24" s="1269"/>
      <c r="F24" s="1269"/>
      <c r="G24" s="1269"/>
      <c r="H24" s="1269"/>
      <c r="I24" s="1269"/>
      <c r="J24" s="1269"/>
      <c r="K24" s="379"/>
    </row>
    <row r="25" spans="1:11" ht="24.75" customHeight="1">
      <c r="A25" s="582" t="s">
        <v>1207</v>
      </c>
      <c r="B25" s="629" t="s">
        <v>161</v>
      </c>
      <c r="C25" s="1265" t="s">
        <v>1449</v>
      </c>
      <c r="D25" s="1265"/>
      <c r="E25" s="1265"/>
      <c r="F25" s="1265"/>
      <c r="G25" s="1265"/>
      <c r="H25" s="1265"/>
      <c r="I25" s="1265"/>
      <c r="J25" s="1265"/>
    </row>
    <row r="26" spans="1:11" ht="22.5" customHeight="1">
      <c r="A26" s="582" t="s">
        <v>1219</v>
      </c>
      <c r="B26" s="629" t="s">
        <v>161</v>
      </c>
      <c r="C26" s="1265" t="s">
        <v>1450</v>
      </c>
      <c r="D26" s="1265"/>
      <c r="E26" s="1265"/>
      <c r="F26" s="1265"/>
      <c r="G26" s="1265"/>
      <c r="H26" s="1265"/>
      <c r="I26" s="1265"/>
      <c r="J26" s="1265"/>
      <c r="K26" s="25"/>
    </row>
    <row r="27" spans="1:11" ht="15" customHeight="1">
      <c r="A27" s="582" t="s">
        <v>1451</v>
      </c>
      <c r="B27" s="629" t="s">
        <v>161</v>
      </c>
      <c r="C27" s="1265" t="s">
        <v>1452</v>
      </c>
      <c r="D27" s="1265"/>
      <c r="E27" s="1265"/>
      <c r="F27" s="1265"/>
      <c r="G27" s="1265"/>
      <c r="H27" s="1265"/>
      <c r="I27" s="1265"/>
      <c r="J27" s="1265"/>
    </row>
    <row r="28" spans="1:11" ht="15" customHeight="1">
      <c r="A28" s="582" t="s">
        <v>1453</v>
      </c>
      <c r="B28" s="629" t="s">
        <v>161</v>
      </c>
      <c r="C28" s="1265" t="s">
        <v>1454</v>
      </c>
      <c r="D28" s="1265"/>
      <c r="E28" s="1265"/>
      <c r="F28" s="1265"/>
      <c r="G28" s="1265"/>
      <c r="H28" s="1265"/>
      <c r="I28" s="1265"/>
      <c r="J28" s="1265"/>
    </row>
    <row r="29" spans="1:11" ht="15" customHeight="1">
      <c r="A29" s="645" t="s">
        <v>1455</v>
      </c>
      <c r="B29" s="629" t="s">
        <v>161</v>
      </c>
      <c r="C29" s="1262" t="s">
        <v>1456</v>
      </c>
      <c r="D29" s="1263"/>
      <c r="E29" s="1263"/>
      <c r="F29" s="1263"/>
      <c r="G29" s="1263"/>
      <c r="H29" s="1263"/>
      <c r="I29" s="1263"/>
      <c r="J29" s="1264"/>
    </row>
    <row r="30" spans="1:11" ht="15" customHeight="1">
      <c r="A30" s="636" t="s">
        <v>1457</v>
      </c>
      <c r="B30" s="629" t="s">
        <v>161</v>
      </c>
      <c r="C30" s="1262" t="s">
        <v>1458</v>
      </c>
      <c r="D30" s="1263"/>
      <c r="E30" s="1263"/>
      <c r="F30" s="1263"/>
      <c r="G30" s="1263"/>
      <c r="H30" s="1263"/>
      <c r="I30" s="1263"/>
      <c r="J30" s="1264"/>
    </row>
    <row r="31" spans="1:11">
      <c r="J31" s="119"/>
    </row>
    <row r="32" spans="1:11" ht="36">
      <c r="A32" s="587" t="s">
        <v>1107</v>
      </c>
      <c r="B32" s="587" t="s">
        <v>1459</v>
      </c>
      <c r="C32" s="587" t="s">
        <v>1460</v>
      </c>
      <c r="D32" s="587" t="s">
        <v>1461</v>
      </c>
      <c r="F32" s="587" t="s">
        <v>1462</v>
      </c>
      <c r="I32" s="587" t="s">
        <v>1463</v>
      </c>
      <c r="J32" s="119"/>
      <c r="K32" s="256" t="s">
        <v>1464</v>
      </c>
    </row>
    <row r="33" spans="1:11">
      <c r="A33" s="589" t="s">
        <v>1465</v>
      </c>
      <c r="B33" s="588" t="s">
        <v>1466</v>
      </c>
      <c r="C33" s="588" t="s">
        <v>1467</v>
      </c>
      <c r="D33" s="193" t="s">
        <v>1468</v>
      </c>
      <c r="E33" s="66"/>
      <c r="F33" s="588" t="s">
        <v>1469</v>
      </c>
      <c r="I33" s="589" t="s">
        <v>616</v>
      </c>
      <c r="J33" s="119"/>
      <c r="K33" s="204" t="s">
        <v>1470</v>
      </c>
    </row>
    <row r="34" spans="1:11" ht="24">
      <c r="A34" s="588" t="s">
        <v>1471</v>
      </c>
      <c r="B34" s="588" t="s">
        <v>1472</v>
      </c>
      <c r="C34" s="588" t="s">
        <v>1473</v>
      </c>
      <c r="D34" s="193" t="s">
        <v>281</v>
      </c>
      <c r="E34" s="66"/>
      <c r="F34" s="588" t="s">
        <v>1474</v>
      </c>
      <c r="I34" s="589" t="s">
        <v>1475</v>
      </c>
      <c r="J34" s="119"/>
      <c r="K34" s="204" t="s">
        <v>1476</v>
      </c>
    </row>
    <row r="35" spans="1:11" ht="26.25">
      <c r="A35" s="150"/>
      <c r="B35" s="588" t="s">
        <v>1477</v>
      </c>
      <c r="C35" s="588" t="s">
        <v>1478</v>
      </c>
      <c r="D35" s="587" t="s">
        <v>1461</v>
      </c>
      <c r="E35" s="66"/>
      <c r="F35" s="588" t="s">
        <v>1479</v>
      </c>
      <c r="I35" s="589" t="s">
        <v>1480</v>
      </c>
      <c r="J35" s="119"/>
    </row>
    <row r="36" spans="1:11" ht="24">
      <c r="B36" s="588" t="s">
        <v>1481</v>
      </c>
      <c r="C36" s="588" t="s">
        <v>1482</v>
      </c>
      <c r="D36" s="193" t="s">
        <v>1483</v>
      </c>
      <c r="E36" s="66"/>
      <c r="F36" s="588" t="s">
        <v>1484</v>
      </c>
      <c r="G36" s="34"/>
      <c r="H36" s="34"/>
      <c r="I36" s="537" t="s">
        <v>1485</v>
      </c>
      <c r="J36" s="119"/>
    </row>
    <row r="37" spans="1:11">
      <c r="B37" s="588" t="s">
        <v>1486</v>
      </c>
      <c r="C37" s="588" t="s">
        <v>1487</v>
      </c>
      <c r="D37" s="193" t="s">
        <v>281</v>
      </c>
      <c r="E37" s="66"/>
      <c r="F37" s="588" t="s">
        <v>1488</v>
      </c>
      <c r="G37" s="34"/>
      <c r="H37" s="34"/>
      <c r="I37" s="598"/>
    </row>
    <row r="38" spans="1:11" ht="24">
      <c r="A38" s="66"/>
      <c r="B38" s="34"/>
      <c r="C38" s="34"/>
      <c r="D38" s="587" t="s">
        <v>1461</v>
      </c>
      <c r="E38" s="66"/>
      <c r="F38" s="588" t="s">
        <v>1489</v>
      </c>
      <c r="G38" s="34"/>
      <c r="H38" s="34"/>
      <c r="I38" s="133"/>
    </row>
    <row r="39" spans="1:11" ht="36">
      <c r="A39" s="64"/>
      <c r="B39" s="34"/>
      <c r="C39" s="587" t="s">
        <v>1490</v>
      </c>
      <c r="D39" s="588" t="s">
        <v>1491</v>
      </c>
      <c r="E39" s="48"/>
      <c r="F39" s="588" t="s">
        <v>1492</v>
      </c>
      <c r="G39" s="34"/>
      <c r="H39" s="34"/>
      <c r="I39" s="5"/>
    </row>
    <row r="40" spans="1:11" ht="24">
      <c r="B40" s="48"/>
      <c r="C40" s="588" t="s">
        <v>1493</v>
      </c>
      <c r="D40" s="193" t="s">
        <v>281</v>
      </c>
      <c r="F40" s="589" t="s">
        <v>1494</v>
      </c>
      <c r="G40" s="48"/>
      <c r="H40" s="48"/>
      <c r="I40" s="623"/>
    </row>
    <row r="41" spans="1:11" ht="24">
      <c r="C41" s="588" t="s">
        <v>1495</v>
      </c>
      <c r="D41" s="587" t="s">
        <v>1461</v>
      </c>
      <c r="E41" s="53"/>
      <c r="F41" s="53"/>
      <c r="G41" s="53"/>
      <c r="H41" s="53"/>
      <c r="I41" s="53"/>
    </row>
    <row r="42" spans="1:11" ht="48">
      <c r="B42" s="256" t="s">
        <v>1496</v>
      </c>
      <c r="C42" s="50"/>
      <c r="D42" s="193" t="s">
        <v>1497</v>
      </c>
      <c r="E42" s="58"/>
      <c r="F42" s="58"/>
      <c r="G42" s="58"/>
      <c r="H42" s="50"/>
      <c r="I42" s="49"/>
    </row>
    <row r="43" spans="1:11">
      <c r="B43" s="588" t="s">
        <v>314</v>
      </c>
      <c r="C43" s="50"/>
      <c r="D43" s="193" t="s">
        <v>281</v>
      </c>
      <c r="E43" s="58"/>
      <c r="F43" s="58"/>
      <c r="G43" s="58"/>
      <c r="H43" s="50"/>
      <c r="I43" s="49"/>
    </row>
    <row r="44" spans="1:11" ht="24">
      <c r="B44" s="588" t="s">
        <v>678</v>
      </c>
      <c r="C44" s="50"/>
      <c r="D44" s="587" t="s">
        <v>1461</v>
      </c>
      <c r="E44" s="58"/>
      <c r="F44" s="58"/>
      <c r="G44" s="58"/>
      <c r="H44" s="50"/>
      <c r="I44" s="49"/>
    </row>
    <row r="45" spans="1:11">
      <c r="C45" s="50"/>
      <c r="D45" s="193" t="s">
        <v>1498</v>
      </c>
      <c r="E45" s="58"/>
      <c r="F45" s="58"/>
      <c r="G45" s="58"/>
      <c r="H45" s="50"/>
      <c r="I45" s="49"/>
    </row>
    <row r="46" spans="1:11">
      <c r="C46" s="50"/>
      <c r="D46" s="193" t="s">
        <v>281</v>
      </c>
      <c r="E46" s="58"/>
      <c r="F46" s="58"/>
      <c r="G46" s="58"/>
      <c r="H46" s="50"/>
      <c r="I46" s="49"/>
    </row>
    <row r="47" spans="1:11" ht="24">
      <c r="B47" s="256" t="s">
        <v>1499</v>
      </c>
      <c r="C47" s="50"/>
      <c r="D47" s="587" t="s">
        <v>1461</v>
      </c>
      <c r="E47" s="58"/>
      <c r="F47" s="58"/>
      <c r="G47" s="58"/>
      <c r="H47" s="50"/>
      <c r="I47" s="49"/>
    </row>
    <row r="48" spans="1:11">
      <c r="B48" s="602" t="s">
        <v>314</v>
      </c>
      <c r="C48" s="50"/>
      <c r="D48" s="193" t="s">
        <v>1500</v>
      </c>
      <c r="E48" s="58"/>
      <c r="F48" s="58"/>
      <c r="G48" s="58"/>
      <c r="H48" s="50"/>
      <c r="I48" s="49"/>
    </row>
    <row r="49" spans="2:9" ht="45">
      <c r="B49" s="443" t="s">
        <v>1501</v>
      </c>
      <c r="C49" s="50"/>
      <c r="D49" s="193" t="s">
        <v>281</v>
      </c>
      <c r="E49" s="58"/>
      <c r="F49" s="58"/>
      <c r="G49" s="58"/>
      <c r="H49" s="50"/>
      <c r="I49" s="49"/>
    </row>
    <row r="50" spans="2:9" ht="24">
      <c r="D50" s="587" t="s">
        <v>1461</v>
      </c>
    </row>
    <row r="51" spans="2:9">
      <c r="B51" s="653"/>
      <c r="C51" s="48"/>
      <c r="D51" s="193" t="s">
        <v>1502</v>
      </c>
      <c r="E51" s="48"/>
      <c r="F51" s="48"/>
      <c r="G51" s="48"/>
      <c r="H51" s="48"/>
      <c r="I51" s="623"/>
    </row>
    <row r="52" spans="2:9">
      <c r="B52" s="66"/>
      <c r="C52" s="53"/>
      <c r="D52" s="193" t="s">
        <v>281</v>
      </c>
      <c r="E52" s="53"/>
      <c r="F52" s="53"/>
      <c r="G52" s="53"/>
      <c r="H52" s="53"/>
      <c r="I52" s="53"/>
    </row>
    <row r="53" spans="2:9">
      <c r="B53" s="48"/>
      <c r="C53" s="50"/>
      <c r="D53" s="50"/>
      <c r="E53" s="58"/>
      <c r="F53" s="58"/>
      <c r="G53" s="58"/>
      <c r="H53" s="50"/>
      <c r="I53" s="49"/>
    </row>
    <row r="54" spans="2:9">
      <c r="B54" s="48"/>
      <c r="C54" s="50"/>
      <c r="D54" s="50"/>
      <c r="E54" s="58"/>
      <c r="F54" s="58"/>
      <c r="G54" s="58"/>
      <c r="H54" s="50"/>
      <c r="I54" s="49"/>
    </row>
    <row r="55" spans="2:9">
      <c r="B55" s="48"/>
      <c r="C55" s="50"/>
      <c r="D55" s="50"/>
      <c r="E55" s="58"/>
      <c r="F55" s="58"/>
      <c r="G55" s="58"/>
      <c r="H55" s="50"/>
      <c r="I55" s="49"/>
    </row>
    <row r="56" spans="2:9">
      <c r="C56" s="50"/>
      <c r="D56" s="50"/>
      <c r="E56" s="58"/>
      <c r="F56" s="58"/>
      <c r="G56" s="58"/>
      <c r="H56" s="50"/>
      <c r="I56" s="49"/>
    </row>
    <row r="57" spans="2:9">
      <c r="C57" s="50"/>
      <c r="D57" s="50"/>
      <c r="E57" s="58"/>
      <c r="F57" s="58"/>
      <c r="G57" s="58"/>
      <c r="H57" s="50"/>
      <c r="I57" s="49"/>
    </row>
    <row r="58" spans="2:9">
      <c r="C58" s="50"/>
      <c r="D58" s="50"/>
      <c r="E58" s="58"/>
      <c r="F58" s="58"/>
      <c r="G58" s="58"/>
      <c r="H58" s="50"/>
      <c r="I58" s="49"/>
    </row>
    <row r="59" spans="2:9">
      <c r="C59" s="50"/>
      <c r="D59" s="50"/>
      <c r="E59" s="58"/>
      <c r="F59" s="58"/>
      <c r="G59" s="58"/>
      <c r="H59" s="50"/>
      <c r="I59" s="49"/>
    </row>
    <row r="60" spans="2:9">
      <c r="B60" s="48"/>
      <c r="C60" s="50"/>
      <c r="D60" s="50"/>
      <c r="E60" s="58"/>
      <c r="F60" s="58"/>
      <c r="G60" s="58"/>
      <c r="H60" s="50"/>
      <c r="I60" s="49"/>
    </row>
  </sheetData>
  <mergeCells count="33">
    <mergeCell ref="M7:N7"/>
    <mergeCell ref="M8:N8"/>
    <mergeCell ref="A19:B22"/>
    <mergeCell ref="A12:D14"/>
    <mergeCell ref="E12:E14"/>
    <mergeCell ref="F14:I14"/>
    <mergeCell ref="F12:I12"/>
    <mergeCell ref="I8:J8"/>
    <mergeCell ref="I7:J7"/>
    <mergeCell ref="I9:J9"/>
    <mergeCell ref="I10:J10"/>
    <mergeCell ref="C16:J16"/>
    <mergeCell ref="A3:K3"/>
    <mergeCell ref="C6:K6"/>
    <mergeCell ref="C17:J17"/>
    <mergeCell ref="A4:K4"/>
    <mergeCell ref="A5:K5"/>
    <mergeCell ref="A11:J11"/>
    <mergeCell ref="C29:J29"/>
    <mergeCell ref="C30:J30"/>
    <mergeCell ref="C27:J27"/>
    <mergeCell ref="C26:J26"/>
    <mergeCell ref="F13:I13"/>
    <mergeCell ref="D20:J20"/>
    <mergeCell ref="D21:J21"/>
    <mergeCell ref="D22:J22"/>
    <mergeCell ref="C23:J23"/>
    <mergeCell ref="C15:J15"/>
    <mergeCell ref="C25:J25"/>
    <mergeCell ref="D19:J19"/>
    <mergeCell ref="C18:J18"/>
    <mergeCell ref="C28:J28"/>
    <mergeCell ref="C24:J24"/>
  </mergeCells>
  <pageMargins left="0.7" right="0.7" top="0.75" bottom="0.75" header="0.3" footer="0.3"/>
  <pageSetup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S36"/>
  <sheetViews>
    <sheetView zoomScale="130" zoomScaleNormal="130" workbookViewId="0">
      <selection activeCell="Q5" sqref="Q5"/>
    </sheetView>
  </sheetViews>
  <sheetFormatPr defaultColWidth="9.140625" defaultRowHeight="15"/>
  <cols>
    <col min="1" max="1" width="12.140625" customWidth="1"/>
    <col min="2" max="2" width="10.42578125" customWidth="1"/>
    <col min="3" max="3" width="12.140625" customWidth="1"/>
    <col min="4" max="4" width="12.140625" hidden="1" customWidth="1"/>
    <col min="5" max="5" width="12.140625" customWidth="1"/>
    <col min="6" max="6" width="12.42578125" customWidth="1"/>
    <col min="7" max="7" width="14.85546875" customWidth="1"/>
    <col min="8" max="8" width="19.140625" customWidth="1"/>
    <col min="9" max="10" width="14" customWidth="1"/>
    <col min="11" max="11" width="12.42578125" customWidth="1"/>
    <col min="12" max="12" width="16" customWidth="1"/>
  </cols>
  <sheetData>
    <row r="1" spans="1:19">
      <c r="A1" s="18"/>
      <c r="B1" t="s">
        <v>1503</v>
      </c>
      <c r="E1" s="19"/>
      <c r="F1" t="s">
        <v>124</v>
      </c>
      <c r="I1" s="688"/>
      <c r="J1" s="688"/>
      <c r="K1" t="s">
        <v>125</v>
      </c>
      <c r="N1" s="20"/>
      <c r="O1" t="s">
        <v>126</v>
      </c>
    </row>
    <row r="3" spans="1:19">
      <c r="A3" s="1177" t="s">
        <v>1504</v>
      </c>
      <c r="B3" s="1177"/>
      <c r="C3" s="1177"/>
      <c r="D3" s="1177"/>
      <c r="E3" s="1177"/>
      <c r="F3" s="1177"/>
      <c r="G3" s="1177"/>
      <c r="H3" s="1177"/>
      <c r="I3" s="1177"/>
      <c r="J3" s="1177"/>
      <c r="K3" s="1177"/>
      <c r="L3" s="98"/>
      <c r="M3" s="98"/>
      <c r="N3" s="98"/>
      <c r="O3" s="98"/>
    </row>
    <row r="4" spans="1:19" ht="69.75" customHeight="1">
      <c r="A4" s="1301" t="s">
        <v>1505</v>
      </c>
      <c r="B4" s="1301"/>
      <c r="C4" s="1301"/>
      <c r="D4" s="1301"/>
      <c r="E4" s="1301"/>
      <c r="F4" s="1301"/>
      <c r="G4" s="1301"/>
      <c r="H4" s="1301"/>
      <c r="I4" s="1301"/>
      <c r="J4" s="1301"/>
      <c r="K4" s="1301"/>
      <c r="L4" s="106"/>
      <c r="M4" s="106"/>
      <c r="N4" s="106"/>
      <c r="O4" s="106"/>
    </row>
    <row r="5" spans="1:19" ht="26.25" customHeight="1">
      <c r="A5" s="138" t="s">
        <v>155</v>
      </c>
      <c r="B5" s="566" t="s">
        <v>175</v>
      </c>
      <c r="C5" s="1298" t="s">
        <v>1506</v>
      </c>
      <c r="D5" s="1299"/>
      <c r="E5" s="1299"/>
      <c r="F5" s="1299"/>
      <c r="G5" s="1299"/>
      <c r="H5" s="1299"/>
      <c r="I5" s="1299"/>
      <c r="J5" s="1299"/>
      <c r="K5" s="1300"/>
      <c r="L5" s="106"/>
      <c r="M5" s="106"/>
      <c r="N5" s="106"/>
      <c r="O5" s="106"/>
    </row>
    <row r="6" spans="1:19">
      <c r="A6" s="582" t="s">
        <v>159</v>
      </c>
      <c r="B6" s="582" t="s">
        <v>164</v>
      </c>
      <c r="C6" s="582" t="s">
        <v>157</v>
      </c>
      <c r="D6" s="582" t="s">
        <v>166</v>
      </c>
      <c r="E6" s="582" t="s">
        <v>162</v>
      </c>
      <c r="F6" s="582" t="s">
        <v>166</v>
      </c>
      <c r="G6" s="582" t="s">
        <v>200</v>
      </c>
      <c r="H6" s="582" t="s">
        <v>201</v>
      </c>
      <c r="I6" s="553" t="s">
        <v>202</v>
      </c>
      <c r="J6" s="545" t="s">
        <v>1507</v>
      </c>
      <c r="K6" s="545" t="s">
        <v>1508</v>
      </c>
      <c r="L6" s="545" t="s">
        <v>1509</v>
      </c>
      <c r="M6" s="545" t="s">
        <v>1186</v>
      </c>
      <c r="N6" s="545" t="s">
        <v>1187</v>
      </c>
      <c r="O6" s="545" t="s">
        <v>1188</v>
      </c>
    </row>
    <row r="7" spans="1:19" ht="24.75" customHeight="1">
      <c r="A7" s="1294" t="s">
        <v>258</v>
      </c>
      <c r="B7" s="1292" t="s">
        <v>1510</v>
      </c>
      <c r="C7" s="1293"/>
      <c r="D7" s="666" t="s">
        <v>1511</v>
      </c>
      <c r="E7" s="666" t="s">
        <v>1512</v>
      </c>
      <c r="F7" s="1289" t="s">
        <v>1513</v>
      </c>
      <c r="G7" s="1288" t="s">
        <v>1514</v>
      </c>
      <c r="H7" s="1288" t="s">
        <v>1515</v>
      </c>
      <c r="I7" s="1290" t="s">
        <v>1516</v>
      </c>
      <c r="J7" s="1289" t="s">
        <v>1517</v>
      </c>
      <c r="K7" s="1289" t="s">
        <v>1518</v>
      </c>
      <c r="L7" s="1290" t="s">
        <v>1519</v>
      </c>
      <c r="M7" s="1288" t="s">
        <v>1520</v>
      </c>
      <c r="N7" s="1288" t="s">
        <v>1521</v>
      </c>
      <c r="O7" s="1288" t="s">
        <v>1522</v>
      </c>
    </row>
    <row r="8" spans="1:19" ht="12" customHeight="1">
      <c r="A8" s="1295"/>
      <c r="B8" s="666" t="s">
        <v>1523</v>
      </c>
      <c r="C8" s="666" t="s">
        <v>1524</v>
      </c>
      <c r="D8" s="666" t="s">
        <v>1525</v>
      </c>
      <c r="E8" s="666" t="s">
        <v>1526</v>
      </c>
      <c r="F8" s="1289"/>
      <c r="G8" s="1288"/>
      <c r="H8" s="1288"/>
      <c r="I8" s="1290"/>
      <c r="J8" s="1289"/>
      <c r="K8" s="1289"/>
      <c r="L8" s="1290"/>
      <c r="M8" s="1288"/>
      <c r="N8" s="1288"/>
      <c r="O8" s="1288"/>
    </row>
    <row r="9" spans="1:19" ht="22.5" customHeight="1">
      <c r="A9" s="662"/>
      <c r="B9" s="662"/>
      <c r="C9" s="662"/>
      <c r="D9" s="662"/>
      <c r="E9" s="662"/>
      <c r="F9" s="662"/>
      <c r="G9" s="662"/>
      <c r="H9" s="662"/>
      <c r="I9" s="608"/>
      <c r="J9" s="662"/>
      <c r="K9" s="662"/>
      <c r="L9" s="662"/>
      <c r="M9" s="608"/>
      <c r="N9" s="608"/>
      <c r="O9" s="608"/>
    </row>
    <row r="10" spans="1:19" ht="15" customHeight="1">
      <c r="A10" s="166"/>
      <c r="B10" s="166"/>
      <c r="C10" s="166"/>
      <c r="D10" s="166"/>
      <c r="E10" s="166"/>
      <c r="F10" s="166"/>
      <c r="G10" s="167"/>
      <c r="H10" s="545" t="s">
        <v>1527</v>
      </c>
      <c r="I10" s="545" t="s">
        <v>1528</v>
      </c>
      <c r="J10" s="563" t="s">
        <v>1529</v>
      </c>
      <c r="K10" s="561">
        <v>1518</v>
      </c>
      <c r="L10" s="5"/>
      <c r="P10" s="188"/>
      <c r="Q10" s="188"/>
      <c r="R10" s="188"/>
    </row>
    <row r="11" spans="1:19" ht="18.75" customHeight="1">
      <c r="A11" s="32"/>
      <c r="B11" s="32"/>
      <c r="C11" s="32"/>
      <c r="D11" s="32"/>
      <c r="E11" s="32"/>
      <c r="F11" s="32"/>
      <c r="G11" s="168"/>
      <c r="H11" s="1291" t="s">
        <v>1530</v>
      </c>
      <c r="I11" s="1290" t="s">
        <v>1531</v>
      </c>
      <c r="J11" s="1291" t="s">
        <v>1532</v>
      </c>
      <c r="K11" s="1289" t="s">
        <v>1395</v>
      </c>
      <c r="M11" s="188"/>
      <c r="N11" s="188"/>
      <c r="O11" s="188"/>
      <c r="P11" s="188"/>
      <c r="Q11" s="188"/>
      <c r="R11" s="188"/>
      <c r="S11" s="188"/>
    </row>
    <row r="12" spans="1:19" ht="39.75" customHeight="1">
      <c r="A12" s="32"/>
      <c r="B12" s="32"/>
      <c r="C12" s="32"/>
      <c r="D12" s="32"/>
      <c r="E12" s="32"/>
      <c r="F12" s="32"/>
      <c r="G12" s="168"/>
      <c r="H12" s="1288"/>
      <c r="I12" s="1290"/>
      <c r="J12" s="1291"/>
      <c r="K12" s="1289"/>
      <c r="O12" s="188"/>
      <c r="P12" s="188"/>
      <c r="Q12" s="188"/>
      <c r="R12" s="188"/>
      <c r="S12" s="188"/>
    </row>
    <row r="13" spans="1:19" ht="29.45" customHeight="1">
      <c r="A13" s="32"/>
      <c r="B13" s="32"/>
      <c r="C13" s="32"/>
      <c r="D13" s="32"/>
      <c r="E13" s="32"/>
      <c r="F13" s="32"/>
      <c r="G13" s="562"/>
      <c r="H13" s="24"/>
      <c r="I13" s="491"/>
      <c r="J13" s="564" t="s">
        <v>1533</v>
      </c>
      <c r="K13" s="565"/>
      <c r="M13" s="188"/>
      <c r="N13" s="188"/>
      <c r="O13" s="188"/>
      <c r="P13" s="188"/>
      <c r="Q13" s="188"/>
      <c r="R13" s="188"/>
      <c r="S13" s="188"/>
    </row>
    <row r="14" spans="1:19">
      <c r="A14" s="1296" t="s">
        <v>1534</v>
      </c>
      <c r="B14" s="1296"/>
      <c r="C14" s="1296"/>
      <c r="D14" s="1296"/>
      <c r="E14" s="1296"/>
      <c r="F14" s="1296"/>
      <c r="G14" s="1296"/>
      <c r="H14" s="1296"/>
      <c r="M14" s="188"/>
      <c r="N14" s="188"/>
      <c r="O14" s="188"/>
      <c r="P14" s="188"/>
      <c r="Q14" s="188"/>
      <c r="R14" s="188"/>
      <c r="S14" s="188"/>
    </row>
    <row r="15" spans="1:19" ht="17.25" customHeight="1">
      <c r="A15" s="1296"/>
      <c r="B15" s="1296"/>
      <c r="C15" s="1296"/>
      <c r="D15" s="1296"/>
      <c r="E15" s="1296"/>
      <c r="F15" s="1296"/>
      <c r="G15" s="1296"/>
      <c r="H15" s="1296"/>
      <c r="M15" s="188"/>
      <c r="N15" s="188"/>
      <c r="O15" s="188"/>
      <c r="P15" s="188"/>
      <c r="Q15" s="188"/>
      <c r="R15" s="188"/>
      <c r="S15" s="188"/>
    </row>
    <row r="16" spans="1:19" ht="15" customHeight="1">
      <c r="A16" s="1296" t="s">
        <v>1535</v>
      </c>
      <c r="B16" s="1296"/>
      <c r="C16" s="1296"/>
      <c r="D16" s="1296"/>
      <c r="E16" s="1296"/>
      <c r="F16" s="1296"/>
      <c r="G16" s="1296"/>
      <c r="H16" s="1296"/>
      <c r="S16" s="188"/>
    </row>
    <row r="17" spans="1:8" ht="24" customHeight="1">
      <c r="A17" s="1296"/>
      <c r="B17" s="1296"/>
      <c r="C17" s="1296"/>
      <c r="D17" s="1296"/>
      <c r="E17" s="1296"/>
      <c r="F17" s="1296"/>
      <c r="G17" s="1296"/>
      <c r="H17" s="1296"/>
    </row>
    <row r="18" spans="1:8" ht="25.5" customHeight="1">
      <c r="A18" s="1297" t="s">
        <v>1536</v>
      </c>
      <c r="B18" s="1297"/>
      <c r="C18" s="1297"/>
      <c r="D18" s="1297"/>
      <c r="E18" s="1297"/>
      <c r="F18" s="1297"/>
      <c r="G18" s="1297"/>
      <c r="H18" s="1297"/>
    </row>
    <row r="19" spans="1:8">
      <c r="A19" s="1028"/>
      <c r="B19" s="60"/>
      <c r="C19" s="60"/>
      <c r="D19" s="60"/>
      <c r="E19" s="60"/>
      <c r="F19" s="625"/>
    </row>
    <row r="20" spans="1:8" ht="24">
      <c r="A20" s="1028"/>
      <c r="B20" s="587" t="s">
        <v>1537</v>
      </c>
    </row>
    <row r="21" spans="1:8">
      <c r="B21" s="588">
        <v>1</v>
      </c>
      <c r="C21" s="5"/>
      <c r="D21" s="5"/>
      <c r="E21" s="5"/>
    </row>
    <row r="22" spans="1:8">
      <c r="B22" s="588">
        <v>2</v>
      </c>
    </row>
    <row r="23" spans="1:8">
      <c r="B23" s="588">
        <v>3</v>
      </c>
    </row>
    <row r="24" spans="1:8">
      <c r="B24" s="588">
        <v>4</v>
      </c>
    </row>
    <row r="25" spans="1:8">
      <c r="B25" s="588">
        <v>5</v>
      </c>
    </row>
    <row r="26" spans="1:8">
      <c r="B26" s="588">
        <v>6</v>
      </c>
    </row>
    <row r="27" spans="1:8">
      <c r="B27" s="588">
        <v>7</v>
      </c>
    </row>
    <row r="28" spans="1:8">
      <c r="B28" s="588">
        <v>8</v>
      </c>
    </row>
    <row r="29" spans="1:8">
      <c r="B29" s="588">
        <v>9</v>
      </c>
    </row>
    <row r="30" spans="1:8">
      <c r="B30" s="588">
        <v>10</v>
      </c>
    </row>
    <row r="31" spans="1:8">
      <c r="B31" s="588">
        <v>11</v>
      </c>
    </row>
    <row r="32" spans="1:8">
      <c r="B32" s="588">
        <v>12</v>
      </c>
    </row>
    <row r="33" spans="2:2">
      <c r="B33" s="588">
        <v>13</v>
      </c>
    </row>
    <row r="34" spans="2:2">
      <c r="B34" s="588">
        <v>14</v>
      </c>
    </row>
    <row r="35" spans="2:2">
      <c r="B35" s="588">
        <v>15</v>
      </c>
    </row>
    <row r="36" spans="2:2">
      <c r="B36" s="588">
        <v>16</v>
      </c>
    </row>
  </sheetData>
  <mergeCells count="24">
    <mergeCell ref="A3:K3"/>
    <mergeCell ref="I1:J1"/>
    <mergeCell ref="K11:K12"/>
    <mergeCell ref="C5:K5"/>
    <mergeCell ref="H7:H8"/>
    <mergeCell ref="J7:J8"/>
    <mergeCell ref="K7:K8"/>
    <mergeCell ref="A4:K4"/>
    <mergeCell ref="I7:I8"/>
    <mergeCell ref="M7:M8"/>
    <mergeCell ref="N7:N8"/>
    <mergeCell ref="O7:O8"/>
    <mergeCell ref="A19:A20"/>
    <mergeCell ref="F7:F8"/>
    <mergeCell ref="L7:L8"/>
    <mergeCell ref="H11:H12"/>
    <mergeCell ref="I11:I12"/>
    <mergeCell ref="J11:J12"/>
    <mergeCell ref="B7:C7"/>
    <mergeCell ref="A7:A8"/>
    <mergeCell ref="G7:G8"/>
    <mergeCell ref="A14:H15"/>
    <mergeCell ref="A16:H17"/>
    <mergeCell ref="A18:H18"/>
  </mergeCells>
  <pageMargins left="0.7" right="0.7" top="0.75" bottom="0.75" header="0.3" footer="0.3"/>
  <pageSetup orientation="portrait"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953D-C40A-48DD-A9DF-338F32DA29C1}">
  <dimension ref="A1:M11"/>
  <sheetViews>
    <sheetView zoomScaleNormal="100" workbookViewId="0">
      <selection activeCell="D7" activeCellId="1" sqref="A7:B11 D7:E11"/>
    </sheetView>
  </sheetViews>
  <sheetFormatPr defaultColWidth="8.42578125" defaultRowHeight="15"/>
  <cols>
    <col min="3" max="3" width="88.42578125" customWidth="1"/>
    <col min="4" max="5" width="9.140625" customWidth="1"/>
  </cols>
  <sheetData>
    <row r="1" spans="1:13">
      <c r="A1" s="18"/>
      <c r="B1" t="s">
        <v>123</v>
      </c>
      <c r="D1" s="19"/>
      <c r="E1" t="s">
        <v>124</v>
      </c>
      <c r="G1" s="688"/>
      <c r="H1" s="688"/>
      <c r="I1" t="s">
        <v>125</v>
      </c>
      <c r="L1" s="20"/>
      <c r="M1" t="s">
        <v>126</v>
      </c>
    </row>
    <row r="2" spans="1:13">
      <c r="A2" s="4"/>
      <c r="B2" s="4"/>
      <c r="C2" s="4"/>
      <c r="D2" s="4"/>
      <c r="E2" s="4"/>
      <c r="F2" s="4"/>
      <c r="G2" s="4"/>
      <c r="H2" s="4"/>
      <c r="I2" s="4"/>
      <c r="J2" s="4"/>
      <c r="K2" s="4"/>
    </row>
    <row r="3" spans="1:13">
      <c r="A3" s="761" t="s">
        <v>1538</v>
      </c>
      <c r="B3" s="762"/>
      <c r="C3" s="762"/>
      <c r="D3" s="762"/>
      <c r="E3" s="763"/>
      <c r="F3" s="28"/>
      <c r="G3" s="28"/>
      <c r="H3" s="28"/>
      <c r="I3" s="28"/>
      <c r="J3" s="28"/>
      <c r="K3" s="28"/>
    </row>
    <row r="4" spans="1:13" ht="93" customHeight="1">
      <c r="A4" s="770" t="s">
        <v>1539</v>
      </c>
      <c r="B4" s="771"/>
      <c r="C4" s="771"/>
      <c r="D4" s="771"/>
      <c r="E4" s="772"/>
      <c r="F4" s="27"/>
      <c r="G4" s="27"/>
      <c r="H4" s="27"/>
      <c r="I4" s="27"/>
      <c r="J4" s="27"/>
      <c r="K4" s="27"/>
    </row>
    <row r="5" spans="1:13">
      <c r="A5" s="1212" t="s">
        <v>1540</v>
      </c>
      <c r="B5" s="1212" t="s">
        <v>1541</v>
      </c>
      <c r="C5" s="1212" t="s">
        <v>1542</v>
      </c>
      <c r="D5" s="1212" t="s">
        <v>1543</v>
      </c>
      <c r="E5" s="1212"/>
      <c r="F5" s="4"/>
      <c r="G5" s="4"/>
      <c r="H5" s="4"/>
      <c r="I5" s="4"/>
      <c r="J5" s="4"/>
      <c r="K5" s="4"/>
    </row>
    <row r="6" spans="1:13">
      <c r="A6" s="1212"/>
      <c r="B6" s="1212"/>
      <c r="C6" s="1212"/>
      <c r="D6" s="660" t="s">
        <v>1544</v>
      </c>
      <c r="E6" s="660" t="s">
        <v>1545</v>
      </c>
      <c r="F6" s="4"/>
      <c r="G6" s="4"/>
      <c r="H6" s="4"/>
      <c r="I6" s="4"/>
      <c r="J6" s="4"/>
      <c r="K6" s="4"/>
    </row>
    <row r="7" spans="1:13" ht="20.25">
      <c r="A7" s="480" t="s">
        <v>1546</v>
      </c>
      <c r="B7" s="29" t="s">
        <v>1547</v>
      </c>
      <c r="C7" s="30" t="s">
        <v>1548</v>
      </c>
      <c r="D7" s="29" t="s">
        <v>1549</v>
      </c>
      <c r="E7" s="29" t="s">
        <v>1549</v>
      </c>
      <c r="F7" s="4"/>
      <c r="G7" s="4"/>
      <c r="H7" s="4"/>
      <c r="I7" s="4"/>
      <c r="J7" s="4"/>
      <c r="K7" s="4"/>
    </row>
    <row r="8" spans="1:13" ht="20.25">
      <c r="A8" s="480" t="s">
        <v>1546</v>
      </c>
      <c r="B8" s="29" t="s">
        <v>1547</v>
      </c>
      <c r="C8" s="30" t="s">
        <v>1550</v>
      </c>
      <c r="D8" s="29" t="s">
        <v>1549</v>
      </c>
      <c r="E8" s="29" t="s">
        <v>1549</v>
      </c>
      <c r="F8" s="4"/>
      <c r="G8" s="4"/>
      <c r="H8" s="4"/>
      <c r="I8" s="4"/>
      <c r="J8" s="4"/>
      <c r="K8" s="4"/>
    </row>
    <row r="9" spans="1:13" ht="20.25">
      <c r="A9" s="480" t="s">
        <v>1546</v>
      </c>
      <c r="B9" s="29" t="s">
        <v>1547</v>
      </c>
      <c r="C9" s="30" t="s">
        <v>1551</v>
      </c>
      <c r="D9" s="29" t="s">
        <v>1549</v>
      </c>
      <c r="E9" s="29" t="s">
        <v>1549</v>
      </c>
      <c r="F9" s="4"/>
      <c r="G9" s="4"/>
      <c r="H9" s="4"/>
      <c r="I9" s="4"/>
      <c r="J9" s="4"/>
      <c r="K9" s="4"/>
    </row>
    <row r="10" spans="1:13" ht="20.25">
      <c r="A10" s="480" t="s">
        <v>1546</v>
      </c>
      <c r="B10" s="29" t="s">
        <v>1547</v>
      </c>
      <c r="C10" s="30" t="s">
        <v>1552</v>
      </c>
      <c r="D10" s="29" t="s">
        <v>1549</v>
      </c>
      <c r="E10" s="29" t="s">
        <v>1549</v>
      </c>
      <c r="F10" s="4"/>
      <c r="G10" s="4"/>
      <c r="H10" s="4"/>
      <c r="I10" s="4"/>
      <c r="J10" s="4"/>
      <c r="K10" s="4"/>
    </row>
    <row r="11" spans="1:13" ht="20.25">
      <c r="A11" s="480" t="s">
        <v>1546</v>
      </c>
      <c r="B11" s="29" t="s">
        <v>1547</v>
      </c>
      <c r="C11" s="30" t="s">
        <v>1553</v>
      </c>
      <c r="D11" s="29" t="s">
        <v>1549</v>
      </c>
      <c r="E11" s="29" t="s">
        <v>1549</v>
      </c>
      <c r="F11" s="4"/>
      <c r="G11" s="4"/>
      <c r="H11" s="4"/>
      <c r="I11" s="4"/>
      <c r="J11" s="4"/>
      <c r="K11" s="4"/>
    </row>
  </sheetData>
  <mergeCells count="7">
    <mergeCell ref="G1:H1"/>
    <mergeCell ref="A3:E3"/>
    <mergeCell ref="A4:E4"/>
    <mergeCell ref="A5:A6"/>
    <mergeCell ref="B5:B6"/>
    <mergeCell ref="C5:C6"/>
    <mergeCell ref="D5:E5"/>
  </mergeCells>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dimension ref="A1:M19"/>
  <sheetViews>
    <sheetView zoomScaleNormal="100" workbookViewId="0">
      <selection activeCell="G23" sqref="G23"/>
    </sheetView>
  </sheetViews>
  <sheetFormatPr defaultColWidth="8.42578125" defaultRowHeight="15"/>
  <cols>
    <col min="3" max="3" width="88.42578125" customWidth="1"/>
    <col min="4" max="5" width="9.140625" customWidth="1"/>
  </cols>
  <sheetData>
    <row r="1" spans="1:13">
      <c r="A1" s="18"/>
      <c r="B1" t="s">
        <v>123</v>
      </c>
      <c r="D1" s="19"/>
      <c r="E1" t="s">
        <v>124</v>
      </c>
      <c r="G1" s="688"/>
      <c r="H1" s="688"/>
      <c r="I1" t="s">
        <v>125</v>
      </c>
      <c r="L1" s="20"/>
      <c r="M1" t="s">
        <v>126</v>
      </c>
    </row>
    <row r="2" spans="1:13">
      <c r="A2" s="4"/>
      <c r="B2" s="4"/>
      <c r="C2" s="4"/>
      <c r="D2" s="4"/>
      <c r="E2" s="4"/>
      <c r="F2" s="4"/>
      <c r="G2" s="4"/>
      <c r="H2" s="4"/>
      <c r="I2" s="4"/>
      <c r="J2" s="4"/>
      <c r="K2" s="4"/>
    </row>
    <row r="3" spans="1:13">
      <c r="A3" s="761" t="s">
        <v>1538</v>
      </c>
      <c r="B3" s="762"/>
      <c r="C3" s="762"/>
      <c r="D3" s="762"/>
      <c r="E3" s="763"/>
      <c r="F3" s="28"/>
      <c r="G3" s="28"/>
      <c r="H3" s="28"/>
      <c r="I3" s="28"/>
      <c r="J3" s="28"/>
      <c r="K3" s="28"/>
    </row>
    <row r="4" spans="1:13" ht="93" customHeight="1">
      <c r="A4" s="770" t="s">
        <v>1539</v>
      </c>
      <c r="B4" s="771"/>
      <c r="C4" s="771"/>
      <c r="D4" s="771"/>
      <c r="E4" s="772"/>
      <c r="F4" s="27"/>
      <c r="G4" s="27"/>
      <c r="H4" s="27"/>
      <c r="I4" s="27"/>
      <c r="J4" s="27"/>
      <c r="K4" s="27"/>
    </row>
    <row r="5" spans="1:13">
      <c r="A5" s="1212" t="s">
        <v>1540</v>
      </c>
      <c r="B5" s="1212" t="s">
        <v>1541</v>
      </c>
      <c r="C5" s="1212" t="s">
        <v>1542</v>
      </c>
      <c r="D5" s="1212" t="s">
        <v>1543</v>
      </c>
      <c r="E5" s="1212"/>
      <c r="F5" s="4"/>
      <c r="G5" s="4"/>
      <c r="H5" s="4"/>
      <c r="I5" s="4"/>
      <c r="J5" s="4"/>
      <c r="K5" s="4"/>
    </row>
    <row r="6" spans="1:13">
      <c r="A6" s="1212"/>
      <c r="B6" s="1212"/>
      <c r="C6" s="1212"/>
      <c r="D6" s="660" t="s">
        <v>1544</v>
      </c>
      <c r="E6" s="660" t="s">
        <v>1545</v>
      </c>
      <c r="F6" s="4"/>
      <c r="G6" s="4"/>
      <c r="H6" s="4"/>
      <c r="I6" s="4"/>
      <c r="J6" s="4"/>
      <c r="K6" s="4"/>
    </row>
    <row r="7" spans="1:13" ht="20.25">
      <c r="A7" s="480" t="s">
        <v>1546</v>
      </c>
      <c r="B7" s="29" t="s">
        <v>1547</v>
      </c>
      <c r="C7" s="30" t="s">
        <v>1554</v>
      </c>
      <c r="D7" s="29" t="s">
        <v>1549</v>
      </c>
      <c r="E7" s="29" t="s">
        <v>1549</v>
      </c>
      <c r="F7" s="4"/>
      <c r="G7" s="4"/>
      <c r="H7" s="4"/>
      <c r="I7" s="4"/>
      <c r="J7" s="4"/>
      <c r="K7" s="4"/>
    </row>
    <row r="8" spans="1:13" ht="20.25">
      <c r="A8" s="480" t="s">
        <v>1546</v>
      </c>
      <c r="B8" s="29" t="s">
        <v>1547</v>
      </c>
      <c r="C8" s="204" t="s">
        <v>1555</v>
      </c>
      <c r="D8" s="29" t="s">
        <v>1549</v>
      </c>
      <c r="E8" s="29" t="s">
        <v>1549</v>
      </c>
    </row>
    <row r="9" spans="1:13" ht="20.25" customHeight="1">
      <c r="A9" s="480" t="s">
        <v>1546</v>
      </c>
      <c r="B9" s="29" t="s">
        <v>1547</v>
      </c>
      <c r="C9" s="479" t="s">
        <v>1556</v>
      </c>
      <c r="D9" s="29" t="s">
        <v>1549</v>
      </c>
      <c r="E9" s="29" t="s">
        <v>1549</v>
      </c>
    </row>
    <row r="10" spans="1:13" ht="20.25">
      <c r="A10" s="480" t="s">
        <v>1546</v>
      </c>
      <c r="B10" s="29" t="s">
        <v>1547</v>
      </c>
      <c r="C10" s="204" t="s">
        <v>1557</v>
      </c>
      <c r="D10" s="29" t="s">
        <v>1549</v>
      </c>
      <c r="E10" s="29" t="s">
        <v>1549</v>
      </c>
    </row>
    <row r="11" spans="1:13" ht="20.25">
      <c r="A11" s="480" t="s">
        <v>1546</v>
      </c>
      <c r="B11" s="29" t="s">
        <v>1547</v>
      </c>
      <c r="C11" s="204" t="s">
        <v>1558</v>
      </c>
      <c r="D11" s="29" t="s">
        <v>1549</v>
      </c>
      <c r="E11" s="29" t="s">
        <v>1549</v>
      </c>
    </row>
    <row r="12" spans="1:13" ht="20.25">
      <c r="A12" s="480" t="s">
        <v>1546</v>
      </c>
      <c r="B12" s="29" t="s">
        <v>1547</v>
      </c>
      <c r="C12" s="210" t="s">
        <v>1559</v>
      </c>
      <c r="D12" s="29" t="s">
        <v>1549</v>
      </c>
      <c r="E12" s="29" t="s">
        <v>1549</v>
      </c>
    </row>
    <row r="13" spans="1:13" ht="20.25">
      <c r="A13" s="480" t="s">
        <v>1546</v>
      </c>
      <c r="B13" s="29" t="s">
        <v>1547</v>
      </c>
      <c r="C13" s="210" t="s">
        <v>1560</v>
      </c>
      <c r="D13" s="29" t="s">
        <v>1549</v>
      </c>
      <c r="E13" s="29" t="s">
        <v>1549</v>
      </c>
    </row>
    <row r="14" spans="1:13" ht="20.25">
      <c r="A14" s="480" t="s">
        <v>1546</v>
      </c>
      <c r="B14" s="29" t="s">
        <v>1547</v>
      </c>
      <c r="C14" s="204" t="s">
        <v>1561</v>
      </c>
      <c r="D14" s="29" t="s">
        <v>1549</v>
      </c>
      <c r="E14" s="29" t="s">
        <v>1549</v>
      </c>
    </row>
    <row r="15" spans="1:13" ht="20.25">
      <c r="A15" s="480" t="s">
        <v>1546</v>
      </c>
      <c r="B15" s="29" t="s">
        <v>1547</v>
      </c>
      <c r="C15" s="210" t="s">
        <v>1562</v>
      </c>
      <c r="D15" s="29" t="s">
        <v>1549</v>
      </c>
      <c r="E15" s="29" t="s">
        <v>1549</v>
      </c>
    </row>
    <row r="16" spans="1:13" ht="20.25">
      <c r="A16" s="480" t="s">
        <v>1546</v>
      </c>
      <c r="B16" s="29" t="s">
        <v>1547</v>
      </c>
      <c r="C16" s="204" t="s">
        <v>1563</v>
      </c>
      <c r="D16" s="29" t="s">
        <v>1549</v>
      </c>
      <c r="E16" s="29" t="s">
        <v>1549</v>
      </c>
    </row>
    <row r="17" spans="1:5" ht="20.25">
      <c r="A17" s="480" t="s">
        <v>1546</v>
      </c>
      <c r="B17" s="29" t="s">
        <v>1547</v>
      </c>
      <c r="C17" s="204" t="s">
        <v>1564</v>
      </c>
      <c r="D17" s="29" t="s">
        <v>1549</v>
      </c>
      <c r="E17" s="29" t="s">
        <v>1549</v>
      </c>
    </row>
    <row r="18" spans="1:5" ht="20.25">
      <c r="A18" s="480" t="s">
        <v>1546</v>
      </c>
      <c r="B18" s="29" t="s">
        <v>1547</v>
      </c>
      <c r="C18" s="204" t="s">
        <v>1565</v>
      </c>
      <c r="D18" s="29" t="s">
        <v>1549</v>
      </c>
      <c r="E18" s="29" t="s">
        <v>1549</v>
      </c>
    </row>
    <row r="19" spans="1:5" ht="20.25">
      <c r="A19" s="480" t="s">
        <v>1546</v>
      </c>
      <c r="B19" s="29" t="s">
        <v>1547</v>
      </c>
      <c r="C19" s="204" t="s">
        <v>1566</v>
      </c>
      <c r="D19" s="29" t="s">
        <v>1549</v>
      </c>
      <c r="E19" s="29" t="s">
        <v>1549</v>
      </c>
    </row>
  </sheetData>
  <mergeCells count="7">
    <mergeCell ref="G1:H1"/>
    <mergeCell ref="D5:E5"/>
    <mergeCell ref="A3:E3"/>
    <mergeCell ref="A4:E4"/>
    <mergeCell ref="C5:C6"/>
    <mergeCell ref="B5:B6"/>
    <mergeCell ref="A5:A6"/>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dimension ref="A1:W30"/>
  <sheetViews>
    <sheetView topLeftCell="A8" zoomScale="85" zoomScaleNormal="85" workbookViewId="0">
      <selection activeCell="C11" sqref="C11"/>
    </sheetView>
  </sheetViews>
  <sheetFormatPr defaultColWidth="9.140625" defaultRowHeight="15"/>
  <cols>
    <col min="1" max="1" width="10.140625" customWidth="1"/>
    <col min="2" max="2" width="10.42578125" customWidth="1"/>
    <col min="3" max="3" width="59.42578125" customWidth="1"/>
    <col min="4" max="4" width="42.42578125" customWidth="1"/>
    <col min="5" max="6" width="7.42578125" customWidth="1"/>
    <col min="7" max="7" width="31.42578125" hidden="1" customWidth="1"/>
    <col min="8" max="9" width="40.42578125" hidden="1" customWidth="1"/>
    <col min="10" max="10" width="10.42578125" customWidth="1"/>
    <col min="11" max="11" width="10.140625" customWidth="1"/>
    <col min="17" max="17" width="11.140625" customWidth="1"/>
    <col min="18" max="18" width="11.42578125" customWidth="1"/>
    <col min="19" max="19" width="10.42578125" customWidth="1"/>
    <col min="21" max="21" width="11.42578125" customWidth="1"/>
  </cols>
  <sheetData>
    <row r="1" spans="1:23">
      <c r="A1" s="18"/>
      <c r="B1" t="s">
        <v>123</v>
      </c>
      <c r="E1" s="19"/>
      <c r="F1" t="s">
        <v>124</v>
      </c>
      <c r="H1" s="688"/>
      <c r="I1" s="688"/>
      <c r="J1" s="688"/>
      <c r="K1" t="s">
        <v>125</v>
      </c>
      <c r="N1" s="20"/>
      <c r="O1" t="s">
        <v>126</v>
      </c>
      <c r="Q1" s="25"/>
      <c r="R1" s="25"/>
      <c r="S1" s="25"/>
      <c r="T1" s="25"/>
      <c r="U1" s="25"/>
      <c r="V1" s="25"/>
      <c r="W1" s="25"/>
    </row>
    <row r="2" spans="1:23">
      <c r="A2" s="1302"/>
      <c r="B2" s="1303"/>
      <c r="C2" s="1303"/>
      <c r="D2" s="1303"/>
      <c r="E2" s="1303"/>
      <c r="F2" s="1303"/>
      <c r="G2" s="1303"/>
      <c r="H2" s="1303"/>
      <c r="I2" s="1303"/>
      <c r="J2" s="1303"/>
      <c r="K2" s="1303"/>
      <c r="L2" s="1303"/>
      <c r="M2" s="1303"/>
    </row>
    <row r="4" spans="1:23">
      <c r="A4" s="1304" t="s">
        <v>1567</v>
      </c>
      <c r="B4" s="1305"/>
      <c r="C4" s="1305"/>
      <c r="D4" s="1305"/>
      <c r="E4" s="1305"/>
      <c r="F4" s="1306"/>
    </row>
    <row r="5" spans="1:23" ht="86.85" customHeight="1">
      <c r="A5" s="1307" t="s">
        <v>1568</v>
      </c>
      <c r="B5" s="1308"/>
      <c r="C5" s="1308"/>
      <c r="D5" s="1308"/>
      <c r="E5" s="1308"/>
      <c r="F5" s="1309"/>
    </row>
    <row r="6" spans="1:23">
      <c r="A6" s="1212" t="s">
        <v>1540</v>
      </c>
      <c r="B6" s="1212" t="s">
        <v>1541</v>
      </c>
      <c r="C6" s="1212" t="s">
        <v>1542</v>
      </c>
      <c r="D6" s="1310" t="s">
        <v>1569</v>
      </c>
      <c r="E6" s="1212" t="s">
        <v>1543</v>
      </c>
      <c r="F6" s="1212"/>
      <c r="G6" t="s">
        <v>1570</v>
      </c>
      <c r="I6" s="219"/>
    </row>
    <row r="7" spans="1:23">
      <c r="A7" s="1212"/>
      <c r="B7" s="1212"/>
      <c r="C7" s="1212"/>
      <c r="D7" s="1311"/>
      <c r="E7" s="660" t="s">
        <v>1544</v>
      </c>
      <c r="F7" s="660" t="s">
        <v>1545</v>
      </c>
      <c r="H7" t="s">
        <v>1571</v>
      </c>
    </row>
    <row r="8" spans="1:23" ht="60">
      <c r="A8" s="29" t="s">
        <v>1547</v>
      </c>
      <c r="B8" s="29" t="s">
        <v>1547</v>
      </c>
      <c r="C8" s="194" t="s">
        <v>1572</v>
      </c>
      <c r="D8" s="194"/>
      <c r="E8" s="29" t="s">
        <v>1549</v>
      </c>
      <c r="F8" s="29" t="s">
        <v>1549</v>
      </c>
      <c r="G8" s="144" t="s">
        <v>1573</v>
      </c>
      <c r="H8" s="146" t="s">
        <v>1574</v>
      </c>
    </row>
    <row r="9" spans="1:23" ht="60">
      <c r="A9" s="29" t="s">
        <v>1547</v>
      </c>
      <c r="B9" s="29" t="s">
        <v>1547</v>
      </c>
      <c r="C9" s="194" t="s">
        <v>1575</v>
      </c>
      <c r="D9" s="194"/>
      <c r="E9" s="29" t="s">
        <v>1549</v>
      </c>
      <c r="F9" s="29" t="s">
        <v>1549</v>
      </c>
      <c r="G9" s="142" t="s">
        <v>1576</v>
      </c>
      <c r="H9" s="143" t="s">
        <v>1577</v>
      </c>
      <c r="I9" s="143"/>
    </row>
    <row r="10" spans="1:23" ht="127.5">
      <c r="A10" s="29" t="s">
        <v>1547</v>
      </c>
      <c r="B10" s="29" t="s">
        <v>1547</v>
      </c>
      <c r="C10" s="194" t="s">
        <v>1578</v>
      </c>
      <c r="D10" s="194"/>
      <c r="E10" s="29" t="s">
        <v>1549</v>
      </c>
      <c r="F10" s="29" t="s">
        <v>1549</v>
      </c>
      <c r="G10" s="144" t="s">
        <v>1579</v>
      </c>
      <c r="H10" s="143" t="s">
        <v>1580</v>
      </c>
      <c r="I10" s="143"/>
    </row>
    <row r="11" spans="1:23" ht="45">
      <c r="A11" s="506" t="s">
        <v>1547</v>
      </c>
      <c r="B11" s="29" t="s">
        <v>1547</v>
      </c>
      <c r="C11" s="507" t="s">
        <v>1581</v>
      </c>
      <c r="D11" s="194"/>
      <c r="E11" s="29" t="s">
        <v>1549</v>
      </c>
      <c r="F11" s="29" t="s">
        <v>1549</v>
      </c>
      <c r="G11" s="142" t="s">
        <v>1582</v>
      </c>
      <c r="H11" s="143" t="s">
        <v>1583</v>
      </c>
      <c r="I11" s="143"/>
    </row>
    <row r="12" spans="1:23" ht="102.75">
      <c r="A12" s="29" t="s">
        <v>1547</v>
      </c>
      <c r="B12" s="29" t="s">
        <v>1547</v>
      </c>
      <c r="C12" s="194" t="s">
        <v>1584</v>
      </c>
      <c r="D12" s="194"/>
      <c r="E12" s="29" t="s">
        <v>1549</v>
      </c>
      <c r="F12" s="29" t="s">
        <v>1549</v>
      </c>
      <c r="G12" s="144" t="s">
        <v>1585</v>
      </c>
      <c r="H12" s="145" t="s">
        <v>1586</v>
      </c>
      <c r="I12" s="209"/>
    </row>
    <row r="13" spans="1:23" ht="39">
      <c r="A13" s="29" t="s">
        <v>1547</v>
      </c>
      <c r="B13" s="29" t="s">
        <v>1547</v>
      </c>
      <c r="C13" s="194" t="s">
        <v>1587</v>
      </c>
      <c r="D13" s="194"/>
      <c r="E13" s="29" t="s">
        <v>1549</v>
      </c>
      <c r="F13" s="29" t="s">
        <v>1549</v>
      </c>
      <c r="G13" s="142" t="s">
        <v>1588</v>
      </c>
      <c r="H13" s="145" t="s">
        <v>1589</v>
      </c>
    </row>
    <row r="14" spans="1:23" ht="30">
      <c r="A14" s="29" t="s">
        <v>1547</v>
      </c>
      <c r="B14" s="29" t="s">
        <v>1547</v>
      </c>
      <c r="C14" s="194" t="s">
        <v>1590</v>
      </c>
      <c r="D14" s="194"/>
      <c r="E14" s="29" t="s">
        <v>1549</v>
      </c>
      <c r="F14" s="29" t="s">
        <v>1549</v>
      </c>
      <c r="G14" s="142" t="s">
        <v>1591</v>
      </c>
      <c r="H14" s="143" t="s">
        <v>1592</v>
      </c>
    </row>
    <row r="15" spans="1:23" ht="120">
      <c r="A15" s="29" t="s">
        <v>1547</v>
      </c>
      <c r="B15" s="29" t="s">
        <v>1547</v>
      </c>
      <c r="C15" s="194" t="s">
        <v>1593</v>
      </c>
      <c r="D15" s="194"/>
      <c r="E15" s="29" t="s">
        <v>1549</v>
      </c>
      <c r="F15" s="29" t="s">
        <v>1549</v>
      </c>
      <c r="G15" s="142" t="s">
        <v>1594</v>
      </c>
      <c r="H15" s="143" t="s">
        <v>1595</v>
      </c>
    </row>
    <row r="16" spans="1:23" ht="30">
      <c r="A16" s="29" t="s">
        <v>1547</v>
      </c>
      <c r="B16" s="29" t="s">
        <v>1547</v>
      </c>
      <c r="C16" s="194" t="s">
        <v>1596</v>
      </c>
      <c r="D16" s="194"/>
      <c r="E16" s="29" t="s">
        <v>1549</v>
      </c>
      <c r="F16" s="29" t="s">
        <v>1549</v>
      </c>
      <c r="G16" s="142"/>
      <c r="H16" s="143" t="s">
        <v>1592</v>
      </c>
    </row>
    <row r="17" spans="1:10">
      <c r="A17" s="29" t="s">
        <v>1547</v>
      </c>
      <c r="B17" s="29" t="s">
        <v>1547</v>
      </c>
      <c r="C17" s="194" t="s">
        <v>1597</v>
      </c>
      <c r="D17" s="194"/>
      <c r="E17" s="29" t="s">
        <v>1549</v>
      </c>
      <c r="F17" s="29" t="s">
        <v>1549</v>
      </c>
      <c r="G17" s="142"/>
      <c r="H17" s="143" t="s">
        <v>1598</v>
      </c>
    </row>
    <row r="18" spans="1:10" ht="105">
      <c r="A18" s="29" t="s">
        <v>1547</v>
      </c>
      <c r="B18" s="29" t="s">
        <v>1547</v>
      </c>
      <c r="C18" s="194" t="s">
        <v>1599</v>
      </c>
      <c r="D18" s="194"/>
      <c r="E18" s="29" t="s">
        <v>1549</v>
      </c>
      <c r="F18" s="29" t="s">
        <v>1549</v>
      </c>
      <c r="G18" s="142"/>
      <c r="H18" s="143" t="s">
        <v>1600</v>
      </c>
    </row>
    <row r="19" spans="1:10" ht="25.5">
      <c r="A19" s="29" t="s">
        <v>1547</v>
      </c>
      <c r="B19" s="29" t="s">
        <v>1547</v>
      </c>
      <c r="C19" s="194" t="s">
        <v>1601</v>
      </c>
      <c r="D19" s="194"/>
      <c r="E19" s="29" t="s">
        <v>1549</v>
      </c>
      <c r="F19" s="29" t="s">
        <v>1549</v>
      </c>
      <c r="G19" s="144"/>
    </row>
    <row r="20" spans="1:10">
      <c r="A20" s="29" t="s">
        <v>1547</v>
      </c>
      <c r="B20" s="29" t="s">
        <v>1547</v>
      </c>
      <c r="C20" s="194" t="s">
        <v>1602</v>
      </c>
      <c r="D20" s="194"/>
      <c r="E20" s="29" t="s">
        <v>1549</v>
      </c>
      <c r="F20" s="29" t="s">
        <v>1549</v>
      </c>
      <c r="G20" s="142"/>
      <c r="H20" s="143"/>
      <c r="J20" s="32"/>
    </row>
    <row r="21" spans="1:10" ht="25.5">
      <c r="A21" s="29" t="s">
        <v>1547</v>
      </c>
      <c r="B21" s="29" t="s">
        <v>1547</v>
      </c>
      <c r="C21" s="194" t="s">
        <v>1603</v>
      </c>
      <c r="D21" s="194"/>
      <c r="E21" s="29" t="s">
        <v>1549</v>
      </c>
      <c r="F21" s="29" t="s">
        <v>1549</v>
      </c>
      <c r="G21" s="142"/>
      <c r="H21" s="143"/>
      <c r="J21" s="32"/>
    </row>
    <row r="22" spans="1:10" ht="30">
      <c r="A22" s="29" t="s">
        <v>1547</v>
      </c>
      <c r="B22" s="29" t="s">
        <v>1547</v>
      </c>
      <c r="C22" s="194" t="s">
        <v>1604</v>
      </c>
      <c r="D22" s="194"/>
      <c r="E22" s="29" t="s">
        <v>1549</v>
      </c>
      <c r="F22" s="29" t="s">
        <v>1549</v>
      </c>
      <c r="G22" s="142"/>
      <c r="H22" s="143" t="s">
        <v>1605</v>
      </c>
    </row>
    <row r="23" spans="1:10">
      <c r="A23" s="29" t="s">
        <v>1547</v>
      </c>
      <c r="B23" s="29" t="s">
        <v>1547</v>
      </c>
      <c r="C23" s="194" t="s">
        <v>1606</v>
      </c>
      <c r="D23" s="194"/>
      <c r="E23" s="29" t="s">
        <v>1549</v>
      </c>
      <c r="F23" s="29" t="s">
        <v>1549</v>
      </c>
      <c r="G23" s="142"/>
      <c r="J23" s="32"/>
    </row>
    <row r="24" spans="1:10">
      <c r="A24" s="29" t="s">
        <v>1547</v>
      </c>
      <c r="B24" s="29" t="s">
        <v>1547</v>
      </c>
      <c r="C24" s="194" t="s">
        <v>1607</v>
      </c>
      <c r="D24" s="194"/>
      <c r="E24" s="29" t="s">
        <v>1549</v>
      </c>
      <c r="F24" s="29" t="s">
        <v>1549</v>
      </c>
      <c r="G24" s="142"/>
    </row>
    <row r="25" spans="1:10">
      <c r="A25" s="29" t="s">
        <v>1547</v>
      </c>
      <c r="B25" s="29" t="s">
        <v>1547</v>
      </c>
      <c r="C25" s="194" t="s">
        <v>1608</v>
      </c>
      <c r="D25" s="194"/>
      <c r="E25" s="29" t="s">
        <v>1549</v>
      </c>
      <c r="F25" s="29" t="s">
        <v>1549</v>
      </c>
    </row>
    <row r="26" spans="1:10">
      <c r="A26" s="29" t="s">
        <v>1547</v>
      </c>
      <c r="B26" s="29" t="s">
        <v>1547</v>
      </c>
      <c r="C26" s="194" t="s">
        <v>1609</v>
      </c>
      <c r="D26" s="194"/>
      <c r="E26" s="29" t="s">
        <v>1549</v>
      </c>
      <c r="F26" s="29" t="s">
        <v>1549</v>
      </c>
    </row>
    <row r="27" spans="1:10">
      <c r="A27" s="29" t="s">
        <v>1547</v>
      </c>
      <c r="B27" s="29" t="s">
        <v>1547</v>
      </c>
      <c r="C27" s="194" t="s">
        <v>1610</v>
      </c>
      <c r="D27" s="194"/>
      <c r="E27" s="29" t="s">
        <v>1549</v>
      </c>
      <c r="F27" s="29" t="s">
        <v>1549</v>
      </c>
    </row>
    <row r="28" spans="1:10" ht="31.5" customHeight="1">
      <c r="A28" s="29" t="s">
        <v>1547</v>
      </c>
      <c r="B28" s="29" t="s">
        <v>1547</v>
      </c>
      <c r="C28" s="194" t="s">
        <v>1611</v>
      </c>
      <c r="D28" s="194"/>
      <c r="E28" s="29" t="s">
        <v>1549</v>
      </c>
      <c r="F28" s="29" t="s">
        <v>1549</v>
      </c>
    </row>
    <row r="29" spans="1:10" ht="47.25" customHeight="1">
      <c r="A29" s="29" t="s">
        <v>1547</v>
      </c>
      <c r="B29" s="29" t="s">
        <v>1547</v>
      </c>
      <c r="C29" s="194" t="s">
        <v>1612</v>
      </c>
      <c r="D29" s="194"/>
      <c r="E29" s="29" t="s">
        <v>1549</v>
      </c>
      <c r="F29" s="29" t="s">
        <v>1549</v>
      </c>
    </row>
    <row r="30" spans="1:10">
      <c r="A30" s="506" t="s">
        <v>1547</v>
      </c>
      <c r="B30" s="506" t="s">
        <v>1547</v>
      </c>
      <c r="C30" s="508" t="s">
        <v>1613</v>
      </c>
      <c r="D30" s="507"/>
      <c r="E30" s="506" t="s">
        <v>1549</v>
      </c>
      <c r="F30" s="506" t="s">
        <v>1549</v>
      </c>
    </row>
  </sheetData>
  <mergeCells count="9">
    <mergeCell ref="H1:J1"/>
    <mergeCell ref="A2:M2"/>
    <mergeCell ref="A4:F4"/>
    <mergeCell ref="A5:F5"/>
    <mergeCell ref="A6:A7"/>
    <mergeCell ref="B6:B7"/>
    <mergeCell ref="C6:C7"/>
    <mergeCell ref="E6:F6"/>
    <mergeCell ref="D6:D7"/>
  </mergeCells>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593A-AB1C-47DB-B8D5-EE7372054361}">
  <dimension ref="A1:W15"/>
  <sheetViews>
    <sheetView zoomScaleNormal="100" workbookViewId="0">
      <selection activeCell="A8" sqref="A8:I8"/>
    </sheetView>
  </sheetViews>
  <sheetFormatPr defaultColWidth="9.140625" defaultRowHeight="15"/>
  <cols>
    <col min="1" max="1" width="10.140625" customWidth="1"/>
    <col min="2" max="2" width="10.42578125" customWidth="1"/>
    <col min="3" max="3" width="51.42578125" customWidth="1"/>
    <col min="4" max="4" width="68.42578125" customWidth="1"/>
    <col min="5" max="6" width="7.42578125" customWidth="1"/>
    <col min="7" max="7" width="31.42578125" hidden="1" customWidth="1"/>
    <col min="8" max="8" width="40.42578125" hidden="1" customWidth="1"/>
    <col min="9" max="9" width="40.42578125" customWidth="1"/>
    <col min="10" max="10" width="10.42578125" customWidth="1"/>
    <col min="11" max="11" width="10.140625" customWidth="1"/>
    <col min="17" max="17" width="11.140625" customWidth="1"/>
    <col min="18" max="18" width="11.42578125" customWidth="1"/>
    <col min="19" max="19" width="10.42578125" customWidth="1"/>
    <col min="21" max="21" width="11.42578125" customWidth="1"/>
  </cols>
  <sheetData>
    <row r="1" spans="1:23">
      <c r="A1" s="18"/>
      <c r="B1" t="s">
        <v>123</v>
      </c>
      <c r="E1" s="19"/>
      <c r="F1" t="s">
        <v>124</v>
      </c>
      <c r="H1" s="688"/>
      <c r="I1" s="688"/>
      <c r="J1" s="688"/>
      <c r="K1" t="s">
        <v>125</v>
      </c>
      <c r="N1" s="20"/>
      <c r="O1" t="s">
        <v>126</v>
      </c>
      <c r="Q1" s="25"/>
      <c r="R1" s="25"/>
      <c r="S1" s="25"/>
      <c r="T1" s="25"/>
      <c r="U1" s="25"/>
      <c r="V1" s="25"/>
      <c r="W1" s="25"/>
    </row>
    <row r="2" spans="1:23">
      <c r="A2" s="1302"/>
      <c r="B2" s="1303"/>
      <c r="C2" s="1303"/>
      <c r="D2" s="1303"/>
      <c r="E2" s="1303"/>
      <c r="F2" s="1303"/>
      <c r="G2" s="1303"/>
      <c r="H2" s="1303"/>
      <c r="I2" s="1303"/>
      <c r="J2" s="1303"/>
      <c r="K2" s="1303"/>
      <c r="L2" s="1303"/>
      <c r="M2" s="1303"/>
    </row>
    <row r="4" spans="1:23">
      <c r="A4" s="1313" t="s">
        <v>1614</v>
      </c>
      <c r="B4" s="1314"/>
      <c r="C4" s="1314"/>
      <c r="D4" s="1314"/>
      <c r="E4" s="1314"/>
      <c r="F4" s="1315"/>
    </row>
    <row r="5" spans="1:23" ht="83.25" customHeight="1">
      <c r="A5" s="770" t="s">
        <v>1615</v>
      </c>
      <c r="B5" s="771"/>
      <c r="C5" s="771"/>
      <c r="D5" s="771"/>
      <c r="E5" s="771"/>
      <c r="F5" s="772"/>
    </row>
    <row r="6" spans="1:23">
      <c r="A6" s="1316" t="s">
        <v>1540</v>
      </c>
      <c r="B6" s="1316" t="s">
        <v>1541</v>
      </c>
      <c r="C6" s="1316" t="s">
        <v>1542</v>
      </c>
      <c r="D6" s="1317" t="s">
        <v>1569</v>
      </c>
      <c r="E6" s="1316" t="s">
        <v>1543</v>
      </c>
      <c r="F6" s="1316"/>
      <c r="G6" t="s">
        <v>1570</v>
      </c>
      <c r="I6" s="219" t="s">
        <v>1616</v>
      </c>
    </row>
    <row r="7" spans="1:23">
      <c r="A7" s="1316"/>
      <c r="B7" s="1316"/>
      <c r="C7" s="1316"/>
      <c r="D7" s="1318"/>
      <c r="E7" s="669" t="s">
        <v>1544</v>
      </c>
      <c r="F7" s="669" t="s">
        <v>1545</v>
      </c>
      <c r="H7" t="s">
        <v>1571</v>
      </c>
    </row>
    <row r="8" spans="1:23" ht="30">
      <c r="A8" s="538" t="s">
        <v>1547</v>
      </c>
      <c r="B8" s="538" t="s">
        <v>1547</v>
      </c>
      <c r="C8" s="539" t="s">
        <v>1617</v>
      </c>
      <c r="D8" s="539"/>
      <c r="E8" s="538" t="s">
        <v>1549</v>
      </c>
      <c r="F8" s="538" t="s">
        <v>1549</v>
      </c>
      <c r="G8" s="540"/>
      <c r="H8" s="541"/>
      <c r="I8" s="541" t="s">
        <v>1618</v>
      </c>
      <c r="O8" s="164"/>
    </row>
    <row r="9" spans="1:23" ht="45">
      <c r="A9" s="29" t="s">
        <v>1547</v>
      </c>
      <c r="B9" s="29" t="s">
        <v>1547</v>
      </c>
      <c r="C9" s="194" t="s">
        <v>1619</v>
      </c>
      <c r="D9" s="194"/>
      <c r="E9" s="29" t="s">
        <v>1549</v>
      </c>
      <c r="F9" s="29" t="s">
        <v>1549</v>
      </c>
      <c r="I9" s="211" t="s">
        <v>1620</v>
      </c>
    </row>
    <row r="10" spans="1:23" ht="30">
      <c r="A10" s="29" t="s">
        <v>1547</v>
      </c>
      <c r="B10" s="29" t="s">
        <v>1547</v>
      </c>
      <c r="C10" s="194" t="s">
        <v>1621</v>
      </c>
      <c r="D10" s="194"/>
      <c r="E10" s="29" t="s">
        <v>1549</v>
      </c>
      <c r="F10" s="29" t="s">
        <v>1549</v>
      </c>
      <c r="I10" s="211" t="s">
        <v>1622</v>
      </c>
    </row>
    <row r="11" spans="1:23" ht="30">
      <c r="A11" s="29" t="s">
        <v>1547</v>
      </c>
      <c r="B11" s="29" t="s">
        <v>1547</v>
      </c>
      <c r="C11" s="194" t="s">
        <v>1623</v>
      </c>
      <c r="D11" s="194"/>
      <c r="E11" s="29" t="s">
        <v>1549</v>
      </c>
      <c r="F11" s="29" t="s">
        <v>1549</v>
      </c>
      <c r="I11" s="211" t="s">
        <v>1624</v>
      </c>
    </row>
    <row r="14" spans="1:23">
      <c r="A14" s="187" t="s">
        <v>1625</v>
      </c>
    </row>
    <row r="15" spans="1:23" ht="64.349999999999994" customHeight="1">
      <c r="A15" s="1312" t="s">
        <v>1626</v>
      </c>
      <c r="B15" s="1312"/>
      <c r="C15" s="1312"/>
      <c r="D15" s="1312"/>
      <c r="E15" s="1312"/>
      <c r="F15" s="1312"/>
    </row>
  </sheetData>
  <mergeCells count="10">
    <mergeCell ref="A15:F15"/>
    <mergeCell ref="H1:J1"/>
    <mergeCell ref="A2:M2"/>
    <mergeCell ref="A4:F4"/>
    <mergeCell ref="A5:F5"/>
    <mergeCell ref="A6:A7"/>
    <mergeCell ref="B6:B7"/>
    <mergeCell ref="C6:C7"/>
    <mergeCell ref="D6:D7"/>
    <mergeCell ref="E6:F6"/>
  </mergeCells>
  <pageMargins left="0.7" right="0.7" top="0.75" bottom="0.75" header="0.3" footer="0.3"/>
  <pageSetup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6"/>
  <dimension ref="A1:W25"/>
  <sheetViews>
    <sheetView tabSelected="1" topLeftCell="A5" zoomScaleNormal="100" workbookViewId="0">
      <selection activeCell="A10" sqref="A10:F10"/>
    </sheetView>
  </sheetViews>
  <sheetFormatPr defaultColWidth="9.140625" defaultRowHeight="15"/>
  <cols>
    <col min="1" max="1" width="10.140625" customWidth="1"/>
    <col min="2" max="2" width="10.42578125" customWidth="1"/>
    <col min="3" max="3" width="51.42578125" customWidth="1"/>
    <col min="4" max="4" width="68.42578125" customWidth="1"/>
    <col min="5" max="6" width="7.42578125" customWidth="1"/>
    <col min="7" max="7" width="31.42578125" hidden="1" customWidth="1"/>
    <col min="8" max="8" width="40.42578125" hidden="1" customWidth="1"/>
    <col min="9" max="9" width="40.42578125" customWidth="1"/>
    <col min="10" max="10" width="10.42578125" customWidth="1"/>
    <col min="11" max="11" width="10.140625" customWidth="1"/>
    <col min="17" max="17" width="11.140625" customWidth="1"/>
    <col min="18" max="18" width="11.42578125" customWidth="1"/>
    <col min="19" max="19" width="10.42578125" customWidth="1"/>
    <col min="21" max="21" width="11.42578125" customWidth="1"/>
  </cols>
  <sheetData>
    <row r="1" spans="1:23">
      <c r="A1" s="18"/>
      <c r="B1" t="s">
        <v>123</v>
      </c>
      <c r="E1" s="19"/>
      <c r="F1" t="s">
        <v>124</v>
      </c>
      <c r="H1" s="688"/>
      <c r="I1" s="688"/>
      <c r="J1" s="688"/>
      <c r="K1" t="s">
        <v>125</v>
      </c>
      <c r="N1" s="20"/>
      <c r="O1" t="s">
        <v>126</v>
      </c>
      <c r="Q1" s="25"/>
      <c r="R1" s="25"/>
      <c r="S1" s="25"/>
      <c r="T1" s="25"/>
      <c r="U1" s="25"/>
      <c r="V1" s="25"/>
      <c r="W1" s="25"/>
    </row>
    <row r="2" spans="1:23">
      <c r="A2" s="1302"/>
      <c r="B2" s="1303"/>
      <c r="C2" s="1303"/>
      <c r="D2" s="1303"/>
      <c r="E2" s="1303"/>
      <c r="F2" s="1303"/>
      <c r="G2" s="1303"/>
      <c r="H2" s="1303"/>
      <c r="I2" s="1303"/>
      <c r="J2" s="1303"/>
      <c r="K2" s="1303"/>
      <c r="L2" s="1303"/>
      <c r="M2" s="1303"/>
    </row>
    <row r="4" spans="1:23">
      <c r="A4" s="1313" t="s">
        <v>1614</v>
      </c>
      <c r="B4" s="1314"/>
      <c r="C4" s="1314"/>
      <c r="D4" s="1314"/>
      <c r="E4" s="1314"/>
      <c r="F4" s="1315"/>
    </row>
    <row r="5" spans="1:23" ht="117" customHeight="1">
      <c r="A5" s="770" t="s">
        <v>1615</v>
      </c>
      <c r="B5" s="771"/>
      <c r="C5" s="771"/>
      <c r="D5" s="771"/>
      <c r="E5" s="771"/>
      <c r="F5" s="772"/>
    </row>
    <row r="6" spans="1:23">
      <c r="A6" s="1313" t="s">
        <v>1614</v>
      </c>
      <c r="B6" s="1314"/>
      <c r="C6" s="1314"/>
      <c r="D6" s="1314"/>
      <c r="E6" s="1314"/>
      <c r="F6" s="1315"/>
      <c r="G6" t="s">
        <v>1570</v>
      </c>
      <c r="I6" s="219" t="s">
        <v>1616</v>
      </c>
    </row>
    <row r="7" spans="1:23">
      <c r="A7" s="770" t="s">
        <v>1615</v>
      </c>
      <c r="B7" s="771"/>
      <c r="C7" s="771"/>
      <c r="D7" s="771"/>
      <c r="E7" s="771"/>
      <c r="F7" s="772"/>
      <c r="H7" t="s">
        <v>1571</v>
      </c>
    </row>
    <row r="8" spans="1:23">
      <c r="A8" s="1316" t="s">
        <v>1540</v>
      </c>
      <c r="B8" s="1316" t="s">
        <v>1541</v>
      </c>
      <c r="C8" s="1316" t="s">
        <v>1542</v>
      </c>
      <c r="D8" s="1317" t="s">
        <v>1569</v>
      </c>
      <c r="E8" s="1316" t="s">
        <v>1543</v>
      </c>
      <c r="F8" s="1316"/>
      <c r="G8" s="144"/>
      <c r="H8" s="143"/>
      <c r="I8" s="143"/>
      <c r="O8" s="164"/>
    </row>
    <row r="9" spans="1:23">
      <c r="A9" s="1316"/>
      <c r="B9" s="1316"/>
      <c r="C9" s="1316"/>
      <c r="D9" s="1318"/>
      <c r="E9" s="669" t="s">
        <v>1544</v>
      </c>
      <c r="F9" s="669" t="s">
        <v>1545</v>
      </c>
      <c r="I9" s="211"/>
    </row>
    <row r="10" spans="1:23" ht="25.5">
      <c r="A10" s="538" t="s">
        <v>1547</v>
      </c>
      <c r="B10" s="538" t="s">
        <v>1547</v>
      </c>
      <c r="C10" s="539" t="s">
        <v>1627</v>
      </c>
      <c r="D10" s="539"/>
      <c r="E10" s="538" t="s">
        <v>1549</v>
      </c>
      <c r="F10" s="538" t="s">
        <v>1549</v>
      </c>
      <c r="I10" s="211"/>
    </row>
    <row r="11" spans="1:23" ht="25.5">
      <c r="A11" s="29" t="s">
        <v>1547</v>
      </c>
      <c r="B11" s="29" t="s">
        <v>1547</v>
      </c>
      <c r="C11" s="194" t="s">
        <v>1628</v>
      </c>
      <c r="D11" s="194"/>
      <c r="E11" s="29" t="s">
        <v>1549</v>
      </c>
      <c r="F11" s="29" t="s">
        <v>1549</v>
      </c>
      <c r="I11" s="211"/>
    </row>
    <row r="12" spans="1:23" ht="25.5">
      <c r="A12" s="29" t="s">
        <v>1547</v>
      </c>
      <c r="B12" s="29" t="s">
        <v>1547</v>
      </c>
      <c r="C12" s="194" t="s">
        <v>1629</v>
      </c>
      <c r="D12" s="194"/>
      <c r="E12" s="29" t="s">
        <v>1549</v>
      </c>
      <c r="F12" s="29" t="s">
        <v>1549</v>
      </c>
    </row>
    <row r="13" spans="1:23" ht="25.5">
      <c r="A13" s="29" t="s">
        <v>1547</v>
      </c>
      <c r="B13" s="29" t="s">
        <v>1547</v>
      </c>
      <c r="C13" s="194" t="s">
        <v>1630</v>
      </c>
      <c r="D13" s="194"/>
      <c r="E13" s="29" t="s">
        <v>1549</v>
      </c>
      <c r="F13" s="29" t="s">
        <v>1549</v>
      </c>
    </row>
    <row r="14" spans="1:23" ht="25.5">
      <c r="A14" s="29" t="s">
        <v>1547</v>
      </c>
      <c r="B14" s="29" t="s">
        <v>1547</v>
      </c>
      <c r="C14" s="194" t="s">
        <v>1631</v>
      </c>
      <c r="D14" s="194"/>
      <c r="E14" s="29" t="s">
        <v>1549</v>
      </c>
      <c r="F14" s="29" t="s">
        <v>1549</v>
      </c>
    </row>
    <row r="15" spans="1:23" ht="64.349999999999994" customHeight="1">
      <c r="A15" s="29" t="s">
        <v>1547</v>
      </c>
      <c r="B15" s="29" t="s">
        <v>1547</v>
      </c>
      <c r="C15" s="194" t="s">
        <v>1632</v>
      </c>
      <c r="D15" s="194"/>
      <c r="E15" s="29" t="s">
        <v>1549</v>
      </c>
      <c r="F15" s="29" t="s">
        <v>1549</v>
      </c>
    </row>
    <row r="16" spans="1:23" ht="38.25">
      <c r="A16" s="29" t="s">
        <v>1547</v>
      </c>
      <c r="B16" s="29" t="s">
        <v>1547</v>
      </c>
      <c r="C16" s="194" t="s">
        <v>1633</v>
      </c>
      <c r="D16" s="194"/>
      <c r="E16" s="29" t="s">
        <v>1549</v>
      </c>
      <c r="F16" s="29" t="s">
        <v>1549</v>
      </c>
    </row>
    <row r="17" spans="1:6" ht="25.5">
      <c r="A17" s="29" t="s">
        <v>1547</v>
      </c>
      <c r="B17" s="29" t="s">
        <v>1547</v>
      </c>
      <c r="C17" s="194" t="s">
        <v>1634</v>
      </c>
      <c r="D17" s="194"/>
      <c r="E17" s="29" t="s">
        <v>1549</v>
      </c>
      <c r="F17" s="29" t="s">
        <v>1549</v>
      </c>
    </row>
    <row r="18" spans="1:6" ht="38.25">
      <c r="A18" s="29" t="s">
        <v>1547</v>
      </c>
      <c r="B18" s="29" t="s">
        <v>1547</v>
      </c>
      <c r="C18" s="194" t="s">
        <v>1635</v>
      </c>
      <c r="D18" s="194"/>
      <c r="E18" s="29" t="s">
        <v>1549</v>
      </c>
      <c r="F18" s="29" t="s">
        <v>1549</v>
      </c>
    </row>
    <row r="19" spans="1:6" ht="38.25">
      <c r="A19" s="29" t="s">
        <v>1547</v>
      </c>
      <c r="B19" s="29" t="s">
        <v>1547</v>
      </c>
      <c r="C19" s="194" t="s">
        <v>1636</v>
      </c>
      <c r="D19" s="194"/>
      <c r="E19" s="29" t="s">
        <v>1549</v>
      </c>
      <c r="F19" s="29" t="s">
        <v>1549</v>
      </c>
    </row>
    <row r="20" spans="1:6" ht="25.5">
      <c r="A20" s="29" t="s">
        <v>1547</v>
      </c>
      <c r="B20" s="29" t="s">
        <v>1547</v>
      </c>
      <c r="C20" s="194" t="s">
        <v>1637</v>
      </c>
      <c r="D20" s="194"/>
      <c r="E20" s="29" t="s">
        <v>1549</v>
      </c>
      <c r="F20" s="29" t="s">
        <v>1549</v>
      </c>
    </row>
    <row r="21" spans="1:6" ht="38.25">
      <c r="A21" s="29" t="s">
        <v>1547</v>
      </c>
      <c r="B21" s="29" t="s">
        <v>1547</v>
      </c>
      <c r="C21" s="194" t="s">
        <v>1638</v>
      </c>
      <c r="D21" s="194"/>
      <c r="E21" s="29" t="s">
        <v>1549</v>
      </c>
      <c r="F21" s="29" t="s">
        <v>1549</v>
      </c>
    </row>
    <row r="24" spans="1:6">
      <c r="A24" s="187" t="s">
        <v>1625</v>
      </c>
    </row>
    <row r="25" spans="1:6">
      <c r="A25" s="1312" t="s">
        <v>1626</v>
      </c>
      <c r="B25" s="1312"/>
      <c r="C25" s="1312"/>
      <c r="D25" s="1312"/>
      <c r="E25" s="1312"/>
      <c r="F25" s="1312"/>
    </row>
  </sheetData>
  <mergeCells count="12">
    <mergeCell ref="E8:F8"/>
    <mergeCell ref="A25:F25"/>
    <mergeCell ref="H1:J1"/>
    <mergeCell ref="A2:M2"/>
    <mergeCell ref="A4:F4"/>
    <mergeCell ref="A5:F5"/>
    <mergeCell ref="A6:F6"/>
    <mergeCell ref="A7:F7"/>
    <mergeCell ref="A8:A9"/>
    <mergeCell ref="B8:B9"/>
    <mergeCell ref="C8:C9"/>
    <mergeCell ref="D8:D9"/>
  </mergeCells>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pageSetUpPr fitToPage="1"/>
  </sheetPr>
  <dimension ref="A1:N29"/>
  <sheetViews>
    <sheetView zoomScaleNormal="100" workbookViewId="0">
      <selection activeCell="F32" sqref="F32"/>
    </sheetView>
  </sheetViews>
  <sheetFormatPr defaultColWidth="9.140625" defaultRowHeight="15"/>
  <cols>
    <col min="1" max="1" width="7.140625" customWidth="1"/>
    <col min="2" max="2" width="35" customWidth="1"/>
    <col min="3" max="3" width="10.140625" customWidth="1"/>
    <col min="4" max="4" width="31.42578125" customWidth="1"/>
    <col min="5" max="5" width="10.140625" customWidth="1"/>
    <col min="6" max="6" width="29.42578125" customWidth="1"/>
    <col min="7" max="7" width="15.140625" customWidth="1"/>
    <col min="8" max="8" width="15.42578125" customWidth="1"/>
    <col min="9" max="10" width="10.42578125" customWidth="1"/>
    <col min="17" max="17" width="22.42578125" customWidth="1"/>
  </cols>
  <sheetData>
    <row r="1" spans="1:14">
      <c r="B1" s="18"/>
      <c r="C1" t="s">
        <v>123</v>
      </c>
      <c r="E1" s="19"/>
      <c r="F1" t="s">
        <v>124</v>
      </c>
      <c r="H1" s="688"/>
      <c r="I1" s="688"/>
      <c r="J1" t="s">
        <v>125</v>
      </c>
      <c r="L1" s="20"/>
      <c r="M1" t="s">
        <v>126</v>
      </c>
    </row>
    <row r="2" spans="1:14">
      <c r="A2" s="4"/>
      <c r="B2" s="4"/>
      <c r="C2" s="4"/>
      <c r="D2" s="4"/>
      <c r="E2" s="4"/>
      <c r="F2" s="4"/>
      <c r="G2" s="4"/>
      <c r="H2" s="4"/>
      <c r="I2" s="4"/>
      <c r="J2" s="4"/>
    </row>
    <row r="3" spans="1:14" ht="15" customHeight="1">
      <c r="A3" s="1323" t="s">
        <v>1639</v>
      </c>
      <c r="B3" s="1323"/>
      <c r="C3" s="1323"/>
      <c r="D3" s="1323"/>
      <c r="E3" s="1323"/>
      <c r="F3" s="1323"/>
      <c r="G3" s="28"/>
      <c r="H3" s="28"/>
      <c r="I3" s="28"/>
      <c r="J3" s="28"/>
    </row>
    <row r="4" spans="1:14" ht="63.6" customHeight="1">
      <c r="A4" s="1324" t="s">
        <v>1640</v>
      </c>
      <c r="B4" s="1324"/>
      <c r="C4" s="1324"/>
      <c r="D4" s="1324"/>
      <c r="E4" s="1324"/>
      <c r="F4" s="1324"/>
      <c r="G4" s="27"/>
      <c r="H4" s="27"/>
      <c r="I4" s="27"/>
      <c r="J4" s="27"/>
    </row>
    <row r="5" spans="1:14">
      <c r="A5" s="734" t="s">
        <v>155</v>
      </c>
      <c r="B5" s="734"/>
      <c r="C5" s="734"/>
      <c r="D5" s="734"/>
      <c r="E5" s="1325" t="s">
        <v>159</v>
      </c>
      <c r="F5" s="734"/>
      <c r="L5" s="139"/>
      <c r="M5" s="139"/>
      <c r="N5" s="139"/>
    </row>
    <row r="6" spans="1:14">
      <c r="A6" s="1329" t="s">
        <v>1641</v>
      </c>
      <c r="B6" s="1330"/>
      <c r="C6" s="1330"/>
      <c r="D6" s="1099" t="s">
        <v>161</v>
      </c>
      <c r="E6" s="1325" t="s">
        <v>1642</v>
      </c>
      <c r="F6" s="1325"/>
      <c r="L6" s="139"/>
      <c r="M6" s="139"/>
      <c r="N6" s="139"/>
    </row>
    <row r="7" spans="1:14" ht="16.5" customHeight="1">
      <c r="A7" s="1331"/>
      <c r="B7" s="1332"/>
      <c r="C7" s="1332"/>
      <c r="D7" s="1099"/>
      <c r="E7" s="1321"/>
      <c r="F7" s="1322"/>
      <c r="L7" s="140"/>
      <c r="M7" s="140"/>
      <c r="N7" s="140"/>
    </row>
    <row r="8" spans="1:14">
      <c r="A8" s="1333" t="s">
        <v>164</v>
      </c>
      <c r="B8" s="1334"/>
      <c r="C8" s="1334"/>
      <c r="D8" s="1334"/>
      <c r="E8" s="1325" t="s">
        <v>157</v>
      </c>
      <c r="F8" s="1325"/>
      <c r="L8" s="140"/>
      <c r="M8" s="140"/>
      <c r="N8" s="140"/>
    </row>
    <row r="9" spans="1:14">
      <c r="A9" s="1326" t="s">
        <v>1643</v>
      </c>
      <c r="B9" s="1327"/>
      <c r="C9" s="1327"/>
      <c r="D9" s="1328"/>
      <c r="E9" s="1325" t="s">
        <v>1642</v>
      </c>
      <c r="F9" s="1325"/>
      <c r="L9" s="140"/>
      <c r="M9" s="140"/>
      <c r="N9" s="140"/>
    </row>
    <row r="10" spans="1:14">
      <c r="A10" s="1320" t="s">
        <v>1644</v>
      </c>
      <c r="B10" s="1320"/>
      <c r="C10" s="1320"/>
      <c r="D10" s="1320"/>
      <c r="E10" s="1321"/>
      <c r="F10" s="1322"/>
      <c r="L10" s="140"/>
      <c r="M10" s="140"/>
      <c r="N10" s="140"/>
    </row>
    <row r="11" spans="1:14">
      <c r="A11" s="1320" t="s">
        <v>1645</v>
      </c>
      <c r="B11" s="1320"/>
      <c r="C11" s="1320"/>
      <c r="D11" s="1320"/>
      <c r="E11" s="1321"/>
      <c r="F11" s="1322"/>
      <c r="L11" s="140"/>
      <c r="M11" s="140"/>
      <c r="N11" s="140"/>
    </row>
    <row r="12" spans="1:14">
      <c r="A12" s="1320" t="s">
        <v>1646</v>
      </c>
      <c r="B12" s="1320"/>
      <c r="C12" s="1320"/>
      <c r="D12" s="1320"/>
      <c r="E12" s="1321"/>
      <c r="F12" s="1322"/>
      <c r="L12" s="140"/>
      <c r="M12" s="140"/>
      <c r="N12" s="140"/>
    </row>
    <row r="13" spans="1:14" ht="15" customHeight="1">
      <c r="A13" s="1320" t="s">
        <v>1647</v>
      </c>
      <c r="B13" s="1320"/>
      <c r="C13" s="1320"/>
      <c r="D13" s="1320"/>
      <c r="E13" s="1321"/>
      <c r="F13" s="1322"/>
      <c r="L13" s="140"/>
      <c r="M13" s="140"/>
      <c r="N13" s="140"/>
    </row>
    <row r="14" spans="1:14" ht="15" customHeight="1">
      <c r="A14" s="1320" t="s">
        <v>1648</v>
      </c>
      <c r="B14" s="1320"/>
      <c r="C14" s="1320"/>
      <c r="D14" s="1320"/>
      <c r="E14" s="1321"/>
      <c r="F14" s="1322"/>
      <c r="L14" s="140"/>
      <c r="M14" s="140"/>
      <c r="N14" s="140"/>
    </row>
    <row r="15" spans="1:14" ht="15" customHeight="1">
      <c r="A15" s="1320" t="s">
        <v>1649</v>
      </c>
      <c r="B15" s="1320"/>
      <c r="C15" s="1320"/>
      <c r="D15" s="1320"/>
      <c r="E15" s="1321"/>
      <c r="F15" s="1322"/>
      <c r="L15" s="140"/>
      <c r="M15" s="140"/>
      <c r="N15" s="140"/>
    </row>
    <row r="16" spans="1:14" ht="15" customHeight="1">
      <c r="A16" s="1320" t="s">
        <v>1650</v>
      </c>
      <c r="B16" s="1320"/>
      <c r="C16" s="1320"/>
      <c r="D16" s="1320"/>
      <c r="E16" s="1321"/>
      <c r="F16" s="1322"/>
      <c r="L16" s="140"/>
      <c r="M16" s="140"/>
      <c r="N16" s="140"/>
    </row>
    <row r="17" spans="1:14" ht="15" customHeight="1">
      <c r="A17" s="1320" t="s">
        <v>1651</v>
      </c>
      <c r="B17" s="1320"/>
      <c r="C17" s="1320"/>
      <c r="D17" s="1320"/>
      <c r="E17" s="1321"/>
      <c r="F17" s="1322"/>
      <c r="L17" s="140"/>
      <c r="M17" s="140"/>
      <c r="N17" s="140"/>
    </row>
    <row r="18" spans="1:14" ht="15" customHeight="1">
      <c r="A18" s="1320" t="s">
        <v>1652</v>
      </c>
      <c r="B18" s="1320"/>
      <c r="C18" s="1320"/>
      <c r="D18" s="1320"/>
      <c r="E18" s="1321"/>
      <c r="F18" s="1322"/>
      <c r="L18" s="140"/>
      <c r="M18" s="140"/>
      <c r="N18" s="140"/>
    </row>
    <row r="19" spans="1:14" ht="15" customHeight="1">
      <c r="A19" s="1320" t="s">
        <v>1653</v>
      </c>
      <c r="B19" s="1320"/>
      <c r="C19" s="1320"/>
      <c r="D19" s="1320"/>
      <c r="E19" s="1321"/>
      <c r="F19" s="1322"/>
      <c r="L19" s="140"/>
      <c r="M19" s="140"/>
      <c r="N19" s="140"/>
    </row>
    <row r="20" spans="1:14" ht="15" customHeight="1">
      <c r="A20" s="1320" t="s">
        <v>1654</v>
      </c>
      <c r="B20" s="1320"/>
      <c r="C20" s="1320"/>
      <c r="D20" s="1320"/>
      <c r="E20" s="1321"/>
      <c r="F20" s="1322"/>
      <c r="L20" s="140"/>
      <c r="M20" s="140"/>
      <c r="N20" s="140"/>
    </row>
    <row r="21" spans="1:14" ht="15" customHeight="1">
      <c r="A21" s="1320" t="s">
        <v>1655</v>
      </c>
      <c r="B21" s="1320"/>
      <c r="C21" s="1320"/>
      <c r="D21" s="1320"/>
      <c r="E21" s="1123"/>
      <c r="F21" s="1123"/>
      <c r="L21" s="140"/>
      <c r="M21" s="140"/>
      <c r="N21" s="140"/>
    </row>
    <row r="22" spans="1:14" ht="15" customHeight="1">
      <c r="A22" s="1320" t="s">
        <v>1656</v>
      </c>
      <c r="B22" s="1320"/>
      <c r="C22" s="1320"/>
      <c r="D22" s="1320"/>
      <c r="E22" s="1123"/>
      <c r="F22" s="1123"/>
      <c r="L22" s="140"/>
      <c r="M22" s="140"/>
      <c r="N22" s="140"/>
    </row>
    <row r="23" spans="1:14">
      <c r="A23" s="1319" t="s">
        <v>1657</v>
      </c>
      <c r="B23" s="1319"/>
      <c r="C23" s="1319"/>
      <c r="D23" s="1319"/>
      <c r="E23" s="1123"/>
      <c r="F23" s="1123"/>
      <c r="L23" s="140"/>
      <c r="M23" s="140"/>
      <c r="N23" s="140"/>
    </row>
    <row r="24" spans="1:14" ht="15" customHeight="1">
      <c r="A24" s="1319" t="s">
        <v>1658</v>
      </c>
      <c r="B24" s="1319"/>
      <c r="C24" s="1319"/>
      <c r="D24" s="1319"/>
      <c r="E24" s="1123"/>
      <c r="F24" s="1123"/>
      <c r="L24" s="140"/>
      <c r="M24" s="140"/>
      <c r="N24" s="140"/>
    </row>
    <row r="25" spans="1:14" ht="15" customHeight="1">
      <c r="D25" s="141" t="s">
        <v>1659</v>
      </c>
      <c r="L25" s="140"/>
      <c r="M25" s="140"/>
      <c r="N25" s="140"/>
    </row>
    <row r="26" spans="1:14" ht="15" customHeight="1">
      <c r="D26" s="669" t="s">
        <v>314</v>
      </c>
      <c r="L26" s="140"/>
      <c r="M26" s="140"/>
      <c r="N26" s="140"/>
    </row>
    <row r="27" spans="1:14" ht="15" customHeight="1">
      <c r="D27" s="669" t="s">
        <v>678</v>
      </c>
      <c r="L27" s="140"/>
      <c r="M27" s="140"/>
      <c r="N27" s="140"/>
    </row>
    <row r="29" spans="1:14">
      <c r="B29" s="5"/>
      <c r="C29" s="5"/>
      <c r="D29" s="5"/>
    </row>
  </sheetData>
  <mergeCells count="43">
    <mergeCell ref="E6:F6"/>
    <mergeCell ref="E7:F7"/>
    <mergeCell ref="A9:D9"/>
    <mergeCell ref="E9:F9"/>
    <mergeCell ref="A6:C7"/>
    <mergeCell ref="D6:D7"/>
    <mergeCell ref="A8:D8"/>
    <mergeCell ref="E8:F8"/>
    <mergeCell ref="H1:I1"/>
    <mergeCell ref="A3:F3"/>
    <mergeCell ref="A4:F4"/>
    <mergeCell ref="A5:D5"/>
    <mergeCell ref="E5:F5"/>
    <mergeCell ref="A18:D18"/>
    <mergeCell ref="E18:F18"/>
    <mergeCell ref="A13:D13"/>
    <mergeCell ref="E13:F13"/>
    <mergeCell ref="A14:D14"/>
    <mergeCell ref="E14:F14"/>
    <mergeCell ref="A15:D15"/>
    <mergeCell ref="E15:F15"/>
    <mergeCell ref="A16:D16"/>
    <mergeCell ref="E16:F16"/>
    <mergeCell ref="A17:D17"/>
    <mergeCell ref="E17:F17"/>
    <mergeCell ref="E10:F10"/>
    <mergeCell ref="A11:D11"/>
    <mergeCell ref="E11:F11"/>
    <mergeCell ref="A12:D12"/>
    <mergeCell ref="E12:F12"/>
    <mergeCell ref="A10:D10"/>
    <mergeCell ref="A19:D19"/>
    <mergeCell ref="E19:F19"/>
    <mergeCell ref="A20:D20"/>
    <mergeCell ref="E20:F20"/>
    <mergeCell ref="A21:D21"/>
    <mergeCell ref="E21:F21"/>
    <mergeCell ref="A24:D24"/>
    <mergeCell ref="E24:F24"/>
    <mergeCell ref="A23:D23"/>
    <mergeCell ref="E23:F23"/>
    <mergeCell ref="A22:D22"/>
    <mergeCell ref="E22:F22"/>
  </mergeCells>
  <pageMargins left="0.5" right="0.5" top="0.75" bottom="0.75" header="0.3" footer="0.3"/>
  <pageSetup scale="95"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397F6F-C62A-44C6-B70C-1E9443D414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58A73B-EDC6-4D2A-BC27-0DFF448A0188}">
  <ds:schemaRefs>
    <ds:schemaRef ds:uri="http://schemas.microsoft.com/office/2006/metadata/properties"/>
    <ds:schemaRef ds:uri="785685f2-c2e1-4352-89aa-3faca8eaba52"/>
    <ds:schemaRef ds:uri="http://www.w3.org/XML/1998/namespace"/>
    <ds:schemaRef ds:uri="5067c814-4b34-462c-a21d-c185ff6548d2"/>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CDDEE1D7-77D6-4D33-8C4C-370156D3A6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10</vt:i4>
      </vt:variant>
    </vt:vector>
  </HeadingPairs>
  <TitlesOfParts>
    <vt:vector size="41" baseType="lpstr">
      <vt:lpstr>Modified Date</vt:lpstr>
      <vt:lpstr>Table Sequence</vt:lpstr>
      <vt:lpstr>Hyperlinks</vt:lpstr>
      <vt:lpstr>NRCC Headers</vt:lpstr>
      <vt:lpstr>LMCC Headers</vt:lpstr>
      <vt:lpstr>NRCC Footers</vt:lpstr>
      <vt:lpstr>LMCC Footers</vt:lpstr>
      <vt:lpstr>A. General Info (NRCC)</vt:lpstr>
      <vt:lpstr>A. General Info (LMCC)</vt:lpstr>
      <vt:lpstr>B. Project Scope </vt:lpstr>
      <vt:lpstr>C. NRCC Compliance</vt:lpstr>
      <vt:lpstr>D. Exceptional Conditions</vt:lpstr>
      <vt:lpstr>E. Additional Remarks</vt:lpstr>
      <vt:lpstr>F. HVAC Systems (NRCC)</vt:lpstr>
      <vt:lpstr>F. HVAC Systems (LMCC)</vt:lpstr>
      <vt:lpstr>G. Pumps</vt:lpstr>
      <vt:lpstr>H. Fan Systems (NRCC)</vt:lpstr>
      <vt:lpstr>H. Fan Systems (LMCC)</vt:lpstr>
      <vt:lpstr>I. Sys Controls (NRCC)</vt:lpstr>
      <vt:lpstr>I. Sys Controls (LMCC)</vt:lpstr>
      <vt:lpstr>J. Ventilation (NRCC)</vt:lpstr>
      <vt:lpstr>J. Ventilation (LMCC)</vt:lpstr>
      <vt:lpstr>K. VAV Controls</vt:lpstr>
      <vt:lpstr>L. Distribution</vt:lpstr>
      <vt:lpstr>M.Cooling Tower</vt:lpstr>
      <vt:lpstr>N. NRCI (NRCC)</vt:lpstr>
      <vt:lpstr>N. LMCI (LMCC)</vt:lpstr>
      <vt:lpstr>O. NRCA</vt:lpstr>
      <vt:lpstr>P. NRCV (NRCC)</vt:lpstr>
      <vt:lpstr>P. LMCV (LMCC)</vt:lpstr>
      <vt:lpstr>Q. Mand Measures</vt:lpstr>
      <vt:lpstr>'A. General Info (LMCC)'!Print_Area</vt:lpstr>
      <vt:lpstr>'A. General Info (NRCC)'!Print_Area</vt:lpstr>
      <vt:lpstr>'B. Project Scope '!Print_Area</vt:lpstr>
      <vt:lpstr>'C. NRCC Compliance'!Print_Area</vt:lpstr>
      <vt:lpstr>'D. Exceptional Conditions'!Print_Area</vt:lpstr>
      <vt:lpstr>'E. Additional Remarks'!Print_Area</vt:lpstr>
      <vt:lpstr>'Modified Date'!Print_Area</vt:lpstr>
      <vt:lpstr>'NRCC Headers'!Print_Area</vt:lpstr>
      <vt:lpstr>'Q. Mand Measures'!Print_Area</vt:lpstr>
      <vt:lpstr>'Table Sequence'!Print_Area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2025-05-24T00:41:07Z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2024-02-02T22:07:00Z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4522d451-b325-43f3-83b4-265bda2cdf08</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2024-11-11T21:00:45Z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fc1bb423-968a-4719-a40c-f0bb427171e7</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