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able1" sheetId="1" state="visible" r:id="rId1"/>
    <sheet name="Table2" sheetId="2" state="visible" r:id="rId2"/>
    <sheet name="Table3" sheetId="3" state="visible" r:id="rId3"/>
    <sheet name="Table6" sheetId="4" state="visible" r:id="rId4"/>
    <sheet name="Table7" sheetId="5" state="visible" r:id="rId5"/>
    <sheet name="Table9" sheetId="6" state="visible" r:id="rId6"/>
    <sheet name="Table10" sheetId="7" state="visible" r:id="rId7"/>
    <sheet name="Table11" sheetId="8" state="visible" r:id="rId8"/>
    <sheet name="Table12" sheetId="9" state="visible" r:id="rId9"/>
    <sheet name="Table13" sheetId="10" state="visible" r:id="rId10"/>
    <sheet name="Table14" sheetId="11" state="visible" r:id="rId11"/>
    <sheet name="Table15" sheetId="12" state="visible" r:id="rId12"/>
    <sheet name="Table16" sheetId="13" state="visible" r:id="rId13"/>
    <sheet name="DATA" sheetId="14" state="visible" r:id="rId14"/>
    <sheet name="DATAA" sheetId="15" state="visible" r:id="rId1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B9"/>
  <sheetViews>
    <sheetView workbookViewId="0">
      <selection activeCell="A1" sqref="A1"/>
    </sheetView>
  </sheetViews>
  <sheetFormatPr baseColWidth="8" defaultRowHeight="15"/>
  <sheetData>
    <row r="2">
      <c r="A2" t="inlineStr">
        <is>
          <t>Judeţul</t>
        </is>
      </c>
      <c r="B2" t="inlineStr">
        <is>
          <t>Nr. cerere şi data din Registrul electronic de înregistrare al cererilor</t>
        </is>
      </c>
    </row>
    <row r="3">
      <c r="A3" t="inlineStr">
        <is>
          <t>MURES</t>
        </is>
      </c>
    </row>
    <row r="4">
      <c r="A4" t="inlineStr">
        <is>
          <t>Centrul Judeţean/Local APIA</t>
        </is>
      </c>
      <c r="B4" t="inlineStr">
        <is>
          <t>ŞTAMPILA (data primirii cererii la Centrul judeţean/local APIA)</t>
        </is>
      </c>
    </row>
    <row r="5">
      <c r="A5" t="inlineStr">
        <is>
          <t>TARGU MURES</t>
        </is>
      </c>
    </row>
    <row r="6">
      <c r="A6" t="inlineStr">
        <is>
          <t>Numele şi Prenumele funcţionarului APIA care primeşte cererea</t>
        </is>
      </c>
      <c r="B6" t="inlineStr">
        <is>
          <t>Semnătura funcţionarului care primeşte cererea</t>
        </is>
      </c>
    </row>
    <row r="7">
      <c r="A7" t="inlineStr">
        <is>
          <t>MAKKAI IBOLYA</t>
        </is>
      </c>
    </row>
    <row r="8">
      <c r="A8" t="inlineStr">
        <is>
          <t>Nr. unic de identificare solicitant</t>
        </is>
      </c>
      <c r="B8" t="inlineStr">
        <is>
          <t>Număr, data și ora închiderii cererii în IPA Online</t>
        </is>
      </c>
    </row>
    <row r="9">
      <c r="A9" t="inlineStr">
        <is>
          <t>RO003453836</t>
        </is>
      </c>
      <c r="B9" t="inlineStr">
        <is>
          <t>MS/0532808/22.05.2024/15:41:08</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2:E3"/>
  <sheetViews>
    <sheetView workbookViewId="0">
      <selection activeCell="A1" sqref="A1"/>
    </sheetView>
  </sheetViews>
  <sheetFormatPr baseColWidth="8" defaultRowHeight="15"/>
  <sheetData>
    <row r="2">
      <c r="A2" t="inlineStr">
        <is>
          <t>- ANTZ 7 - lapte de vacă</t>
        </is>
      </c>
      <c r="B2" t="inlineStr">
        <is>
          <t>☒</t>
        </is>
      </c>
      <c r="C2" t="inlineStr">
        <is>
          <t>1.Documente privind valorificarea unei cantități de minim 3 tone lapte în
perioada de referință a exploatației 01.01.2018 – 31.12.2018 (dacă nu au
fost depuse in C2023) și/ sau 01.03.2022-28.02.2023 (dacă nu au fost
depuse in C2023) și/sau 01.03.2023-03.04.2024
a) În cazul valorificării laptelui către prim-cumpărător
APIA a pus la dispoziție informațiile existente în Registrul prim-
cumpărătorilor referitoare la laptele achiziționat din exploatația solicitată
ANTZ 7, sau fermierul a prezentat:
- copia contractului cu un prim-cumpărător, încheiat pe o perioadă de minim
6 luni, însoțită de copii de pe documente din care rezultă cantitatea de lapte
valorificată în perioada de referință: copii de pe facturi/ documente
contabile (în cazul producătorului PJ/PFA/II/IF), sau;
- copia contractului cu un prim-cumpărător, încheiat pe o perioadă de minim
6 luni, însoțită de copie de pe atestatul de producător însoțită de copie de
factura fiscală sau filele din carnetul de comercializare a produselor din
sectorul agricol, (în cazul producătorului persoană fizică PF); sau
- dovada (adeverință) emisă de prim cumpărător care atestă pentru fiecare
exploatatie cu cod ANSVSA perioada și cantitatea de lapte valorificată, în
baza contractului încheiat.
b) În cazul altor tipuri de valorificare în perioada de referință :
- în cazul producătorului persoană fizică PF: copie de pe factura/facturile
fiscală /(e)sau copie de pe fila/filele din carnetul de comercializare a
produselor din sectorul agricol, însoțită/e de copie de pe atestatul de
producător,
- în cazul producătorului PJ/PFA/II/IF: copii de pe rapoarte fiscale de închidere
zilnică/ copie de pe factură/ facturi/ documente contabile sau
- în cazul producătorului care a valorificat lapte prin automate de lapte, in
funcție de forma de organizare juridică:
• copie de pe cel puțin un aviz de însoţire a mărfii şi de pe documente
fiscale de încasare a valorii aferente laptelui valorificat sau
• documente contabile sau
• copie de pe factura/ facturile fiscale sau
• copie de pe factura/facturi / fila/ filele din carnetul de comercializare a
produselor din sectorul agricol, însoțite de copie de pe atestatul de
producător și de pe înregistrarea sanitar-veterinar pentru valorificare,
- în cazul valorificării laptelui, de către producători, prin unități de procesare
proprii:
• copie de pe avizele de însoțire a mărfii, care atestă livrarea și copie de pe
notele de intrare-recepție la unitatea proprie de procesare și copie de pe
certificatul constatator emis de ONRC din care reiese obiectul de activitate,
respectiv procesare lapte sau
• documente contabile și copie de pe certificatul constatator emis de ONRC
din care reiese obiectul de activitate, respectiv procesare lapte sau
• document însușit prin semnătură de către beneficiar din care rezultă
perioada și cantitatea de lapte produsă și procesată la unitatea proprie
însoțit de înregistrarea sanitară veterinară pentru procesare, în cazul
persoanelor fizice.</t>
        </is>
      </c>
      <c r="D2" t="inlineStr">
        <is>
          <t>☐</t>
        </is>
      </c>
      <c r="E2" t="inlineStr">
        <is>
          <t>☐</t>
        </is>
      </c>
    </row>
    <row r="3">
      <c r="C3" t="inlineStr">
        <is>
          <t>2. Copiile de pe documentele privind valorificarea laptelui în perioada de
referință a anului de cerere curent 01.03.2023– 03.04.2024.
a) În cazul valorificării laptelui către prim-cumpărător în perioada
01.03.2023-03.04.2024
APIA a pus la dispoziție informațiile existente în Registrul prim-
cumpărătorilor referitoare la laptele achiziționat din exploatația solicitată
ANTZ 7, sau fermierul a prezentat:
- copie contract cu un prim-cumpărător, încheiat pe o perioadă de minim 6
luni, însoțită de copii de pe documente din care rezultă cantitatea de lapte
valorificată: copii de pe facturi/ documente contabile (în cazul
producătorului PJ/PFA/II/IF), sau;
- copie contract cu un prim-cumpărător, încheiat pe o perioadă de minim 6
luni, însoțită de copie de pe atestatul de producător însoțită de copie
factura/facturi fiscală(e) sau copie file din carnetul de comercializare a
produselor din sectorul agricol (în cazul producătorului persoană fizică PF);
sau
- dovada emisă de prim cumpărător care atestă pentru fiecare exploatatie
cu cod ANSVSA, perioada și cantitatea de lapte valorificată, în baza
contractului încheiat.
b) În cazul altor tipuri de valorificare în perioada 01.03.2023-03.04.2024:
-în cazul producătorului persoană fizică PF: copie de pe factura/facturile
fiscală/e sau copie de pe fila/filele din carnetul de comercializare a
produselor din sectorul agricol, însoțită/e de copie de pe atestatul de
producător,
-în cazul producătorului PJ/PFA/II/IF: copii de pe rapoarte fiscale de închidere
zilnică/ copie de pe factură/ facturi/ documente contabile sau
-în cazul producătorului care a valorificat lapte prin automate de lapte,
indiferent de forma de organizare juridică:</t>
        </is>
      </c>
      <c r="D3" t="inlineStr">
        <is>
          <t>☐</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2:E4"/>
  <sheetViews>
    <sheetView workbookViewId="0">
      <selection activeCell="A1" sqref="A1"/>
    </sheetView>
  </sheetViews>
  <sheetFormatPr baseColWidth="8" defaultRowHeight="15"/>
  <sheetData>
    <row r="2">
      <c r="C2" t="inlineStr">
        <is>
          <t>• copie de pe cel puțin un aviz de însoţire a mărfii şi de pe documente
fiscale de încasare a valorii aferente laptelui valorificat sau
• documente contabile sau
• copie de pe factura/ facturile fiscal (e) sau
• copie de pe factura/ facturile fiscal (e)/ fila/ filele din carnetul de
comercializare a produselor din sectorul agricol, însoțite de copia de pe
atestatul de producător și de pe înregistrarea sanitar-veterinar pentru
valorificare,
-în cazul valorificării laptelui, de către producători, prin unități de procesare
proprii:
• copie de pe avizele de însoțire a mărfii, care atestă livrarea și copie de pe
notele de intrare-recepție la unitatea proprie de procesare și copie de pe
certificatul constatator emis de ONRC din care reiese obiectul de activitate,
respectiv procesare lapte sau
• documente contabile și copie de pe certificatul constatator emis de ONRC
din care reiese obiectul de activitate, respectiv procesare lapte sau
document însușit prin semnătură de către beneficiar din care
rezultă perioada și cantitatea de lapte produsă și procesată la unitatea
proprie însoțit de înregistrarea sanitară veterinară pentru procesare, în
cazul persoanelor fizice.</t>
        </is>
      </c>
    </row>
    <row r="3">
      <c r="A3" t="inlineStr">
        <is>
          <t>- ANTZ 8 – carne de vită și mânzat</t>
        </is>
      </c>
      <c r="B3" t="inlineStr">
        <is>
          <t>☒</t>
        </is>
      </c>
      <c r="D3" t="inlineStr">
        <is>
          <t>☐</t>
        </is>
      </c>
      <c r="E3" t="inlineStr">
        <is>
          <t>☐</t>
        </is>
      </c>
    </row>
    <row r="4">
      <c r="A4" t="inlineStr">
        <is>
          <t>7. Plăți directe cuplate (CIS) conform art. 102
(2) din Regulamentul UE 2021/2.115
Conform art. 16, alin. (5) din HG nr.
1571/2022, cu modificările și completările
ulterioare, poate avea loc transfer de fonduri
între măsurile de sprijin cuplat</t>
        </is>
      </c>
      <c r="C4" t="inlineStr">
        <is>
          <t>În situaţia în care solicitantul sprijinului cuplat în sectorul vegetal incheie
contracte si/sau utilizeaza seminte si/sau comercializează producţia prin
intermediul unui grup/unei organizaţii de producători recunoscut(e) de
MADR sau al unei cooperative agricole înfiinţate conform prevederilor Legii
nr. 566/2004, care are ca obiect de activitate vânzarea producţiei, ca
membru al acestor forme asociative, actele și termenele sunt prevăzute la
fiecare intervenție.
Solicitanţii sprijinului cuplat pentru venit în sectorul vegetal de mai sus mai
prezintă şi:
- copie de pe actul de inregistrare la ONRC în a cărei rază teritorială îsi are
sediul grupul/organizaţia de producători/cooperativa;
- adeverinţă prin care face dovada că este membru al grupului/organizaţiei
de producători/cooperativei prin care valorifică producţia și/sau dovada
furnizării cantității necesare de semințe certificate;
- copia contractului încheiat între grup/organizaţie/cooperativă şi
cumpărător, care cuprinde tabelul cu fermierii care au comercializat
producţia prin forma de organizare
Pentru dovedirea individuală de către solicitantul sprijinului cuplat vegetal,
membru în oricare dintre formele asociative prevăzute mai sus, a respectării
condiției/condițiilor de eligibilitate relevante stabilite, APIA accepta
documentele prevăzute anterior.</t>
        </is>
      </c>
      <c r="D4" t="inlineStr">
        <is>
          <t>☐</t>
        </is>
      </c>
      <c r="E4" t="inlineStr">
        <is>
          <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2:F4"/>
  <sheetViews>
    <sheetView workbookViewId="0">
      <selection activeCell="A1" sqref="A1"/>
    </sheetView>
  </sheetViews>
  <sheetFormatPr baseColWidth="8" defaultRowHeight="15"/>
  <sheetData>
    <row r="2">
      <c r="A2" t="inlineStr">
        <is>
          <t>7.19 PD-21 VL– sprijin cuplat pentru
venit – vaci de lapte</t>
        </is>
      </c>
      <c r="B2" t="inlineStr">
        <is>
          <t>☒</t>
        </is>
      </c>
      <c r="C2" t="inlineStr">
        <is>
          <t>Adeverinţa eliberată în format electronic de asociaţia/agenţia acreditată
pentru înfiinţarea şi menţinerea registrului genealogic al rasei, prin care se
confirmă înscrierea/înregistrarea vacilor de lapte pentru care se solicită
PD-21 VL, în registrul genealogic al rasei, secţiunea principală sau
suplimentară</t>
        </is>
      </c>
      <c r="E2" t="inlineStr">
        <is>
          <t>☐</t>
        </is>
      </c>
      <c r="F2" t="inlineStr">
        <is>
          <t>☐</t>
        </is>
      </c>
    </row>
    <row r="3">
      <c r="C3" t="inlineStr">
        <is>
          <t>Documentele privind valorificarea laptelui
a) În cazul valorificării laptelui către prim-cumpărător în perioada
01.06.2023 – 07.06.2024 :
APIA a pus la dispoziție informațiile existente în Registrul prim-
cumpărătorilor referitoare la laptele achiziționat din exploatația solicitată de
fermier, sau fermierul a prezentat:
- copia contractului cu un prim-cumpărător, încheiat pe o perioadă de minim
6 luni, valabil la data solicitării, însoțit de copii de pe pe factură/ document
contabil (în cazul producătorului PJ/PFA/II/IF), sau;
- copia contractului cu un prim-cumpărător, încheiat pe o perioadă de minim
6 luni, valabil la data solicitării, însoțit de copie de pe atestatul de
producător și copie de pe factura fiscală/ copie de pe fila din carnetul de
comercializare a produselor din sectorul agricol (în cazul producătorului
persoană fizică); sau
- dovada/ adeverința emisă de prim-cumpărător care atestă că producătorul
a valorificat lapte, în baza contractului încheiat.
b) În cazul altor tipuri de valorificare în perioada 01.06.2023-07.06.2024:
- în cazul producătorului persoană fizică PF: copie de pe factura fiscală/
copie de pe fila din carnetul de comercializare a produselor din sectorul
agricol, însoțită de copie de pe atestatul de producător, sau
- în cazul producătorului PJ/PFA/II/IF: copii de pe raportul fiscal de închidere
zilnică/ copie de pe factură/ facturi/ documente contabile sau
- în cazul producătorului care a valorificat lapte prin automate de lapte, in
funcție de forma de organizare juridică: copie de pe cel puțin un aviz de
însoţire a mărfii şi de pe documentul fiscal de încasare a valorii aferente
laptelui livrat/ copie de pe factura fiscală/ document contabil/ copie de pe
fila din carnetul de comercializare a produselor din sectorul agricol, însoțită
de copie de pe înregistrarea sanitar-veterinar pentru valorificare și de copie
de pe atestatul de producător,
- în cazul valorificării laptelui, de către producători, prin unități de procesare
proprii:
• copie de pe avizele de însoțire a mărfii, care atestă livrarea și copie de
pe notele de intrare-recepție în unitatea proprie de procesare și copie de pe
certificatul constatator emis de ONRC din care să reiasă obiectul de
activitate, respectiv procesare lapte sau
• document contabil, din care să rezulte livrarea și recepția laptelui la
unitatea proprie de procesare precum și copie de pe certificatul constatator
emis de ONRC din care să reiasă obiectul de activitate, respectiv procesare
lapte sau
• document însușit prin semnătură de către beneficiar din care rezultă
perioada și cantitatea de lapte produsă și procesată în unitatea proprie,
însoțit de înregistrarea sanitară veterinară pentru procesare în cazul
persoanelor fizice.</t>
        </is>
      </c>
      <c r="E3" t="inlineStr">
        <is>
          <t>☐</t>
        </is>
      </c>
    </row>
    <row r="4">
      <c r="A4" t="inlineStr">
        <is>
          <t>8. - Intervenția DR-09-Zone afectate
de constrângeri naturale-ZM din PS
PAC 2023-2027
- Intervenția DR-10- Zone afectate de
constrângeri naturale semnificative -
SEMN din PS PAC 2023-2027
Intervenția DR-11-Zone afectate de
constrângeri naturale specifice-SPEC
din PS PAC 2023-2027</t>
        </is>
      </c>
      <c r="B4" t="inlineStr">
        <is>
          <t>☒
☐
☐</t>
        </is>
      </c>
      <c r="C4" t="inlineStr">
        <is>
          <t>DR_09_ZM
DR_10_SEMN
DR_11_SPEC</t>
        </is>
      </c>
      <c r="D4" t="inlineStr">
        <is>
          <t>Plăţile se acordă fermierilor activi care solicită anual sprijin.
Fermierul se angajează anual să îşi continue activitatea agricolă
în UAT-uri eligibile pentru intervenția DR-09 / DR-10 / DR-11
conform PS PAC 2023-2027.
Beneficiarii plăţilor trebuie să respecte condiţiile de eligibilitate
ale intervenției şi normele de condiționalitate prevăzute în
legislația națională, pe toată suprafaţa agricolă a exploataţiei.</t>
        </is>
      </c>
      <c r="F4" t="inlineStr">
        <is>
          <t>☐</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2:F2"/>
  <sheetViews>
    <sheetView workbookViewId="0">
      <selection activeCell="A1" sqref="A1"/>
    </sheetView>
  </sheetViews>
  <sheetFormatPr baseColWidth="8" defaultRowHeight="15"/>
  <sheetData>
    <row r="2">
      <c r="A2" t="inlineStr">
        <is>
          <t>11. Intervenția DR-01 - ,,Agro-mediu
şi climă pe pajiști permanente” din
PS PAC 2023-2027:
Pachetul 1: Pajişti cu înaltă valoare
naturală:
- varianta 1.1 - Pajiști cu înaltă
valoare naturală
- varianta 1.2 - Lucrări manuale pe
pajişti cu înaltă valoare naturală
- varianta 1.3 - Lucrări cu utilaje
ușoare pe pajişti cu înaltă valoare
naturală
Pachetul 3.1: Pajişti importante
pentru Crex crex:
- varianta 3.1.1- lucrări manuale pe
pajişti importante pentru Crex crex;
- varianta 3.1.2- lucrări cu utilaje
uşoare pe pajişti importante pentru
Crex crex;
Pachetul 3.2 – Pajişti importante
pentru Lanius minor şi Falco
vespertinus:
- varianta 3.2.1- lucrări manuale pe
pajişti importante pentru Lanius
minor şi Falco vespertinus;
- varianta 3.2.2- lucrări cu utilaje
uşoare pe pajişti importante pentru
Lanius minor şi Falco vespertinus;
Pachetul 6: Pajişti importante pentru
fluturi (Maculinea sp.):
- varianta 6.1- lucrări manuale pe
pajişti importante pentru fluturi
(Maculinea sp.)
- varianta 6.2- lucrări cu utilaje
uşoare pe pajişti importante pentru
fluturi (Maculinea sp.);
Pachetul 9.2 – pajişti permanente
importante ca zone de hrănire pentru
acvila țipătoare mică:
- varianta 9.2.1 – lucrări manuale pe
pajişti importante pentru acvila
țipătoare mică,
- varianta 9.2.2 – lucrări cu utilaje
uşoare pe pajişti importante pentru
acvila țipătoare mică.</t>
        </is>
      </c>
      <c r="B2" t="inlineStr">
        <is>
          <t>☒</t>
        </is>
      </c>
      <c r="C2" t="inlineStr">
        <is>
          <t>B1 = DR01_P1.1
B2 = DR01_P1.2
B3 = DR01_P1.3
B4 = DR01_P3.1.1
B5 = DR01_P3.1.2
B6 = DR01_P3.2.1
B7 = DR01_P3.2.2
B8 = DR01_P6.1
B9 = DR01_P6.2
B10=
DR01_P9.2.1
B11=
DR01_P9.2.2</t>
        </is>
      </c>
      <c r="D2" t="inlineStr">
        <is>
          <t>Plăţile se acordă fermierilor, în calitate de utilizatori ai
terenului agricol, care solicită anual sprijin și care se
angajează în mod voluntar să respecte condiţiile de
eligibilitate, cerinţele specifice, cerinţele de bază
specifice intervenției, pe parcelele angajate şi normele
privind condiționalitatea prevăzute în legislația
națională, pe toată suprafaţa agricolă a exploataţiei.
Angajamentele se aplică la nivel de parcelă agricolă,
neexistând posibilitatea schimbării parcelelor pe
perioada angajamentelor.
Parcelele pentru care se solicită acest tip de plată se
află în UAT-uri eligibile conform PS PAC 2023-2027.</t>
        </is>
      </c>
      <c r="E2" t="inlineStr">
        <is>
          <t>☐</t>
        </is>
      </c>
      <c r="F2" t="inlineStr">
        <is>
          <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T15"/>
  <sheetViews>
    <sheetView workbookViewId="0">
      <selection activeCell="A1" sqref="A1"/>
    </sheetView>
  </sheetViews>
  <sheetFormatPr baseColWidth="8" defaultRowHeight="15"/>
  <sheetData>
    <row r="1">
      <c r="A1" t="inlineStr">
        <is>
          <t>1</t>
        </is>
      </c>
      <c r="B1" t="inlineStr">
        <is>
          <t>MS</t>
        </is>
      </c>
      <c r="C1" t="inlineStr">
        <is>
          <t>EREMITU</t>
        </is>
      </c>
      <c r="D1" t="inlineStr">
        <is>
          <t>116590</t>
        </is>
      </c>
      <c r="E1" t="inlineStr">
        <is>
          <t>2205</t>
        </is>
      </c>
      <c r="F1" t="inlineStr">
        <is>
          <t>2</t>
        </is>
      </c>
      <c r="G1" t="inlineStr">
        <is>
          <t>2</t>
        </is>
      </c>
      <c r="H1" t="inlineStr">
        <is>
          <t>TA</t>
        </is>
      </c>
      <c r="I1" t="inlineStr">
        <is>
          <t>0.87</t>
        </is>
      </c>
      <c r="K1" t="inlineStr">
        <is>
          <t>nu</t>
        </is>
      </c>
      <c r="M1" t="inlineStr">
        <is>
          <t>DR_09_ZM</t>
        </is>
      </c>
      <c r="N1" t="inlineStr">
        <is>
          <t>2a</t>
        </is>
      </c>
      <c r="O1" t="inlineStr">
        <is>
          <t>PLANTE DE NUTREŢ</t>
        </is>
      </c>
      <c r="P1" t="inlineStr">
        <is>
          <t>451</t>
        </is>
      </c>
      <c r="R1" t="inlineStr">
        <is>
          <t>0.87</t>
        </is>
      </c>
    </row>
    <row r="2">
      <c r="A2" t="inlineStr">
        <is>
          <t>2</t>
        </is>
      </c>
      <c r="B2" t="inlineStr">
        <is>
          <t>MS</t>
        </is>
      </c>
      <c r="C2" t="inlineStr">
        <is>
          <t>EREMITU</t>
        </is>
      </c>
      <c r="D2" t="inlineStr">
        <is>
          <t>116590</t>
        </is>
      </c>
      <c r="E2" t="inlineStr">
        <is>
          <t>2199</t>
        </is>
      </c>
      <c r="F2" t="inlineStr">
        <is>
          <t>1</t>
        </is>
      </c>
      <c r="G2" t="inlineStr">
        <is>
          <t>3</t>
        </is>
      </c>
      <c r="H2" t="inlineStr">
        <is>
          <t>TA</t>
        </is>
      </c>
      <c r="I2" t="inlineStr">
        <is>
          <t>0.62</t>
        </is>
      </c>
      <c r="K2" t="inlineStr">
        <is>
          <t>nu</t>
        </is>
      </c>
      <c r="M2" t="inlineStr">
        <is>
          <t>DR_09_ZM</t>
        </is>
      </c>
      <c r="N2" t="inlineStr">
        <is>
          <t>3a</t>
        </is>
      </c>
      <c r="O2" t="inlineStr">
        <is>
          <t>PLANTE DE NUTREŢ</t>
        </is>
      </c>
      <c r="P2" t="inlineStr">
        <is>
          <t>451</t>
        </is>
      </c>
      <c r="R2" t="inlineStr">
        <is>
          <t>0.62</t>
        </is>
      </c>
    </row>
    <row r="3">
      <c r="A3" t="inlineStr">
        <is>
          <t>3</t>
        </is>
      </c>
      <c r="B3" t="inlineStr">
        <is>
          <t>MS</t>
        </is>
      </c>
      <c r="C3" t="inlineStr">
        <is>
          <t>EREMITU</t>
        </is>
      </c>
      <c r="D3" t="inlineStr">
        <is>
          <t>116590</t>
        </is>
      </c>
      <c r="E3" t="inlineStr">
        <is>
          <t>2199</t>
        </is>
      </c>
      <c r="F3" t="inlineStr">
        <is>
          <t>1</t>
        </is>
      </c>
      <c r="G3" t="inlineStr">
        <is>
          <t>4</t>
        </is>
      </c>
      <c r="H3" t="inlineStr">
        <is>
          <t>PP</t>
        </is>
      </c>
      <c r="I3" t="inlineStr">
        <is>
          <t>0.41</t>
        </is>
      </c>
      <c r="K3" t="inlineStr">
        <is>
          <t>nu</t>
        </is>
      </c>
      <c r="M3" t="inlineStr">
        <is>
          <t>DR_09_ZM</t>
        </is>
      </c>
      <c r="N3" t="inlineStr">
        <is>
          <t>4a</t>
        </is>
      </c>
      <c r="O3" t="inlineStr">
        <is>
          <t>FÂNEŢE UTILIZATE INDIVIDUAL,
exploatate prin cosit</t>
        </is>
      </c>
      <c r="P3" t="inlineStr">
        <is>
          <t>607</t>
        </is>
      </c>
      <c r="R3" t="inlineStr">
        <is>
          <t>0.41</t>
        </is>
      </c>
    </row>
    <row r="4">
      <c r="A4" t="inlineStr">
        <is>
          <t>4</t>
        </is>
      </c>
      <c r="B4" t="inlineStr">
        <is>
          <t>MS</t>
        </is>
      </c>
      <c r="C4" t="inlineStr">
        <is>
          <t>EREMITU</t>
        </is>
      </c>
      <c r="D4" t="inlineStr">
        <is>
          <t>116590</t>
        </is>
      </c>
      <c r="E4" t="inlineStr">
        <is>
          <t>2648</t>
        </is>
      </c>
      <c r="F4" t="inlineStr">
        <is>
          <t>4</t>
        </is>
      </c>
      <c r="G4" t="inlineStr">
        <is>
          <t>6</t>
        </is>
      </c>
      <c r="H4" t="inlineStr">
        <is>
          <t>PP</t>
        </is>
      </c>
      <c r="I4" t="inlineStr">
        <is>
          <t>0.63</t>
        </is>
      </c>
      <c r="K4" t="inlineStr">
        <is>
          <t>B4</t>
        </is>
      </c>
      <c r="M4" t="inlineStr">
        <is>
          <t>DR_09_ZM</t>
        </is>
      </c>
      <c r="N4" t="inlineStr">
        <is>
          <t>6a</t>
        </is>
      </c>
      <c r="O4" t="inlineStr">
        <is>
          <t>PĂȘUNI UTILIZATE INDIVIDUAL,
exploatate prin pășunat</t>
        </is>
      </c>
      <c r="P4" t="inlineStr">
        <is>
          <t>609</t>
        </is>
      </c>
      <c r="R4" t="inlineStr">
        <is>
          <t>0.63</t>
        </is>
      </c>
    </row>
    <row r="5">
      <c r="A5" t="inlineStr">
        <is>
          <t>5</t>
        </is>
      </c>
      <c r="B5" t="inlineStr">
        <is>
          <t>MS</t>
        </is>
      </c>
      <c r="C5" t="inlineStr">
        <is>
          <t>EREMITU</t>
        </is>
      </c>
      <c r="D5" t="inlineStr">
        <is>
          <t>116590</t>
        </is>
      </c>
      <c r="E5" t="inlineStr">
        <is>
          <t>2690</t>
        </is>
      </c>
      <c r="F5" t="inlineStr">
        <is>
          <t>5</t>
        </is>
      </c>
      <c r="G5" t="inlineStr">
        <is>
          <t>7</t>
        </is>
      </c>
      <c r="H5" t="inlineStr">
        <is>
          <t>PP</t>
        </is>
      </c>
      <c r="I5" t="inlineStr">
        <is>
          <t>2.39</t>
        </is>
      </c>
      <c r="K5" t="inlineStr">
        <is>
          <t>B4</t>
        </is>
      </c>
      <c r="M5" t="inlineStr">
        <is>
          <t>DR_09_ZM</t>
        </is>
      </c>
      <c r="N5" t="inlineStr">
        <is>
          <t>7a</t>
        </is>
      </c>
      <c r="O5" t="inlineStr">
        <is>
          <t>PĂȘUNI UTILIZATE INDIVIDUAL,
exploatate prin pășunat</t>
        </is>
      </c>
      <c r="P5" t="inlineStr">
        <is>
          <t>609</t>
        </is>
      </c>
      <c r="R5" t="inlineStr">
        <is>
          <t>2.39</t>
        </is>
      </c>
    </row>
    <row r="6">
      <c r="A6" t="inlineStr">
        <is>
          <t>6</t>
        </is>
      </c>
      <c r="B6" t="inlineStr">
        <is>
          <t>MS</t>
        </is>
      </c>
      <c r="C6" t="inlineStr">
        <is>
          <t>EREMITU</t>
        </is>
      </c>
      <c r="D6" t="inlineStr">
        <is>
          <t>116590</t>
        </is>
      </c>
      <c r="E6" t="inlineStr">
        <is>
          <t>2529</t>
        </is>
      </c>
      <c r="F6" t="inlineStr">
        <is>
          <t>3</t>
        </is>
      </c>
      <c r="G6" t="inlineStr">
        <is>
          <t>9</t>
        </is>
      </c>
      <c r="H6" t="inlineStr">
        <is>
          <t>TA</t>
        </is>
      </c>
      <c r="I6" t="inlineStr">
        <is>
          <t>0.42</t>
        </is>
      </c>
      <c r="K6" t="inlineStr">
        <is>
          <t>nu</t>
        </is>
      </c>
      <c r="M6" t="inlineStr">
        <is>
          <t>DR_09_ZM</t>
        </is>
      </c>
      <c r="N6" t="inlineStr">
        <is>
          <t>9a</t>
        </is>
      </c>
      <c r="O6" t="inlineStr">
        <is>
          <t>PAJIŞTI TEMPORARE (artificiale,
însămânţate pe TA &lt;de 5 ani)</t>
        </is>
      </c>
      <c r="P6" t="inlineStr">
        <is>
          <t>450</t>
        </is>
      </c>
      <c r="R6" t="inlineStr">
        <is>
          <t>0.42</t>
        </is>
      </c>
    </row>
    <row r="7">
      <c r="A7" t="inlineStr">
        <is>
          <t>7</t>
        </is>
      </c>
      <c r="B7" t="inlineStr">
        <is>
          <t>MS</t>
        </is>
      </c>
      <c r="C7" t="inlineStr">
        <is>
          <t>EREMITU</t>
        </is>
      </c>
      <c r="D7" t="inlineStr">
        <is>
          <t>116590</t>
        </is>
      </c>
      <c r="E7" t="inlineStr">
        <is>
          <t>2690</t>
        </is>
      </c>
      <c r="F7" t="inlineStr">
        <is>
          <t>5</t>
        </is>
      </c>
      <c r="G7" t="inlineStr">
        <is>
          <t>14</t>
        </is>
      </c>
      <c r="H7" t="inlineStr">
        <is>
          <t>PP</t>
        </is>
      </c>
      <c r="I7" t="inlineStr">
        <is>
          <t>1.15</t>
        </is>
      </c>
      <c r="K7" t="inlineStr">
        <is>
          <t>B4</t>
        </is>
      </c>
      <c r="M7" t="inlineStr">
        <is>
          <t>DR_09_ZM</t>
        </is>
      </c>
      <c r="N7" t="inlineStr">
        <is>
          <t>14a</t>
        </is>
      </c>
      <c r="O7" t="inlineStr">
        <is>
          <t>PĂȘUNI UTILIZATE INDIVIDUAL,
exploatate prin pășunat</t>
        </is>
      </c>
      <c r="P7" t="inlineStr">
        <is>
          <t>609</t>
        </is>
      </c>
      <c r="R7" t="inlineStr">
        <is>
          <t>1.15</t>
        </is>
      </c>
    </row>
    <row r="8">
      <c r="A8" t="inlineStr">
        <is>
          <t>8</t>
        </is>
      </c>
      <c r="B8" t="inlineStr">
        <is>
          <t>MS</t>
        </is>
      </c>
      <c r="C8" t="inlineStr">
        <is>
          <t>EREMITU</t>
        </is>
      </c>
      <c r="D8" t="inlineStr">
        <is>
          <t>116590</t>
        </is>
      </c>
      <c r="E8" t="inlineStr">
        <is>
          <t>2199</t>
        </is>
      </c>
      <c r="F8" t="inlineStr">
        <is>
          <t>1</t>
        </is>
      </c>
      <c r="G8" t="inlineStr">
        <is>
          <t>19</t>
        </is>
      </c>
      <c r="H8" t="inlineStr">
        <is>
          <t>TA</t>
        </is>
      </c>
      <c r="I8" t="inlineStr">
        <is>
          <t>1.21</t>
        </is>
      </c>
      <c r="K8" t="inlineStr">
        <is>
          <t>nu</t>
        </is>
      </c>
      <c r="M8" t="inlineStr">
        <is>
          <t>DR_09_ZM</t>
        </is>
      </c>
      <c r="N8" t="inlineStr">
        <is>
          <t>19a</t>
        </is>
      </c>
      <c r="O8" t="inlineStr">
        <is>
          <t>PAJIŞTI TEMPORARE (artificiale,
însămânţate pe TA &lt;de 5 ani)</t>
        </is>
      </c>
      <c r="P8" t="inlineStr">
        <is>
          <t>450</t>
        </is>
      </c>
      <c r="R8" t="inlineStr">
        <is>
          <t>1.21</t>
        </is>
      </c>
    </row>
    <row r="9">
      <c r="A9" t="inlineStr">
        <is>
          <t>9</t>
        </is>
      </c>
      <c r="B9" t="inlineStr">
        <is>
          <t>MS</t>
        </is>
      </c>
      <c r="C9" t="inlineStr">
        <is>
          <t>EREMITU</t>
        </is>
      </c>
      <c r="D9" t="inlineStr">
        <is>
          <t>116590</t>
        </is>
      </c>
      <c r="E9" t="inlineStr">
        <is>
          <t>3043</t>
        </is>
      </c>
      <c r="F9" t="inlineStr">
        <is>
          <t>7</t>
        </is>
      </c>
      <c r="G9" t="inlineStr">
        <is>
          <t>26</t>
        </is>
      </c>
      <c r="H9" t="inlineStr">
        <is>
          <t>PP</t>
        </is>
      </c>
      <c r="I9" t="inlineStr">
        <is>
          <t>24.15</t>
        </is>
      </c>
      <c r="K9" t="inlineStr">
        <is>
          <t>B4</t>
        </is>
      </c>
      <c r="M9" t="inlineStr">
        <is>
          <t>DR_09_ZM</t>
        </is>
      </c>
      <c r="N9" t="inlineStr">
        <is>
          <t>26a</t>
        </is>
      </c>
      <c r="O9" t="inlineStr">
        <is>
          <t>PĂȘUNI UTILIZATE INDIVIDUAL,
exploatate prin pășunat</t>
        </is>
      </c>
      <c r="P9" t="inlineStr">
        <is>
          <t>609</t>
        </is>
      </c>
      <c r="R9" t="inlineStr">
        <is>
          <t>24.15</t>
        </is>
      </c>
    </row>
    <row r="10">
      <c r="A10" t="inlineStr">
        <is>
          <t>10</t>
        </is>
      </c>
      <c r="B10" t="inlineStr">
        <is>
          <t>MS</t>
        </is>
      </c>
      <c r="C10" t="inlineStr">
        <is>
          <t>EREMITU</t>
        </is>
      </c>
      <c r="D10" t="inlineStr">
        <is>
          <t>116590</t>
        </is>
      </c>
      <c r="E10" t="inlineStr">
        <is>
          <t>5523</t>
        </is>
      </c>
      <c r="F10" t="inlineStr">
        <is>
          <t>9</t>
        </is>
      </c>
      <c r="G10" t="inlineStr">
        <is>
          <t>27</t>
        </is>
      </c>
      <c r="H10" t="inlineStr">
        <is>
          <t>PP</t>
        </is>
      </c>
      <c r="I10" t="inlineStr">
        <is>
          <t>1.10</t>
        </is>
      </c>
      <c r="K10" t="inlineStr">
        <is>
          <t>B4</t>
        </is>
      </c>
      <c r="M10" t="inlineStr">
        <is>
          <t>DR_09_ZM</t>
        </is>
      </c>
      <c r="N10" t="inlineStr">
        <is>
          <t>27a</t>
        </is>
      </c>
      <c r="O10" t="inlineStr">
        <is>
          <t>PĂȘUNI UTILIZATE INDIVIDUAL,
exploatate prin pășunat</t>
        </is>
      </c>
      <c r="P10" t="inlineStr">
        <is>
          <t>609</t>
        </is>
      </c>
      <c r="R10" t="inlineStr">
        <is>
          <t>1.10</t>
        </is>
      </c>
    </row>
    <row r="11">
      <c r="A11" t="inlineStr">
        <is>
          <t>11</t>
        </is>
      </c>
      <c r="B11" t="inlineStr">
        <is>
          <t>MS</t>
        </is>
      </c>
      <c r="C11" t="inlineStr">
        <is>
          <t>EREMITU</t>
        </is>
      </c>
      <c r="D11" t="inlineStr">
        <is>
          <t>116590</t>
        </is>
      </c>
      <c r="E11" t="inlineStr">
        <is>
          <t>5514</t>
        </is>
      </c>
      <c r="F11" t="inlineStr">
        <is>
          <t>8</t>
        </is>
      </c>
      <c r="G11" t="inlineStr">
        <is>
          <t>31</t>
        </is>
      </c>
      <c r="H11" t="inlineStr">
        <is>
          <t>PP</t>
        </is>
      </c>
      <c r="I11" t="inlineStr">
        <is>
          <t>0.56</t>
        </is>
      </c>
      <c r="K11" t="inlineStr">
        <is>
          <t>nu</t>
        </is>
      </c>
      <c r="M11" t="inlineStr">
        <is>
          <t>DR_09_ZM</t>
        </is>
      </c>
      <c r="N11" t="inlineStr">
        <is>
          <t>31a</t>
        </is>
      </c>
      <c r="O11" t="inlineStr">
        <is>
          <t>FÂNEŢE UTILIZATE INDIVIDUAL,
exploatate prin cosit</t>
        </is>
      </c>
      <c r="P11" t="inlineStr">
        <is>
          <t>607</t>
        </is>
      </c>
      <c r="R11" t="inlineStr">
        <is>
          <t>0.56</t>
        </is>
      </c>
    </row>
    <row r="12">
      <c r="A12" t="inlineStr">
        <is>
          <t>12</t>
        </is>
      </c>
      <c r="B12" t="inlineStr">
        <is>
          <t>MS</t>
        </is>
      </c>
      <c r="C12" t="inlineStr">
        <is>
          <t>EREMITU</t>
        </is>
      </c>
      <c r="D12" t="inlineStr">
        <is>
          <t>116590</t>
        </is>
      </c>
      <c r="E12" t="inlineStr">
        <is>
          <t>5514</t>
        </is>
      </c>
      <c r="F12" t="inlineStr">
        <is>
          <t>8</t>
        </is>
      </c>
      <c r="G12" t="inlineStr">
        <is>
          <t>32</t>
        </is>
      </c>
      <c r="H12" t="inlineStr">
        <is>
          <t>TA</t>
        </is>
      </c>
      <c r="I12" t="inlineStr">
        <is>
          <t>0.42</t>
        </is>
      </c>
      <c r="K12" t="inlineStr">
        <is>
          <t>nu</t>
        </is>
      </c>
      <c r="M12" t="inlineStr">
        <is>
          <t>DR_09_ZM</t>
        </is>
      </c>
      <c r="N12" t="inlineStr">
        <is>
          <t>32a</t>
        </is>
      </c>
      <c r="O12" t="inlineStr">
        <is>
          <t>PAJIŞTI TEMPORARE (artificiale,
însămânţate pe TA &lt;de 5 ani)</t>
        </is>
      </c>
      <c r="P12" t="inlineStr">
        <is>
          <t>450</t>
        </is>
      </c>
      <c r="Q12" t="inlineStr">
        <is>
          <t>X</t>
        </is>
      </c>
      <c r="R12" t="inlineStr">
        <is>
          <t>0.42</t>
        </is>
      </c>
    </row>
    <row r="13">
      <c r="A13" t="inlineStr">
        <is>
          <t>13</t>
        </is>
      </c>
      <c r="B13" t="inlineStr">
        <is>
          <t>MS</t>
        </is>
      </c>
      <c r="C13" t="inlineStr">
        <is>
          <t>EREMITU</t>
        </is>
      </c>
      <c r="D13" t="inlineStr">
        <is>
          <t>116590</t>
        </is>
      </c>
      <c r="E13" t="inlineStr">
        <is>
          <t>5514</t>
        </is>
      </c>
      <c r="F13" t="inlineStr">
        <is>
          <t>8</t>
        </is>
      </c>
      <c r="G13" t="inlineStr">
        <is>
          <t>33</t>
        </is>
      </c>
      <c r="H13" t="inlineStr">
        <is>
          <t>PP</t>
        </is>
      </c>
      <c r="I13" t="inlineStr">
        <is>
          <t>0.38</t>
        </is>
      </c>
      <c r="K13" t="inlineStr">
        <is>
          <t>nu</t>
        </is>
      </c>
      <c r="M13" t="inlineStr">
        <is>
          <t>DR_09_ZM</t>
        </is>
      </c>
      <c r="N13" t="inlineStr">
        <is>
          <t>33a</t>
        </is>
      </c>
      <c r="O13" t="inlineStr">
        <is>
          <t>FÂNEŢE UTILIZATE INDIVIDUAL,
exploatate prin cosit</t>
        </is>
      </c>
      <c r="P13" t="inlineStr">
        <is>
          <t>607</t>
        </is>
      </c>
      <c r="R13" t="inlineStr">
        <is>
          <t>0.38</t>
        </is>
      </c>
    </row>
    <row r="14">
      <c r="A14" t="inlineStr">
        <is>
          <t>14</t>
        </is>
      </c>
      <c r="B14" t="inlineStr">
        <is>
          <t>MS</t>
        </is>
      </c>
      <c r="C14" t="inlineStr">
        <is>
          <t>EREMITU</t>
        </is>
      </c>
      <c r="D14" t="inlineStr">
        <is>
          <t>116590</t>
        </is>
      </c>
      <c r="E14" t="inlineStr">
        <is>
          <t>3043</t>
        </is>
      </c>
      <c r="F14" t="inlineStr">
        <is>
          <t>7</t>
        </is>
      </c>
      <c r="G14" t="inlineStr">
        <is>
          <t>34</t>
        </is>
      </c>
      <c r="H14" t="inlineStr">
        <is>
          <t>PP</t>
        </is>
      </c>
      <c r="I14" t="inlineStr">
        <is>
          <t>5.26</t>
        </is>
      </c>
      <c r="K14" t="inlineStr">
        <is>
          <t>B4</t>
        </is>
      </c>
      <c r="M14" t="inlineStr">
        <is>
          <t>DR_09_ZM</t>
        </is>
      </c>
      <c r="N14" t="inlineStr">
        <is>
          <t>34a</t>
        </is>
      </c>
      <c r="O14" t="inlineStr">
        <is>
          <t>PĂȘUNI UTILIZATE INDIVIDUAL,
exploatate prin pășunat</t>
        </is>
      </c>
      <c r="P14" t="inlineStr">
        <is>
          <t>609</t>
        </is>
      </c>
      <c r="R14" t="inlineStr">
        <is>
          <t>5.26</t>
        </is>
      </c>
    </row>
    <row r="15">
      <c r="A15" t="inlineStr">
        <is>
          <t>15</t>
        </is>
      </c>
      <c r="B15" t="inlineStr">
        <is>
          <t>MS</t>
        </is>
      </c>
      <c r="C15" t="inlineStr">
        <is>
          <t>EREMITU</t>
        </is>
      </c>
      <c r="D15" t="inlineStr">
        <is>
          <t>116590</t>
        </is>
      </c>
      <c r="E15" t="inlineStr">
        <is>
          <t>2713</t>
        </is>
      </c>
      <c r="F15" t="inlineStr">
        <is>
          <t>6</t>
        </is>
      </c>
      <c r="G15" t="inlineStr">
        <is>
          <t>35</t>
        </is>
      </c>
      <c r="H15" t="inlineStr">
        <is>
          <t>PP</t>
        </is>
      </c>
      <c r="I15" t="inlineStr">
        <is>
          <t>0.31</t>
        </is>
      </c>
      <c r="K15" t="inlineStr">
        <is>
          <t>nu</t>
        </is>
      </c>
      <c r="M15" t="inlineStr">
        <is>
          <t>DR_09_ZM</t>
        </is>
      </c>
      <c r="N15" t="inlineStr">
        <is>
          <t>35a</t>
        </is>
      </c>
      <c r="O15" t="inlineStr">
        <is>
          <t>PĂȘUNI UTILIZATE INDIVIDUAL,
exploatate prin pășunat</t>
        </is>
      </c>
      <c r="P15" t="inlineStr">
        <is>
          <t>609</t>
        </is>
      </c>
      <c r="R15" t="inlineStr">
        <is>
          <t>0.31</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2:G7"/>
  <sheetViews>
    <sheetView workbookViewId="0">
      <selection activeCell="A1" sqref="A1"/>
    </sheetView>
  </sheetViews>
  <sheetFormatPr baseColWidth="8" defaultRowHeight="15"/>
  <sheetData>
    <row r="2">
      <c r="A2" t="inlineStr">
        <is>
          <t>47. Dacă deține animale *)</t>
        </is>
      </c>
      <c r="B2" t="inlineStr">
        <is>
          <t>Bovine &gt; 2 ani</t>
        </is>
      </c>
      <c r="C2" t="inlineStr">
        <is>
          <t>Bovine 6 luni - 2 ani</t>
        </is>
      </c>
      <c r="D2" t="inlineStr">
        <is>
          <t>Bovine &lt; 6 luni</t>
        </is>
      </c>
      <c r="E2" t="inlineStr">
        <is>
          <t>Ecvidee &gt; 6 luni</t>
        </is>
      </c>
      <c r="F2" t="inlineStr">
        <is>
          <t>Ecvidee &lt; 6 luni</t>
        </is>
      </c>
      <c r="G2" t="inlineStr">
        <is>
          <t>Ovine</t>
        </is>
      </c>
    </row>
    <row r="3">
      <c r="A3" t="inlineStr">
        <is>
          <t>Număr</t>
        </is>
      </c>
      <c r="B3" t="inlineStr">
        <is>
          <t>18</t>
        </is>
      </c>
      <c r="C3" t="inlineStr">
        <is>
          <t>12</t>
        </is>
      </c>
    </row>
    <row r="4">
      <c r="A4" t="inlineStr">
        <is>
          <t>Coeff</t>
        </is>
      </c>
      <c r="B4" t="inlineStr">
        <is>
          <t>1,00</t>
        </is>
      </c>
      <c r="C4" t="inlineStr">
        <is>
          <t>0,60</t>
        </is>
      </c>
      <c r="D4" t="inlineStr">
        <is>
          <t>0,40</t>
        </is>
      </c>
      <c r="E4" t="inlineStr">
        <is>
          <t>1,00</t>
        </is>
      </c>
      <c r="F4" t="inlineStr">
        <is>
          <t>-</t>
        </is>
      </c>
      <c r="G4" t="inlineStr">
        <is>
          <t>0,15</t>
        </is>
      </c>
    </row>
    <row r="5">
      <c r="B5" t="inlineStr">
        <is>
          <t>Caprine</t>
        </is>
      </c>
      <c r="C5" t="inlineStr">
        <is>
          <t>Scroafe rep. &gt; 50kg</t>
        </is>
      </c>
      <c r="D5" t="inlineStr">
        <is>
          <t>Alte porcine</t>
        </is>
      </c>
      <c r="E5" t="inlineStr">
        <is>
          <t>Găini ouătoare</t>
        </is>
      </c>
      <c r="F5" t="inlineStr">
        <is>
          <t>Alte pasari de curte</t>
        </is>
      </c>
    </row>
    <row r="6">
      <c r="A6" t="inlineStr">
        <is>
          <t>Număr</t>
        </is>
      </c>
      <c r="E6" t="inlineStr">
        <is>
          <t>15</t>
        </is>
      </c>
    </row>
    <row r="7">
      <c r="A7" t="inlineStr">
        <is>
          <t>Coeff</t>
        </is>
      </c>
      <c r="B7" t="inlineStr">
        <is>
          <t>0,15</t>
        </is>
      </c>
      <c r="C7" t="inlineStr">
        <is>
          <t>-</t>
        </is>
      </c>
      <c r="D7" t="inlineStr">
        <is>
          <t>-</t>
        </is>
      </c>
      <c r="E7" t="inlineStr">
        <is>
          <t>-</t>
        </is>
      </c>
      <c r="F7" t="inlineStr">
        <is>
          <t>-</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2:T22"/>
  <sheetViews>
    <sheetView workbookViewId="0">
      <selection activeCell="A1" sqref="A1"/>
    </sheetView>
  </sheetViews>
  <sheetFormatPr baseColWidth="8" defaultRowHeight="15"/>
  <sheetData>
    <row r="2">
      <c r="A2" t="inlineStr">
        <is>
          <t>Nr.</t>
        </is>
      </c>
      <c r="B2" t="inlineStr">
        <is>
          <t>ţeduJ</t>
        </is>
      </c>
      <c r="C2" t="inlineStr">
        <is>
          <t>Informaţii identificare parcele</t>
        </is>
      </c>
      <c r="G2" t="inlineStr">
        <is>
          <t>ălocir</t>
        </is>
      </c>
      <c r="H2" t="inlineStr">
        <is>
          <t>eirogetaC
ăţnisolof
doC ed</t>
        </is>
      </c>
      <c r="I2" t="inlineStr">
        <is>
          <t>Suprafaţă
parcelă
agricolă
- ha -</t>
        </is>
      </c>
      <c r="J2" t="inlineStr">
        <is>
          <t>Suprafaţă
parcelă
ADS
- ha -</t>
        </is>
      </c>
      <c r="K2" t="inlineStr">
        <is>
          <t>Scheme de
dezvoltare
rurală*)</t>
        </is>
      </c>
      <c r="L2" t="inlineStr">
        <is>
          <t>:01M :10 )**)4P
RD
.tp( ,2.2.1P :20
ălecrap RD
is
iş 3.1P
enidutitlA 1.2.1P
is
,1P 2.1P</t>
        </is>
      </c>
      <c r="M2" t="inlineStr">
        <is>
          <t>Interven-
țiile
DR-09
DR-10,
DR-11***)</t>
        </is>
      </c>
      <c r="N2" t="inlineStr">
        <is>
          <t>ărutluc
d1
;
/ c1
ălecraP
;b1
;a1
.rN</t>
        </is>
      </c>
      <c r="O2" t="inlineStr">
        <is>
          <t>Cultură</t>
        </is>
      </c>
      <c r="Q2" t="inlineStr">
        <is>
          <t>b</t>
        </is>
      </c>
      <c r="R2" t="inlineStr">
        <is>
          <t>Suprafaţă
Cultură
- ha -</t>
        </is>
      </c>
      <c r="S2" t="inlineStr">
        <is>
          <t>Culturi
secundare</t>
        </is>
      </c>
    </row>
    <row r="3">
      <c r="C3" t="inlineStr">
        <is>
          <t>Localitate
/ Comună
/ Oraş</t>
        </is>
      </c>
      <c r="D3" t="inlineStr">
        <is>
          <t>Cod
Siruta</t>
        </is>
      </c>
      <c r="E3" t="inlineStr">
        <is>
          <t>Nr.
Bloc
fizic</t>
        </is>
      </c>
      <c r="F3" t="inlineStr">
        <is>
          <t>ătrah
anigaP</t>
        </is>
      </c>
      <c r="O3" t="inlineStr">
        <is>
          <t>Nume</t>
        </is>
      </c>
      <c r="P3" t="inlineStr">
        <is>
          <t>Cod</t>
        </is>
      </c>
      <c r="Q3" t="inlineStr">
        <is>
          <t>71
axenA</t>
        </is>
      </c>
    </row>
    <row r="4">
      <c r="K4" t="inlineStr">
        <is>
          <t>Cod
Pachet</t>
        </is>
      </c>
      <c r="S4" t="inlineStr">
        <is>
          <t>Cod</t>
        </is>
      </c>
      <c r="T4" t="inlineStr">
        <is>
          <t>Suprafaţă
- ha -</t>
        </is>
      </c>
    </row>
    <row r="5">
      <c r="A5" t="inlineStr">
        <is>
          <t>1</t>
        </is>
      </c>
      <c r="B5" t="inlineStr">
        <is>
          <t>MS</t>
        </is>
      </c>
      <c r="C5" t="inlineStr">
        <is>
          <t>EREMITU</t>
        </is>
      </c>
      <c r="D5" t="inlineStr">
        <is>
          <t>116590</t>
        </is>
      </c>
      <c r="E5" t="inlineStr">
        <is>
          <t>2205</t>
        </is>
      </c>
      <c r="F5" t="inlineStr">
        <is>
          <t>2</t>
        </is>
      </c>
      <c r="G5" t="inlineStr">
        <is>
          <t>2</t>
        </is>
      </c>
      <c r="H5" t="inlineStr">
        <is>
          <t>TA</t>
        </is>
      </c>
      <c r="I5" t="inlineStr">
        <is>
          <t>0.87</t>
        </is>
      </c>
      <c r="K5" t="inlineStr">
        <is>
          <t>nu</t>
        </is>
      </c>
      <c r="M5" t="inlineStr">
        <is>
          <t>DR_09_ZM</t>
        </is>
      </c>
      <c r="N5" t="inlineStr">
        <is>
          <t>2a</t>
        </is>
      </c>
      <c r="O5" t="inlineStr">
        <is>
          <t>PLANTE DE NUTREŢ</t>
        </is>
      </c>
      <c r="P5" t="inlineStr">
        <is>
          <t>451</t>
        </is>
      </c>
      <c r="R5" t="inlineStr">
        <is>
          <t>0.87</t>
        </is>
      </c>
    </row>
    <row r="6">
      <c r="A6" t="inlineStr">
        <is>
          <t>2</t>
        </is>
      </c>
      <c r="B6" t="inlineStr">
        <is>
          <t>MS</t>
        </is>
      </c>
      <c r="C6" t="inlineStr">
        <is>
          <t>EREMITU</t>
        </is>
      </c>
      <c r="D6" t="inlineStr">
        <is>
          <t>116590</t>
        </is>
      </c>
      <c r="E6" t="inlineStr">
        <is>
          <t>2199</t>
        </is>
      </c>
      <c r="F6" t="inlineStr">
        <is>
          <t>1</t>
        </is>
      </c>
      <c r="G6" t="inlineStr">
        <is>
          <t>3</t>
        </is>
      </c>
      <c r="H6" t="inlineStr">
        <is>
          <t>TA</t>
        </is>
      </c>
      <c r="I6" t="inlineStr">
        <is>
          <t>0.62</t>
        </is>
      </c>
      <c r="K6" t="inlineStr">
        <is>
          <t>nu</t>
        </is>
      </c>
      <c r="M6" t="inlineStr">
        <is>
          <t>DR_09_ZM</t>
        </is>
      </c>
      <c r="N6" t="inlineStr">
        <is>
          <t>3a</t>
        </is>
      </c>
      <c r="O6" t="inlineStr">
        <is>
          <t>PLANTE DE NUTREŢ</t>
        </is>
      </c>
      <c r="P6" t="inlineStr">
        <is>
          <t>451</t>
        </is>
      </c>
      <c r="R6" t="inlineStr">
        <is>
          <t>0.62</t>
        </is>
      </c>
    </row>
    <row r="7">
      <c r="A7" t="inlineStr">
        <is>
          <t>3</t>
        </is>
      </c>
      <c r="B7" t="inlineStr">
        <is>
          <t>MS</t>
        </is>
      </c>
      <c r="C7" t="inlineStr">
        <is>
          <t>EREMITU</t>
        </is>
      </c>
      <c r="D7" t="inlineStr">
        <is>
          <t>116590</t>
        </is>
      </c>
      <c r="E7" t="inlineStr">
        <is>
          <t>2199</t>
        </is>
      </c>
      <c r="F7" t="inlineStr">
        <is>
          <t>1</t>
        </is>
      </c>
      <c r="G7" t="inlineStr">
        <is>
          <t>4</t>
        </is>
      </c>
      <c r="H7" t="inlineStr">
        <is>
          <t>PP</t>
        </is>
      </c>
      <c r="I7" t="inlineStr">
        <is>
          <t>0.41</t>
        </is>
      </c>
      <c r="K7" t="inlineStr">
        <is>
          <t>nu</t>
        </is>
      </c>
      <c r="M7" t="inlineStr">
        <is>
          <t>DR_09_ZM</t>
        </is>
      </c>
      <c r="N7" t="inlineStr">
        <is>
          <t>4a</t>
        </is>
      </c>
      <c r="O7" t="inlineStr">
        <is>
          <t>FÂNEŢE UTILIZATE INDIVIDUAL,
exploatate prin cosit</t>
        </is>
      </c>
      <c r="P7" t="inlineStr">
        <is>
          <t>607</t>
        </is>
      </c>
      <c r="R7" t="inlineStr">
        <is>
          <t>0.41</t>
        </is>
      </c>
    </row>
    <row r="8">
      <c r="A8" t="inlineStr">
        <is>
          <t>4</t>
        </is>
      </c>
      <c r="B8" t="inlineStr">
        <is>
          <t>MS</t>
        </is>
      </c>
      <c r="C8" t="inlineStr">
        <is>
          <t>EREMITU</t>
        </is>
      </c>
      <c r="D8" t="inlineStr">
        <is>
          <t>116590</t>
        </is>
      </c>
      <c r="E8" t="inlineStr">
        <is>
          <t>2648</t>
        </is>
      </c>
      <c r="F8" t="inlineStr">
        <is>
          <t>4</t>
        </is>
      </c>
      <c r="G8" t="inlineStr">
        <is>
          <t>6</t>
        </is>
      </c>
      <c r="H8" t="inlineStr">
        <is>
          <t>PP</t>
        </is>
      </c>
      <c r="I8" t="inlineStr">
        <is>
          <t>0.63</t>
        </is>
      </c>
      <c r="K8" t="inlineStr">
        <is>
          <t>B4</t>
        </is>
      </c>
      <c r="M8" t="inlineStr">
        <is>
          <t>DR_09_ZM</t>
        </is>
      </c>
      <c r="N8" t="inlineStr">
        <is>
          <t>6a</t>
        </is>
      </c>
      <c r="O8" t="inlineStr">
        <is>
          <t>PĂȘUNI UTILIZATE INDIVIDUAL,
exploatate prin pășunat</t>
        </is>
      </c>
      <c r="P8" t="inlineStr">
        <is>
          <t>609</t>
        </is>
      </c>
      <c r="R8" t="inlineStr">
        <is>
          <t>0.63</t>
        </is>
      </c>
    </row>
    <row r="9">
      <c r="A9" t="inlineStr">
        <is>
          <t>5</t>
        </is>
      </c>
      <c r="B9" t="inlineStr">
        <is>
          <t>MS</t>
        </is>
      </c>
      <c r="C9" t="inlineStr">
        <is>
          <t>EREMITU</t>
        </is>
      </c>
      <c r="D9" t="inlineStr">
        <is>
          <t>116590</t>
        </is>
      </c>
      <c r="E9" t="inlineStr">
        <is>
          <t>2690</t>
        </is>
      </c>
      <c r="F9" t="inlineStr">
        <is>
          <t>5</t>
        </is>
      </c>
      <c r="G9" t="inlineStr">
        <is>
          <t>7</t>
        </is>
      </c>
      <c r="H9" t="inlineStr">
        <is>
          <t>PP</t>
        </is>
      </c>
      <c r="I9" t="inlineStr">
        <is>
          <t>2.39</t>
        </is>
      </c>
      <c r="K9" t="inlineStr">
        <is>
          <t>B4</t>
        </is>
      </c>
      <c r="M9" t="inlineStr">
        <is>
          <t>DR_09_ZM</t>
        </is>
      </c>
      <c r="N9" t="inlineStr">
        <is>
          <t>7a</t>
        </is>
      </c>
      <c r="O9" t="inlineStr">
        <is>
          <t>PĂȘUNI UTILIZATE INDIVIDUAL,
exploatate prin pășunat</t>
        </is>
      </c>
      <c r="P9" t="inlineStr">
        <is>
          <t>609</t>
        </is>
      </c>
      <c r="R9" t="inlineStr">
        <is>
          <t>2.39</t>
        </is>
      </c>
    </row>
    <row r="10">
      <c r="A10" t="inlineStr">
        <is>
          <t>6</t>
        </is>
      </c>
      <c r="B10" t="inlineStr">
        <is>
          <t>MS</t>
        </is>
      </c>
      <c r="C10" t="inlineStr">
        <is>
          <t>EREMITU</t>
        </is>
      </c>
      <c r="D10" t="inlineStr">
        <is>
          <t>116590</t>
        </is>
      </c>
      <c r="E10" t="inlineStr">
        <is>
          <t>2529</t>
        </is>
      </c>
      <c r="F10" t="inlineStr">
        <is>
          <t>3</t>
        </is>
      </c>
      <c r="G10" t="inlineStr">
        <is>
          <t>9</t>
        </is>
      </c>
      <c r="H10" t="inlineStr">
        <is>
          <t>TA</t>
        </is>
      </c>
      <c r="I10" t="inlineStr">
        <is>
          <t>0.42</t>
        </is>
      </c>
      <c r="K10" t="inlineStr">
        <is>
          <t>nu</t>
        </is>
      </c>
      <c r="M10" t="inlineStr">
        <is>
          <t>DR_09_ZM</t>
        </is>
      </c>
      <c r="N10" t="inlineStr">
        <is>
          <t>9a</t>
        </is>
      </c>
      <c r="O10" t="inlineStr">
        <is>
          <t>PAJIŞTI TEMPORARE (artificiale,
însămânţate pe TA &lt;de 5 ani)</t>
        </is>
      </c>
      <c r="P10" t="inlineStr">
        <is>
          <t>450</t>
        </is>
      </c>
      <c r="R10" t="inlineStr">
        <is>
          <t>0.42</t>
        </is>
      </c>
    </row>
    <row r="11">
      <c r="A11" t="inlineStr">
        <is>
          <t>7</t>
        </is>
      </c>
      <c r="B11" t="inlineStr">
        <is>
          <t>MS</t>
        </is>
      </c>
      <c r="C11" t="inlineStr">
        <is>
          <t>EREMITU</t>
        </is>
      </c>
      <c r="D11" t="inlineStr">
        <is>
          <t>116590</t>
        </is>
      </c>
      <c r="E11" t="inlineStr">
        <is>
          <t>2690</t>
        </is>
      </c>
      <c r="F11" t="inlineStr">
        <is>
          <t>5</t>
        </is>
      </c>
      <c r="G11" t="inlineStr">
        <is>
          <t>14</t>
        </is>
      </c>
      <c r="H11" t="inlineStr">
        <is>
          <t>PP</t>
        </is>
      </c>
      <c r="I11" t="inlineStr">
        <is>
          <t>1.15</t>
        </is>
      </c>
      <c r="K11" t="inlineStr">
        <is>
          <t>B4</t>
        </is>
      </c>
      <c r="M11" t="inlineStr">
        <is>
          <t>DR_09_ZM</t>
        </is>
      </c>
      <c r="N11" t="inlineStr">
        <is>
          <t>14a</t>
        </is>
      </c>
      <c r="O11" t="inlineStr">
        <is>
          <t>PĂȘUNI UTILIZATE INDIVIDUAL,
exploatate prin pășunat</t>
        </is>
      </c>
      <c r="P11" t="inlineStr">
        <is>
          <t>609</t>
        </is>
      </c>
      <c r="R11" t="inlineStr">
        <is>
          <t>1.15</t>
        </is>
      </c>
    </row>
    <row r="12">
      <c r="A12" t="inlineStr">
        <is>
          <t>8</t>
        </is>
      </c>
      <c r="B12" t="inlineStr">
        <is>
          <t>MS</t>
        </is>
      </c>
      <c r="C12" t="inlineStr">
        <is>
          <t>EREMITU</t>
        </is>
      </c>
      <c r="D12" t="inlineStr">
        <is>
          <t>116590</t>
        </is>
      </c>
      <c r="E12" t="inlineStr">
        <is>
          <t>2199</t>
        </is>
      </c>
      <c r="F12" t="inlineStr">
        <is>
          <t>1</t>
        </is>
      </c>
      <c r="G12" t="inlineStr">
        <is>
          <t>19</t>
        </is>
      </c>
      <c r="H12" t="inlineStr">
        <is>
          <t>TA</t>
        </is>
      </c>
      <c r="I12" t="inlineStr">
        <is>
          <t>1.21</t>
        </is>
      </c>
      <c r="K12" t="inlineStr">
        <is>
          <t>nu</t>
        </is>
      </c>
      <c r="M12" t="inlineStr">
        <is>
          <t>DR_09_ZM</t>
        </is>
      </c>
      <c r="N12" t="inlineStr">
        <is>
          <t>19a</t>
        </is>
      </c>
      <c r="O12" t="inlineStr">
        <is>
          <t>PAJIŞTI TEMPORARE (artificiale,
însămânţate pe TA &lt;de 5 ani)</t>
        </is>
      </c>
      <c r="P12" t="inlineStr">
        <is>
          <t>450</t>
        </is>
      </c>
      <c r="R12" t="inlineStr">
        <is>
          <t>1.21</t>
        </is>
      </c>
    </row>
    <row r="13">
      <c r="A13" t="inlineStr">
        <is>
          <t>9</t>
        </is>
      </c>
      <c r="B13" t="inlineStr">
        <is>
          <t>MS</t>
        </is>
      </c>
      <c r="C13" t="inlineStr">
        <is>
          <t>EREMITU</t>
        </is>
      </c>
      <c r="D13" t="inlineStr">
        <is>
          <t>116590</t>
        </is>
      </c>
      <c r="E13" t="inlineStr">
        <is>
          <t>3043</t>
        </is>
      </c>
      <c r="F13" t="inlineStr">
        <is>
          <t>7</t>
        </is>
      </c>
      <c r="G13" t="inlineStr">
        <is>
          <t>26</t>
        </is>
      </c>
      <c r="H13" t="inlineStr">
        <is>
          <t>PP</t>
        </is>
      </c>
      <c r="I13" t="inlineStr">
        <is>
          <t>24.15</t>
        </is>
      </c>
      <c r="K13" t="inlineStr">
        <is>
          <t>B4</t>
        </is>
      </c>
      <c r="M13" t="inlineStr">
        <is>
          <t>DR_09_ZM</t>
        </is>
      </c>
      <c r="N13" t="inlineStr">
        <is>
          <t>26a</t>
        </is>
      </c>
      <c r="O13" t="inlineStr">
        <is>
          <t>PĂȘUNI UTILIZATE INDIVIDUAL,
exploatate prin pășunat</t>
        </is>
      </c>
      <c r="P13" t="inlineStr">
        <is>
          <t>609</t>
        </is>
      </c>
      <c r="R13" t="inlineStr">
        <is>
          <t>24.15</t>
        </is>
      </c>
    </row>
    <row r="14">
      <c r="A14" t="inlineStr">
        <is>
          <t>10</t>
        </is>
      </c>
      <c r="B14" t="inlineStr">
        <is>
          <t>MS</t>
        </is>
      </c>
      <c r="C14" t="inlineStr">
        <is>
          <t>EREMITU</t>
        </is>
      </c>
      <c r="D14" t="inlineStr">
        <is>
          <t>116590</t>
        </is>
      </c>
      <c r="E14" t="inlineStr">
        <is>
          <t>5523</t>
        </is>
      </c>
      <c r="F14" t="inlineStr">
        <is>
          <t>9</t>
        </is>
      </c>
      <c r="G14" t="inlineStr">
        <is>
          <t>27</t>
        </is>
      </c>
      <c r="H14" t="inlineStr">
        <is>
          <t>PP</t>
        </is>
      </c>
      <c r="I14" t="inlineStr">
        <is>
          <t>1.10</t>
        </is>
      </c>
      <c r="K14" t="inlineStr">
        <is>
          <t>B4</t>
        </is>
      </c>
      <c r="M14" t="inlineStr">
        <is>
          <t>DR_09_ZM</t>
        </is>
      </c>
      <c r="N14" t="inlineStr">
        <is>
          <t>27a</t>
        </is>
      </c>
      <c r="O14" t="inlineStr">
        <is>
          <t>PĂȘUNI UTILIZATE INDIVIDUAL,
exploatate prin pășunat</t>
        </is>
      </c>
      <c r="P14" t="inlineStr">
        <is>
          <t>609</t>
        </is>
      </c>
      <c r="R14" t="inlineStr">
        <is>
          <t>1.10</t>
        </is>
      </c>
    </row>
    <row r="15">
      <c r="A15" t="inlineStr">
        <is>
          <t>11</t>
        </is>
      </c>
      <c r="B15" t="inlineStr">
        <is>
          <t>MS</t>
        </is>
      </c>
      <c r="C15" t="inlineStr">
        <is>
          <t>EREMITU</t>
        </is>
      </c>
      <c r="D15" t="inlineStr">
        <is>
          <t>116590</t>
        </is>
      </c>
      <c r="E15" t="inlineStr">
        <is>
          <t>5514</t>
        </is>
      </c>
      <c r="F15" t="inlineStr">
        <is>
          <t>8</t>
        </is>
      </c>
      <c r="G15" t="inlineStr">
        <is>
          <t>31</t>
        </is>
      </c>
      <c r="H15" t="inlineStr">
        <is>
          <t>PP</t>
        </is>
      </c>
      <c r="I15" t="inlineStr">
        <is>
          <t>0.56</t>
        </is>
      </c>
      <c r="K15" t="inlineStr">
        <is>
          <t>nu</t>
        </is>
      </c>
      <c r="M15" t="inlineStr">
        <is>
          <t>DR_09_ZM</t>
        </is>
      </c>
      <c r="N15" t="inlineStr">
        <is>
          <t>31a</t>
        </is>
      </c>
      <c r="O15" t="inlineStr">
        <is>
          <t>FÂNEŢE UTILIZATE INDIVIDUAL,
exploatate prin cosit</t>
        </is>
      </c>
      <c r="P15" t="inlineStr">
        <is>
          <t>607</t>
        </is>
      </c>
      <c r="R15" t="inlineStr">
        <is>
          <t>0.56</t>
        </is>
      </c>
    </row>
    <row r="16">
      <c r="A16" t="inlineStr">
        <is>
          <t>12</t>
        </is>
      </c>
      <c r="B16" t="inlineStr">
        <is>
          <t>MS</t>
        </is>
      </c>
      <c r="C16" t="inlineStr">
        <is>
          <t>EREMITU</t>
        </is>
      </c>
      <c r="D16" t="inlineStr">
        <is>
          <t>116590</t>
        </is>
      </c>
      <c r="E16" t="inlineStr">
        <is>
          <t>5514</t>
        </is>
      </c>
      <c r="F16" t="inlineStr">
        <is>
          <t>8</t>
        </is>
      </c>
      <c r="G16" t="inlineStr">
        <is>
          <t>32</t>
        </is>
      </c>
      <c r="H16" t="inlineStr">
        <is>
          <t>TA</t>
        </is>
      </c>
      <c r="I16" t="inlineStr">
        <is>
          <t>0.42</t>
        </is>
      </c>
      <c r="K16" t="inlineStr">
        <is>
          <t>nu</t>
        </is>
      </c>
      <c r="M16" t="inlineStr">
        <is>
          <t>DR_09_ZM</t>
        </is>
      </c>
      <c r="N16" t="inlineStr">
        <is>
          <t>32a</t>
        </is>
      </c>
      <c r="O16" t="inlineStr">
        <is>
          <t>PAJIŞTI TEMPORARE (artificiale,
însămânţate pe TA &lt;de 5 ani)</t>
        </is>
      </c>
      <c r="P16" t="inlineStr">
        <is>
          <t>450</t>
        </is>
      </c>
      <c r="Q16" t="inlineStr">
        <is>
          <t>X</t>
        </is>
      </c>
      <c r="R16" t="inlineStr">
        <is>
          <t>0.42</t>
        </is>
      </c>
    </row>
    <row r="17">
      <c r="A17" t="inlineStr">
        <is>
          <t>13</t>
        </is>
      </c>
      <c r="B17" t="inlineStr">
        <is>
          <t>MS</t>
        </is>
      </c>
      <c r="C17" t="inlineStr">
        <is>
          <t>EREMITU</t>
        </is>
      </c>
      <c r="D17" t="inlineStr">
        <is>
          <t>116590</t>
        </is>
      </c>
      <c r="E17" t="inlineStr">
        <is>
          <t>5514</t>
        </is>
      </c>
      <c r="F17" t="inlineStr">
        <is>
          <t>8</t>
        </is>
      </c>
      <c r="G17" t="inlineStr">
        <is>
          <t>33</t>
        </is>
      </c>
      <c r="H17" t="inlineStr">
        <is>
          <t>PP</t>
        </is>
      </c>
      <c r="I17" t="inlineStr">
        <is>
          <t>0.38</t>
        </is>
      </c>
      <c r="K17" t="inlineStr">
        <is>
          <t>nu</t>
        </is>
      </c>
      <c r="M17" t="inlineStr">
        <is>
          <t>DR_09_ZM</t>
        </is>
      </c>
      <c r="N17" t="inlineStr">
        <is>
          <t>33a</t>
        </is>
      </c>
      <c r="O17" t="inlineStr">
        <is>
          <t>FÂNEŢE UTILIZATE INDIVIDUAL,
exploatate prin cosit</t>
        </is>
      </c>
      <c r="P17" t="inlineStr">
        <is>
          <t>607</t>
        </is>
      </c>
      <c r="R17" t="inlineStr">
        <is>
          <t>0.38</t>
        </is>
      </c>
    </row>
    <row r="18">
      <c r="A18" t="inlineStr">
        <is>
          <t>14</t>
        </is>
      </c>
      <c r="B18" t="inlineStr">
        <is>
          <t>MS</t>
        </is>
      </c>
      <c r="C18" t="inlineStr">
        <is>
          <t>EREMITU</t>
        </is>
      </c>
      <c r="D18" t="inlineStr">
        <is>
          <t>116590</t>
        </is>
      </c>
      <c r="E18" t="inlineStr">
        <is>
          <t>3043</t>
        </is>
      </c>
      <c r="F18" t="inlineStr">
        <is>
          <t>7</t>
        </is>
      </c>
      <c r="G18" t="inlineStr">
        <is>
          <t>34</t>
        </is>
      </c>
      <c r="H18" t="inlineStr">
        <is>
          <t>PP</t>
        </is>
      </c>
      <c r="I18" t="inlineStr">
        <is>
          <t>5.26</t>
        </is>
      </c>
      <c r="K18" t="inlineStr">
        <is>
          <t>B4</t>
        </is>
      </c>
      <c r="M18" t="inlineStr">
        <is>
          <t>DR_09_ZM</t>
        </is>
      </c>
      <c r="N18" t="inlineStr">
        <is>
          <t>34a</t>
        </is>
      </c>
      <c r="O18" t="inlineStr">
        <is>
          <t>PĂȘUNI UTILIZATE INDIVIDUAL,
exploatate prin pășunat</t>
        </is>
      </c>
      <c r="P18" t="inlineStr">
        <is>
          <t>609</t>
        </is>
      </c>
      <c r="R18" t="inlineStr">
        <is>
          <t>5.26</t>
        </is>
      </c>
    </row>
    <row r="19">
      <c r="A19" t="inlineStr">
        <is>
          <t>15</t>
        </is>
      </c>
      <c r="B19" t="inlineStr">
        <is>
          <t>MS</t>
        </is>
      </c>
      <c r="C19" t="inlineStr">
        <is>
          <t>EREMITU</t>
        </is>
      </c>
      <c r="D19" t="inlineStr">
        <is>
          <t>116590</t>
        </is>
      </c>
      <c r="E19" t="inlineStr">
        <is>
          <t>2713</t>
        </is>
      </c>
      <c r="F19" t="inlineStr">
        <is>
          <t>6</t>
        </is>
      </c>
      <c r="G19" t="inlineStr">
        <is>
          <t>35</t>
        </is>
      </c>
      <c r="H19" t="inlineStr">
        <is>
          <t>PP</t>
        </is>
      </c>
      <c r="I19" t="inlineStr">
        <is>
          <t>0.31</t>
        </is>
      </c>
      <c r="K19" t="inlineStr">
        <is>
          <t>nu</t>
        </is>
      </c>
      <c r="M19" t="inlineStr">
        <is>
          <t>DR_09_ZM</t>
        </is>
      </c>
      <c r="N19" t="inlineStr">
        <is>
          <t>35a</t>
        </is>
      </c>
      <c r="O19" t="inlineStr">
        <is>
          <t>PĂȘUNI UTILIZATE INDIVIDUAL,
exploatate prin pășunat</t>
        </is>
      </c>
      <c r="P19" t="inlineStr">
        <is>
          <t>609</t>
        </is>
      </c>
      <c r="R19" t="inlineStr">
        <is>
          <t>0.31</t>
        </is>
      </c>
    </row>
    <row r="20">
      <c r="A20" t="inlineStr">
        <is>
          <t>Total suprafaţă culturi secundara</t>
        </is>
      </c>
      <c r="Q20" t="inlineStr">
        <is>
          <t>0,00</t>
        </is>
      </c>
    </row>
    <row r="21">
      <c r="A21" t="inlineStr">
        <is>
          <t>Total suprafaţă utilizată</t>
        </is>
      </c>
      <c r="Q21" t="inlineStr">
        <is>
          <t>39,88</t>
        </is>
      </c>
    </row>
    <row r="22">
      <c r="A22" t="inlineStr">
        <is>
          <t>Total suprafaţă solicitată</t>
        </is>
      </c>
      <c r="Q22" t="inlineStr">
        <is>
          <t>39,88</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2:P8"/>
  <sheetViews>
    <sheetView workbookViewId="0">
      <selection activeCell="A1" sqref="A1"/>
    </sheetView>
  </sheetViews>
  <sheetFormatPr baseColWidth="8" defaultRowHeight="15"/>
  <sheetData>
    <row r="2">
      <c r="A2" t="inlineStr">
        <is>
          <t>Perioada de
referinta</t>
        </is>
      </c>
      <c r="B2" t="inlineStr">
        <is>
          <t>Exploataţia
cu cod
ANSVSA</t>
        </is>
      </c>
      <c r="C2" t="inlineStr">
        <is>
          <t>Cantitate de lapte valorificată în perioada de referință, solicitată pt.
ANTZ 7</t>
        </is>
      </c>
      <c r="J2" t="inlineStr">
        <is>
          <t>Cantitate de lapte valorificată în perioada 01.03.2023-03.04.2024</t>
        </is>
      </c>
    </row>
    <row r="3">
      <c r="C3" t="inlineStr">
        <is>
          <t>Prin intermediul prim cumpărătorilor**)</t>
        </is>
      </c>
      <c r="G3" t="inlineStr">
        <is>
          <t>Prin alte tipuri
de valorificare</t>
        </is>
      </c>
      <c r="I3" t="inlineStr">
        <is>
          <t>Total
solicitat</t>
        </is>
      </c>
      <c r="J3" t="inlineStr">
        <is>
          <t>Prin intermediul prim cumpărătorilor**)</t>
        </is>
      </c>
      <c r="N3" t="inlineStr">
        <is>
          <t>Prin alte tipuri de
valorificare</t>
        </is>
      </c>
      <c r="P3" t="inlineStr">
        <is>
          <t>Total
cantitate</t>
        </is>
      </c>
    </row>
    <row r="4">
      <c r="C4" t="inlineStr">
        <is>
          <t>da/
nu</t>
        </is>
      </c>
      <c r="D4" t="inlineStr">
        <is>
          <t>Denumire prim
cumpărător</t>
        </is>
      </c>
      <c r="E4" t="inlineStr">
        <is>
          <t>CUI</t>
        </is>
      </c>
      <c r="F4" t="inlineStr">
        <is>
          <t>Cantitate
solicitată
(tone)</t>
        </is>
      </c>
      <c r="G4" t="inlineStr">
        <is>
          <t>da/
nu</t>
        </is>
      </c>
      <c r="H4" t="inlineStr">
        <is>
          <t>Cantitate
solicitată
(tone)</t>
        </is>
      </c>
      <c r="I4" t="inlineStr">
        <is>
          <t>ANTZ 7
(tone)</t>
        </is>
      </c>
      <c r="J4" t="inlineStr">
        <is>
          <t>da/
nu</t>
        </is>
      </c>
      <c r="K4" t="inlineStr">
        <is>
          <t>Denumire prim
cumpărător</t>
        </is>
      </c>
      <c r="L4" t="inlineStr">
        <is>
          <t>CUI</t>
        </is>
      </c>
      <c r="M4" t="inlineStr">
        <is>
          <t>Cantitate
valorificată
(tone)</t>
        </is>
      </c>
      <c r="N4" t="inlineStr">
        <is>
          <t>da/
nu</t>
        </is>
      </c>
      <c r="O4" t="inlineStr">
        <is>
          <t>Cantitate
valorificată
(tone)</t>
        </is>
      </c>
      <c r="P4" t="inlineStr">
        <is>
          <t>valorificată
(tone)</t>
        </is>
      </c>
    </row>
    <row r="5">
      <c r="A5" t="inlineStr">
        <is>
          <t>01.01.2018-
31.12.2018</t>
        </is>
      </c>
      <c r="B5" t="inlineStr">
        <is>
          <t>RO1166070281</t>
        </is>
      </c>
      <c r="C5" t="inlineStr">
        <is>
          <t>1</t>
        </is>
      </c>
      <c r="D5" t="inlineStr">
        <is>
          <t>SC FABRICA DE LAPTE
BRASOV SA</t>
        </is>
      </c>
      <c r="E5" t="inlineStr">
        <is>
          <t>12342767</t>
        </is>
      </c>
      <c r="F5" t="inlineStr">
        <is>
          <t>38,725</t>
        </is>
      </c>
      <c r="G5" t="inlineStr">
        <is>
          <t>0</t>
        </is>
      </c>
      <c r="H5" t="inlineStr">
        <is>
          <t>0,000</t>
        </is>
      </c>
      <c r="I5" t="inlineStr">
        <is>
          <t>38,725</t>
        </is>
      </c>
    </row>
    <row r="6">
      <c r="A6" t="inlineStr">
        <is>
          <t>01.03.2023-
03.04.2024</t>
        </is>
      </c>
      <c r="B6" t="inlineStr">
        <is>
          <t>RO1166070281</t>
        </is>
      </c>
      <c r="J6" t="inlineStr">
        <is>
          <t>1</t>
        </is>
      </c>
      <c r="K6" t="inlineStr">
        <is>
          <t>SC LUMINA PRODCOM
SRL</t>
        </is>
      </c>
      <c r="L6" t="inlineStr">
        <is>
          <t>1237006</t>
        </is>
      </c>
      <c r="M6" t="inlineStr">
        <is>
          <t>49,874</t>
        </is>
      </c>
      <c r="N6" t="inlineStr">
        <is>
          <t>0</t>
        </is>
      </c>
      <c r="O6" t="inlineStr">
        <is>
          <t>0,000</t>
        </is>
      </c>
      <c r="P6" t="inlineStr">
        <is>
          <t>49,874</t>
        </is>
      </c>
    </row>
    <row r="7">
      <c r="B7" t="inlineStr">
        <is>
          <t>RO1166070281</t>
        </is>
      </c>
      <c r="J7" t="inlineStr">
        <is>
          <t>1</t>
        </is>
      </c>
      <c r="K7" t="inlineStr">
        <is>
          <t>SC FABRICA DE LAPTE
BRASOV SA</t>
        </is>
      </c>
      <c r="L7" t="inlineStr">
        <is>
          <t>12342767</t>
        </is>
      </c>
      <c r="M7" t="inlineStr">
        <is>
          <t>3,763</t>
        </is>
      </c>
      <c r="N7" t="inlineStr">
        <is>
          <t>0</t>
        </is>
      </c>
      <c r="O7" t="inlineStr">
        <is>
          <t>0,000</t>
        </is>
      </c>
      <c r="P7" t="inlineStr">
        <is>
          <t>3,763</t>
        </is>
      </c>
    </row>
    <row r="8">
      <c r="A8" t="inlineStr">
        <is>
          <t>TOTAL:</t>
        </is>
      </c>
      <c r="F8" t="inlineStr">
        <is>
          <t>38,725</t>
        </is>
      </c>
      <c r="H8" t="inlineStr">
        <is>
          <t>0,000</t>
        </is>
      </c>
      <c r="I8" t="inlineStr">
        <is>
          <t>38,725</t>
        </is>
      </c>
      <c r="M8" t="inlineStr">
        <is>
          <t>53,637</t>
        </is>
      </c>
      <c r="O8" t="inlineStr">
        <is>
          <t>0,000</t>
        </is>
      </c>
      <c r="P8" t="inlineStr">
        <is>
          <t>53,637</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2:P30"/>
  <sheetViews>
    <sheetView workbookViewId="0">
      <selection activeCell="A1" sqref="A1"/>
    </sheetView>
  </sheetViews>
  <sheetFormatPr baseColWidth="8" defaultRowHeight="15"/>
  <sheetData>
    <row r="2">
      <c r="A2" t="inlineStr">
        <is>
          <t>Nr.
crt.</t>
        </is>
      </c>
      <c r="B2" t="inlineStr">
        <is>
          <t>Exploataţia</t>
        </is>
      </c>
      <c r="C2" t="inlineStr">
        <is>
          <t>Număr
identificare
animal
(crotalie)</t>
        </is>
      </c>
      <c r="D2" t="inlineStr">
        <is>
          <t>Specia
(Bovine/Bubaline)</t>
        </is>
      </c>
      <c r="E2" t="inlineStr">
        <is>
          <t>Sex
F/M</t>
        </is>
      </c>
      <c r="F2" t="inlineStr">
        <is>
          <t>Rasa</t>
        </is>
      </c>
      <c r="G2" t="inlineStr">
        <is>
          <t>Data
naşterii
(ziua/luna
/anul)</t>
        </is>
      </c>
      <c r="H2" t="inlineStr">
        <is>
          <t>Vârsta la data de
referinţă (luni)
(pentru ANTZ8)</t>
        </is>
      </c>
      <c r="I2" t="inlineStr">
        <is>
          <t>Data ieşirii din
exploataţie</t>
        </is>
      </c>
      <c r="J2" t="inlineStr">
        <is>
          <t>Zonă
Montană</t>
        </is>
      </c>
      <c r="K2" t="inlineStr">
        <is>
          <t>Tipul de intervenție solicitat</t>
        </is>
      </c>
    </row>
    <row r="3">
      <c r="K3" t="inlineStr">
        <is>
          <t>ANTZ
8</t>
        </is>
      </c>
      <c r="L3" t="inlineStr">
        <is>
          <t>PD-21
(VL)</t>
        </is>
      </c>
      <c r="M3" t="inlineStr">
        <is>
          <t>PD-22 (TC)</t>
        </is>
      </c>
      <c r="P3" t="inlineStr">
        <is>
          <t>PD-23
(FB)</t>
        </is>
      </c>
    </row>
    <row r="4">
      <c r="M4" t="inlineStr">
        <is>
          <t>TC1</t>
        </is>
      </c>
      <c r="N4" t="inlineStr">
        <is>
          <t>TC2</t>
        </is>
      </c>
      <c r="O4" t="inlineStr">
        <is>
          <t>TC3</t>
        </is>
      </c>
    </row>
    <row r="5">
      <c r="A5" t="inlineStr">
        <is>
          <t>1</t>
        </is>
      </c>
      <c r="B5" t="inlineStr">
        <is>
          <t>RO1166070281</t>
        </is>
      </c>
      <c r="C5" t="inlineStr">
        <is>
          <t>RO503004893129</t>
        </is>
      </c>
      <c r="D5" t="inlineStr">
        <is>
          <t>Bovine</t>
        </is>
      </c>
      <c r="E5" t="inlineStr">
        <is>
          <t>F</t>
        </is>
      </c>
      <c r="F5" t="inlineStr">
        <is>
          <t>Baltata romaneasca</t>
        </is>
      </c>
      <c r="G5" t="inlineStr">
        <is>
          <t>17/07/2015</t>
        </is>
      </c>
      <c r="H5" t="inlineStr">
        <is>
          <t>30</t>
        </is>
      </c>
      <c r="J5" t="inlineStr">
        <is>
          <t>1</t>
        </is>
      </c>
      <c r="K5" t="inlineStr">
        <is>
          <t>0</t>
        </is>
      </c>
      <c r="L5" t="inlineStr">
        <is>
          <t>1</t>
        </is>
      </c>
      <c r="M5" t="inlineStr">
        <is>
          <t>0</t>
        </is>
      </c>
      <c r="N5" t="inlineStr">
        <is>
          <t>0</t>
        </is>
      </c>
      <c r="O5" t="inlineStr">
        <is>
          <t>0</t>
        </is>
      </c>
      <c r="P5" t="inlineStr">
        <is>
          <t>0</t>
        </is>
      </c>
    </row>
    <row r="6">
      <c r="A6" t="inlineStr">
        <is>
          <t>2</t>
        </is>
      </c>
      <c r="B6" t="inlineStr">
        <is>
          <t>RO1166070281</t>
        </is>
      </c>
      <c r="C6" t="inlineStr">
        <is>
          <t>RO505004873763</t>
        </is>
      </c>
      <c r="D6" t="inlineStr">
        <is>
          <t>Bovine</t>
        </is>
      </c>
      <c r="E6" t="inlineStr">
        <is>
          <t>F</t>
        </is>
      </c>
      <c r="F6" t="inlineStr">
        <is>
          <t>Baltata romaneasca</t>
        </is>
      </c>
      <c r="G6" t="inlineStr">
        <is>
          <t>20/07/2015</t>
        </is>
      </c>
      <c r="H6" t="inlineStr">
        <is>
          <t>30</t>
        </is>
      </c>
      <c r="J6" t="inlineStr">
        <is>
          <t>1</t>
        </is>
      </c>
      <c r="K6" t="inlineStr">
        <is>
          <t>1</t>
        </is>
      </c>
      <c r="L6" t="inlineStr">
        <is>
          <t>1</t>
        </is>
      </c>
      <c r="M6" t="inlineStr">
        <is>
          <t>0</t>
        </is>
      </c>
      <c r="N6" t="inlineStr">
        <is>
          <t>0</t>
        </is>
      </c>
      <c r="O6" t="inlineStr">
        <is>
          <t>0</t>
        </is>
      </c>
      <c r="P6" t="inlineStr">
        <is>
          <t>0</t>
        </is>
      </c>
    </row>
    <row r="7">
      <c r="A7" t="inlineStr">
        <is>
          <t>3</t>
        </is>
      </c>
      <c r="B7" t="inlineStr">
        <is>
          <t>RO1166070281</t>
        </is>
      </c>
      <c r="C7" t="inlineStr">
        <is>
          <t>RO501004775102</t>
        </is>
      </c>
      <c r="D7" t="inlineStr">
        <is>
          <t>Bovine</t>
        </is>
      </c>
      <c r="E7" t="inlineStr">
        <is>
          <t>F</t>
        </is>
      </c>
      <c r="F7" t="inlineStr">
        <is>
          <t>Baltata cu Negru Romaneasca</t>
        </is>
      </c>
      <c r="G7" t="inlineStr">
        <is>
          <t>06/04/2015</t>
        </is>
      </c>
      <c r="H7" t="inlineStr">
        <is>
          <t>33</t>
        </is>
      </c>
      <c r="J7" t="inlineStr">
        <is>
          <t>1</t>
        </is>
      </c>
      <c r="K7" t="inlineStr">
        <is>
          <t>1</t>
        </is>
      </c>
      <c r="L7" t="inlineStr">
        <is>
          <t>1</t>
        </is>
      </c>
      <c r="M7" t="inlineStr">
        <is>
          <t>0</t>
        </is>
      </c>
      <c r="N7" t="inlineStr">
        <is>
          <t>0</t>
        </is>
      </c>
      <c r="O7" t="inlineStr">
        <is>
          <t>0</t>
        </is>
      </c>
      <c r="P7" t="inlineStr">
        <is>
          <t>0</t>
        </is>
      </c>
    </row>
    <row r="8">
      <c r="A8" t="inlineStr">
        <is>
          <t>4</t>
        </is>
      </c>
      <c r="B8" t="inlineStr">
        <is>
          <t>RO1166070281</t>
        </is>
      </c>
      <c r="C8" t="inlineStr">
        <is>
          <t>RO506009805904</t>
        </is>
      </c>
      <c r="D8" t="inlineStr">
        <is>
          <t>Bovine</t>
        </is>
      </c>
      <c r="E8" t="inlineStr">
        <is>
          <t>F</t>
        </is>
      </c>
      <c r="F8" t="inlineStr">
        <is>
          <t>Baltata romaneasca</t>
        </is>
      </c>
      <c r="G8" t="inlineStr">
        <is>
          <t>11/07/2019</t>
        </is>
      </c>
      <c r="H8" t="inlineStr">
        <is>
          <t>0</t>
        </is>
      </c>
      <c r="J8" t="inlineStr">
        <is>
          <t>1</t>
        </is>
      </c>
      <c r="K8" t="inlineStr">
        <is>
          <t>0</t>
        </is>
      </c>
      <c r="L8" t="inlineStr">
        <is>
          <t>1</t>
        </is>
      </c>
      <c r="M8" t="inlineStr">
        <is>
          <t>0</t>
        </is>
      </c>
      <c r="N8" t="inlineStr">
        <is>
          <t>0</t>
        </is>
      </c>
      <c r="O8" t="inlineStr">
        <is>
          <t>0</t>
        </is>
      </c>
      <c r="P8" t="inlineStr">
        <is>
          <t>0</t>
        </is>
      </c>
    </row>
    <row r="9">
      <c r="A9" t="inlineStr">
        <is>
          <t>5</t>
        </is>
      </c>
      <c r="B9" t="inlineStr">
        <is>
          <t>RO1166070281</t>
        </is>
      </c>
      <c r="C9" t="inlineStr">
        <is>
          <t>RO503005375738</t>
        </is>
      </c>
      <c r="D9" t="inlineStr">
        <is>
          <t>Bovine</t>
        </is>
      </c>
      <c r="E9" t="inlineStr">
        <is>
          <t>F</t>
        </is>
      </c>
      <c r="F9" t="inlineStr">
        <is>
          <t>Baltata romaneasca</t>
        </is>
      </c>
      <c r="G9" t="inlineStr">
        <is>
          <t>25/04/2016</t>
        </is>
      </c>
      <c r="H9" t="inlineStr">
        <is>
          <t>21</t>
        </is>
      </c>
      <c r="J9" t="inlineStr">
        <is>
          <t>1</t>
        </is>
      </c>
      <c r="K9" t="inlineStr">
        <is>
          <t>0</t>
        </is>
      </c>
      <c r="L9" t="inlineStr">
        <is>
          <t>1</t>
        </is>
      </c>
      <c r="M9" t="inlineStr">
        <is>
          <t>0</t>
        </is>
      </c>
      <c r="N9" t="inlineStr">
        <is>
          <t>0</t>
        </is>
      </c>
      <c r="O9" t="inlineStr">
        <is>
          <t>0</t>
        </is>
      </c>
      <c r="P9" t="inlineStr">
        <is>
          <t>0</t>
        </is>
      </c>
    </row>
    <row r="10">
      <c r="A10" t="inlineStr">
        <is>
          <t>6</t>
        </is>
      </c>
      <c r="B10" t="inlineStr">
        <is>
          <t>RO1166070281</t>
        </is>
      </c>
      <c r="C10" t="inlineStr">
        <is>
          <t>RO280001015894</t>
        </is>
      </c>
      <c r="D10" t="inlineStr">
        <is>
          <t>Bovine</t>
        </is>
      </c>
      <c r="E10" t="inlineStr">
        <is>
          <t>F</t>
        </is>
      </c>
      <c r="F10" t="inlineStr">
        <is>
          <t>Baltata romaneasca</t>
        </is>
      </c>
      <c r="G10" t="inlineStr">
        <is>
          <t>14/02/2010</t>
        </is>
      </c>
      <c r="H10" t="inlineStr">
        <is>
          <t>95</t>
        </is>
      </c>
      <c r="I10" t="inlineStr">
        <is>
          <t>04/03/2020</t>
        </is>
      </c>
      <c r="J10" t="inlineStr">
        <is>
          <t>1</t>
        </is>
      </c>
      <c r="K10" t="inlineStr">
        <is>
          <t>1</t>
        </is>
      </c>
      <c r="L10" t="inlineStr">
        <is>
          <t>0</t>
        </is>
      </c>
      <c r="M10" t="inlineStr">
        <is>
          <t>0</t>
        </is>
      </c>
      <c r="N10" t="inlineStr">
        <is>
          <t>0</t>
        </is>
      </c>
      <c r="O10" t="inlineStr">
        <is>
          <t>0</t>
        </is>
      </c>
      <c r="P10" t="inlineStr">
        <is>
          <t>0</t>
        </is>
      </c>
    </row>
    <row r="11">
      <c r="A11" t="inlineStr">
        <is>
          <t>7</t>
        </is>
      </c>
      <c r="B11" t="inlineStr">
        <is>
          <t>RO1166070281</t>
        </is>
      </c>
      <c r="C11" t="inlineStr">
        <is>
          <t>RO506009805102</t>
        </is>
      </c>
      <c r="D11" t="inlineStr">
        <is>
          <t>Bovine</t>
        </is>
      </c>
      <c r="E11" t="inlineStr">
        <is>
          <t>F</t>
        </is>
      </c>
      <c r="F11" t="inlineStr">
        <is>
          <t>Baltata romaneasca</t>
        </is>
      </c>
      <c r="G11" t="inlineStr">
        <is>
          <t>10/05/2019</t>
        </is>
      </c>
      <c r="H11" t="inlineStr">
        <is>
          <t>0</t>
        </is>
      </c>
      <c r="J11" t="inlineStr">
        <is>
          <t>1</t>
        </is>
      </c>
      <c r="K11" t="inlineStr">
        <is>
          <t>0</t>
        </is>
      </c>
      <c r="L11" t="inlineStr">
        <is>
          <t>1</t>
        </is>
      </c>
      <c r="M11" t="inlineStr">
        <is>
          <t>0</t>
        </is>
      </c>
      <c r="N11" t="inlineStr">
        <is>
          <t>0</t>
        </is>
      </c>
      <c r="O11" t="inlineStr">
        <is>
          <t>0</t>
        </is>
      </c>
      <c r="P11" t="inlineStr">
        <is>
          <t>0</t>
        </is>
      </c>
    </row>
    <row r="12">
      <c r="A12" t="inlineStr">
        <is>
          <t>8</t>
        </is>
      </c>
      <c r="B12" t="inlineStr">
        <is>
          <t>RO1166070281</t>
        </is>
      </c>
      <c r="C12" t="inlineStr">
        <is>
          <t>RO501002106726</t>
        </is>
      </c>
      <c r="D12" t="inlineStr">
        <is>
          <t>Bovine</t>
        </is>
      </c>
      <c r="E12" t="inlineStr">
        <is>
          <t>F</t>
        </is>
      </c>
      <c r="F12" t="inlineStr">
        <is>
          <t>Baltata romaneasca</t>
        </is>
      </c>
      <c r="G12" t="inlineStr">
        <is>
          <t>26/02/2011</t>
        </is>
      </c>
      <c r="H12" t="inlineStr">
        <is>
          <t>83</t>
        </is>
      </c>
      <c r="I12" t="inlineStr">
        <is>
          <t>18/01/2022</t>
        </is>
      </c>
      <c r="J12" t="inlineStr">
        <is>
          <t>1</t>
        </is>
      </c>
      <c r="K12" t="inlineStr">
        <is>
          <t>1</t>
        </is>
      </c>
      <c r="L12" t="inlineStr">
        <is>
          <t>0</t>
        </is>
      </c>
      <c r="M12" t="inlineStr">
        <is>
          <t>0</t>
        </is>
      </c>
      <c r="N12" t="inlineStr">
        <is>
          <t>0</t>
        </is>
      </c>
      <c r="O12" t="inlineStr">
        <is>
          <t>0</t>
        </is>
      </c>
      <c r="P12" t="inlineStr">
        <is>
          <t>0</t>
        </is>
      </c>
    </row>
    <row r="13">
      <c r="A13" t="inlineStr">
        <is>
          <t>9</t>
        </is>
      </c>
      <c r="B13" t="inlineStr">
        <is>
          <t>RO1166070281</t>
        </is>
      </c>
      <c r="C13" t="inlineStr">
        <is>
          <t>RO507011843180</t>
        </is>
      </c>
      <c r="D13" t="inlineStr">
        <is>
          <t>Bovine</t>
        </is>
      </c>
      <c r="E13" t="inlineStr">
        <is>
          <t>F</t>
        </is>
      </c>
      <c r="F13" t="inlineStr">
        <is>
          <t>Baltata romaneasca</t>
        </is>
      </c>
      <c r="G13" t="inlineStr">
        <is>
          <t>07/01/2022</t>
        </is>
      </c>
      <c r="H13" t="inlineStr">
        <is>
          <t>0</t>
        </is>
      </c>
      <c r="J13" t="inlineStr">
        <is>
          <t>1</t>
        </is>
      </c>
      <c r="K13" t="inlineStr">
        <is>
          <t>0</t>
        </is>
      </c>
      <c r="L13" t="inlineStr">
        <is>
          <t>1</t>
        </is>
      </c>
      <c r="M13" t="inlineStr">
        <is>
          <t>0</t>
        </is>
      </c>
      <c r="N13" t="inlineStr">
        <is>
          <t>0</t>
        </is>
      </c>
      <c r="O13" t="inlineStr">
        <is>
          <t>0</t>
        </is>
      </c>
      <c r="P13" t="inlineStr">
        <is>
          <t>0</t>
        </is>
      </c>
    </row>
    <row r="14">
      <c r="A14" t="inlineStr">
        <is>
          <t>10</t>
        </is>
      </c>
      <c r="B14" t="inlineStr">
        <is>
          <t>RO1166070281</t>
        </is>
      </c>
      <c r="C14" t="inlineStr">
        <is>
          <t>RO503001271344</t>
        </is>
      </c>
      <c r="D14" t="inlineStr">
        <is>
          <t>Bovine</t>
        </is>
      </c>
      <c r="E14" t="inlineStr">
        <is>
          <t>F</t>
        </is>
      </c>
      <c r="F14" t="inlineStr">
        <is>
          <t>Baltata romaneasca</t>
        </is>
      </c>
      <c r="G14" t="inlineStr">
        <is>
          <t>03/02/2012</t>
        </is>
      </c>
      <c r="H14" t="inlineStr">
        <is>
          <t>71</t>
        </is>
      </c>
      <c r="I14" t="inlineStr">
        <is>
          <t>23/05/2018</t>
        </is>
      </c>
      <c r="J14" t="inlineStr">
        <is>
          <t>1</t>
        </is>
      </c>
      <c r="K14" t="inlineStr">
        <is>
          <t>1</t>
        </is>
      </c>
      <c r="L14" t="inlineStr">
        <is>
          <t>0</t>
        </is>
      </c>
      <c r="M14" t="inlineStr">
        <is>
          <t>0</t>
        </is>
      </c>
      <c r="N14" t="inlineStr">
        <is>
          <t>0</t>
        </is>
      </c>
      <c r="O14" t="inlineStr">
        <is>
          <t>0</t>
        </is>
      </c>
      <c r="P14" t="inlineStr">
        <is>
          <t>0</t>
        </is>
      </c>
    </row>
    <row r="15">
      <c r="A15" t="inlineStr">
        <is>
          <t>11</t>
        </is>
      </c>
      <c r="B15" t="inlineStr">
        <is>
          <t>RO1166070281</t>
        </is>
      </c>
      <c r="C15" t="inlineStr">
        <is>
          <t>RO507011911094</t>
        </is>
      </c>
      <c r="D15" t="inlineStr">
        <is>
          <t>Bovine</t>
        </is>
      </c>
      <c r="E15" t="inlineStr">
        <is>
          <t>F</t>
        </is>
      </c>
      <c r="F15" t="inlineStr">
        <is>
          <t>Baltata romaneasca</t>
        </is>
      </c>
      <c r="G15" t="inlineStr">
        <is>
          <t>15/02/2022</t>
        </is>
      </c>
      <c r="H15" t="inlineStr">
        <is>
          <t>0</t>
        </is>
      </c>
      <c r="J15" t="inlineStr">
        <is>
          <t>1</t>
        </is>
      </c>
      <c r="K15" t="inlineStr">
        <is>
          <t>0</t>
        </is>
      </c>
      <c r="L15" t="inlineStr">
        <is>
          <t>1</t>
        </is>
      </c>
      <c r="M15" t="inlineStr">
        <is>
          <t>0</t>
        </is>
      </c>
      <c r="N15" t="inlineStr">
        <is>
          <t>0</t>
        </is>
      </c>
      <c r="O15" t="inlineStr">
        <is>
          <t>0</t>
        </is>
      </c>
      <c r="P15" t="inlineStr">
        <is>
          <t>0</t>
        </is>
      </c>
    </row>
    <row r="16">
      <c r="A16" t="inlineStr">
        <is>
          <t>12</t>
        </is>
      </c>
      <c r="B16" t="inlineStr">
        <is>
          <t>RO1166070281</t>
        </is>
      </c>
      <c r="C16" t="inlineStr">
        <is>
          <t>RO508005674672</t>
        </is>
      </c>
      <c r="D16" t="inlineStr">
        <is>
          <t>Bovine</t>
        </is>
      </c>
      <c r="E16" t="inlineStr">
        <is>
          <t>F</t>
        </is>
      </c>
      <c r="F16" t="inlineStr">
        <is>
          <t>Baltata romaneasca</t>
        </is>
      </c>
      <c r="G16" t="inlineStr">
        <is>
          <t>29/08/2015</t>
        </is>
      </c>
      <c r="H16" t="inlineStr">
        <is>
          <t>29</t>
        </is>
      </c>
      <c r="J16" t="inlineStr">
        <is>
          <t>1</t>
        </is>
      </c>
      <c r="K16" t="inlineStr">
        <is>
          <t>0</t>
        </is>
      </c>
      <c r="L16" t="inlineStr">
        <is>
          <t>1</t>
        </is>
      </c>
      <c r="M16" t="inlineStr">
        <is>
          <t>0</t>
        </is>
      </c>
      <c r="N16" t="inlineStr">
        <is>
          <t>0</t>
        </is>
      </c>
      <c r="O16" t="inlineStr">
        <is>
          <t>0</t>
        </is>
      </c>
      <c r="P16" t="inlineStr">
        <is>
          <t>0</t>
        </is>
      </c>
    </row>
    <row r="17">
      <c r="A17" t="inlineStr">
        <is>
          <t>13</t>
        </is>
      </c>
      <c r="B17" t="inlineStr">
        <is>
          <t>RO1166070281</t>
        </is>
      </c>
      <c r="C17" t="inlineStr">
        <is>
          <t>RO500004464463</t>
        </is>
      </c>
      <c r="D17" t="inlineStr">
        <is>
          <t>Bovine</t>
        </is>
      </c>
      <c r="E17" t="inlineStr">
        <is>
          <t>F</t>
        </is>
      </c>
      <c r="F17" t="inlineStr">
        <is>
          <t>Baltata cu Negru Romaneasca</t>
        </is>
      </c>
      <c r="G17" t="inlineStr">
        <is>
          <t>06/06/2015</t>
        </is>
      </c>
      <c r="H17" t="inlineStr">
        <is>
          <t>31</t>
        </is>
      </c>
      <c r="J17" t="inlineStr">
        <is>
          <t>1</t>
        </is>
      </c>
      <c r="K17" t="inlineStr">
        <is>
          <t>1</t>
        </is>
      </c>
      <c r="L17" t="inlineStr">
        <is>
          <t>1</t>
        </is>
      </c>
      <c r="M17" t="inlineStr">
        <is>
          <t>0</t>
        </is>
      </c>
      <c r="N17" t="inlineStr">
        <is>
          <t>0</t>
        </is>
      </c>
      <c r="O17" t="inlineStr">
        <is>
          <t>0</t>
        </is>
      </c>
      <c r="P17" t="inlineStr">
        <is>
          <t>0</t>
        </is>
      </c>
    </row>
    <row r="18">
      <c r="A18" t="inlineStr">
        <is>
          <t>14</t>
        </is>
      </c>
      <c r="B18" t="inlineStr">
        <is>
          <t>RO1166070281</t>
        </is>
      </c>
      <c r="C18" t="inlineStr">
        <is>
          <t>RO506002788842</t>
        </is>
      </c>
      <c r="D18" t="inlineStr">
        <is>
          <t>Bovine</t>
        </is>
      </c>
      <c r="E18" t="inlineStr">
        <is>
          <t>F</t>
        </is>
      </c>
      <c r="F18" t="inlineStr">
        <is>
          <t>Baltata romaneasca</t>
        </is>
      </c>
      <c r="G18" t="inlineStr">
        <is>
          <t>20/01/2014</t>
        </is>
      </c>
      <c r="H18" t="inlineStr">
        <is>
          <t>48</t>
        </is>
      </c>
      <c r="I18" t="inlineStr">
        <is>
          <t>02/02/2024</t>
        </is>
      </c>
      <c r="J18" t="inlineStr">
        <is>
          <t>1</t>
        </is>
      </c>
      <c r="K18" t="inlineStr">
        <is>
          <t>1</t>
        </is>
      </c>
      <c r="L18" t="inlineStr">
        <is>
          <t>0</t>
        </is>
      </c>
      <c r="M18" t="inlineStr">
        <is>
          <t>0</t>
        </is>
      </c>
      <c r="N18" t="inlineStr">
        <is>
          <t>0</t>
        </is>
      </c>
      <c r="O18" t="inlineStr">
        <is>
          <t>0</t>
        </is>
      </c>
      <c r="P18" t="inlineStr">
        <is>
          <t>0</t>
        </is>
      </c>
    </row>
    <row r="19">
      <c r="A19" t="inlineStr">
        <is>
          <t>15</t>
        </is>
      </c>
      <c r="B19" t="inlineStr">
        <is>
          <t>RO1166070281</t>
        </is>
      </c>
      <c r="C19" t="inlineStr">
        <is>
          <t>RO219001001055</t>
        </is>
      </c>
      <c r="D19" t="inlineStr">
        <is>
          <t>Bovine</t>
        </is>
      </c>
      <c r="E19" t="inlineStr">
        <is>
          <t>F</t>
        </is>
      </c>
      <c r="F19" t="inlineStr">
        <is>
          <t>Fleckvieh</t>
        </is>
      </c>
      <c r="G19" t="inlineStr">
        <is>
          <t>26/05/2009</t>
        </is>
      </c>
      <c r="H19" t="inlineStr">
        <is>
          <t>104</t>
        </is>
      </c>
      <c r="I19" t="inlineStr">
        <is>
          <t>11/12/2020</t>
        </is>
      </c>
      <c r="J19" t="inlineStr">
        <is>
          <t>1</t>
        </is>
      </c>
      <c r="K19" t="inlineStr">
        <is>
          <t>1</t>
        </is>
      </c>
      <c r="L19" t="inlineStr">
        <is>
          <t>0</t>
        </is>
      </c>
      <c r="M19" t="inlineStr">
        <is>
          <t>0</t>
        </is>
      </c>
      <c r="N19" t="inlineStr">
        <is>
          <t>0</t>
        </is>
      </c>
      <c r="O19" t="inlineStr">
        <is>
          <t>0</t>
        </is>
      </c>
      <c r="P19" t="inlineStr">
        <is>
          <t>0</t>
        </is>
      </c>
    </row>
    <row r="20">
      <c r="A20" t="inlineStr">
        <is>
          <t>16</t>
        </is>
      </c>
      <c r="B20" t="inlineStr">
        <is>
          <t>RO1166070281</t>
        </is>
      </c>
      <c r="C20" t="inlineStr">
        <is>
          <t>RO508005309435</t>
        </is>
      </c>
      <c r="D20" t="inlineStr">
        <is>
          <t>Bovine</t>
        </is>
      </c>
      <c r="E20" t="inlineStr">
        <is>
          <t>F</t>
        </is>
      </c>
      <c r="F20" t="inlineStr">
        <is>
          <t>Baltata romaneasca</t>
        </is>
      </c>
      <c r="G20" t="inlineStr">
        <is>
          <t>10/08/2015</t>
        </is>
      </c>
      <c r="H20" t="inlineStr">
        <is>
          <t>29</t>
        </is>
      </c>
      <c r="J20" t="inlineStr">
        <is>
          <t>1</t>
        </is>
      </c>
      <c r="K20" t="inlineStr">
        <is>
          <t>0</t>
        </is>
      </c>
      <c r="L20" t="inlineStr">
        <is>
          <t>1</t>
        </is>
      </c>
      <c r="M20" t="inlineStr">
        <is>
          <t>0</t>
        </is>
      </c>
      <c r="N20" t="inlineStr">
        <is>
          <t>0</t>
        </is>
      </c>
      <c r="O20" t="inlineStr">
        <is>
          <t>0</t>
        </is>
      </c>
      <c r="P20" t="inlineStr">
        <is>
          <t>0</t>
        </is>
      </c>
    </row>
    <row r="21">
      <c r="A21" t="inlineStr">
        <is>
          <t>17</t>
        </is>
      </c>
      <c r="B21" t="inlineStr">
        <is>
          <t>RO1166070281</t>
        </is>
      </c>
      <c r="C21" t="inlineStr">
        <is>
          <t>RO505009803484</t>
        </is>
      </c>
      <c r="D21" t="inlineStr">
        <is>
          <t>Bovine</t>
        </is>
      </c>
      <c r="E21" t="inlineStr">
        <is>
          <t>F</t>
        </is>
      </c>
      <c r="F21" t="inlineStr">
        <is>
          <t>Baltata romaneasca</t>
        </is>
      </c>
      <c r="G21" t="inlineStr">
        <is>
          <t>12/06/2019</t>
        </is>
      </c>
      <c r="H21" t="inlineStr">
        <is>
          <t>0</t>
        </is>
      </c>
      <c r="J21" t="inlineStr">
        <is>
          <t>1</t>
        </is>
      </c>
      <c r="K21" t="inlineStr">
        <is>
          <t>0</t>
        </is>
      </c>
      <c r="L21" t="inlineStr">
        <is>
          <t>1</t>
        </is>
      </c>
      <c r="M21" t="inlineStr">
        <is>
          <t>0</t>
        </is>
      </c>
      <c r="N21" t="inlineStr">
        <is>
          <t>0</t>
        </is>
      </c>
      <c r="O21" t="inlineStr">
        <is>
          <t>0</t>
        </is>
      </c>
      <c r="P21" t="inlineStr">
        <is>
          <t>0</t>
        </is>
      </c>
    </row>
    <row r="22">
      <c r="A22" t="inlineStr">
        <is>
          <t>18</t>
        </is>
      </c>
      <c r="B22" t="inlineStr">
        <is>
          <t>RO1166070281</t>
        </is>
      </c>
      <c r="C22" t="inlineStr">
        <is>
          <t>RO504009941710</t>
        </is>
      </c>
      <c r="D22" t="inlineStr">
        <is>
          <t>Bovine</t>
        </is>
      </c>
      <c r="E22" t="inlineStr">
        <is>
          <t>F</t>
        </is>
      </c>
      <c r="F22" t="inlineStr">
        <is>
          <t>Baltata romaneasca</t>
        </is>
      </c>
      <c r="G22" t="inlineStr">
        <is>
          <t>12/04/2020</t>
        </is>
      </c>
      <c r="H22" t="inlineStr">
        <is>
          <t>0</t>
        </is>
      </c>
      <c r="J22" t="inlineStr">
        <is>
          <t>1</t>
        </is>
      </c>
      <c r="K22" t="inlineStr">
        <is>
          <t>0</t>
        </is>
      </c>
      <c r="L22" t="inlineStr">
        <is>
          <t>1</t>
        </is>
      </c>
      <c r="M22" t="inlineStr">
        <is>
          <t>0</t>
        </is>
      </c>
      <c r="N22" t="inlineStr">
        <is>
          <t>0</t>
        </is>
      </c>
      <c r="O22" t="inlineStr">
        <is>
          <t>0</t>
        </is>
      </c>
      <c r="P22" t="inlineStr">
        <is>
          <t>0</t>
        </is>
      </c>
    </row>
    <row r="23">
      <c r="A23" t="inlineStr">
        <is>
          <t>19</t>
        </is>
      </c>
      <c r="B23" t="inlineStr">
        <is>
          <t>RO1166070281</t>
        </is>
      </c>
      <c r="C23" t="inlineStr">
        <is>
          <t>RO506009249131</t>
        </is>
      </c>
      <c r="D23" t="inlineStr">
        <is>
          <t>Bovine</t>
        </is>
      </c>
      <c r="E23" t="inlineStr">
        <is>
          <t>F</t>
        </is>
      </c>
      <c r="F23" t="inlineStr">
        <is>
          <t>Baltata romaneasca</t>
        </is>
      </c>
      <c r="G23" t="inlineStr">
        <is>
          <t>01/12/2019</t>
        </is>
      </c>
      <c r="H23" t="inlineStr">
        <is>
          <t>0</t>
        </is>
      </c>
      <c r="J23" t="inlineStr">
        <is>
          <t>1</t>
        </is>
      </c>
      <c r="K23" t="inlineStr">
        <is>
          <t>0</t>
        </is>
      </c>
      <c r="L23" t="inlineStr">
        <is>
          <t>1</t>
        </is>
      </c>
      <c r="M23" t="inlineStr">
        <is>
          <t>0</t>
        </is>
      </c>
      <c r="N23" t="inlineStr">
        <is>
          <t>0</t>
        </is>
      </c>
      <c r="O23" t="inlineStr">
        <is>
          <t>0</t>
        </is>
      </c>
      <c r="P23" t="inlineStr">
        <is>
          <t>0</t>
        </is>
      </c>
    </row>
    <row r="24">
      <c r="A24" t="inlineStr">
        <is>
          <t>20</t>
        </is>
      </c>
      <c r="B24" t="inlineStr">
        <is>
          <t>RO1166070281</t>
        </is>
      </c>
      <c r="C24" t="inlineStr">
        <is>
          <t>RO505011174349</t>
        </is>
      </c>
      <c r="D24" t="inlineStr">
        <is>
          <t>Bovine</t>
        </is>
      </c>
      <c r="E24" t="inlineStr">
        <is>
          <t>F</t>
        </is>
      </c>
      <c r="F24" t="inlineStr">
        <is>
          <t>Baltata romaneasca</t>
        </is>
      </c>
      <c r="G24" t="inlineStr">
        <is>
          <t>08/02/2021</t>
        </is>
      </c>
      <c r="H24" t="inlineStr">
        <is>
          <t>0</t>
        </is>
      </c>
      <c r="J24" t="inlineStr">
        <is>
          <t>1</t>
        </is>
      </c>
      <c r="K24" t="inlineStr">
        <is>
          <t>0</t>
        </is>
      </c>
      <c r="L24" t="inlineStr">
        <is>
          <t>1</t>
        </is>
      </c>
      <c r="M24" t="inlineStr">
        <is>
          <t>0</t>
        </is>
      </c>
      <c r="N24" t="inlineStr">
        <is>
          <t>0</t>
        </is>
      </c>
      <c r="O24" t="inlineStr">
        <is>
          <t>0</t>
        </is>
      </c>
      <c r="P24" t="inlineStr">
        <is>
          <t>0</t>
        </is>
      </c>
    </row>
    <row r="25">
      <c r="A25" t="inlineStr">
        <is>
          <t>21</t>
        </is>
      </c>
      <c r="B25" t="inlineStr">
        <is>
          <t>RO1166070281</t>
        </is>
      </c>
      <c r="C25" t="inlineStr">
        <is>
          <t>RO156000503501</t>
        </is>
      </c>
      <c r="D25" t="inlineStr">
        <is>
          <t>Bovine</t>
        </is>
      </c>
      <c r="E25" t="inlineStr">
        <is>
          <t>F</t>
        </is>
      </c>
      <c r="F25" t="inlineStr">
        <is>
          <t>Baltata romaneasca</t>
        </is>
      </c>
      <c r="G25" t="inlineStr">
        <is>
          <t>07/02/2010</t>
        </is>
      </c>
      <c r="H25" t="inlineStr">
        <is>
          <t>95</t>
        </is>
      </c>
      <c r="I25" t="inlineStr">
        <is>
          <t>02/12/2019</t>
        </is>
      </c>
      <c r="J25" t="inlineStr">
        <is>
          <t>1</t>
        </is>
      </c>
      <c r="K25" t="inlineStr">
        <is>
          <t>1</t>
        </is>
      </c>
      <c r="L25" t="inlineStr">
        <is>
          <t>0</t>
        </is>
      </c>
      <c r="M25" t="inlineStr">
        <is>
          <t>0</t>
        </is>
      </c>
      <c r="N25" t="inlineStr">
        <is>
          <t>0</t>
        </is>
      </c>
      <c r="O25" t="inlineStr">
        <is>
          <t>0</t>
        </is>
      </c>
      <c r="P25" t="inlineStr">
        <is>
          <t>0</t>
        </is>
      </c>
    </row>
    <row r="26">
      <c r="A26" t="inlineStr">
        <is>
          <t>22</t>
        </is>
      </c>
      <c r="B26" t="inlineStr">
        <is>
          <t>RO1166070281</t>
        </is>
      </c>
      <c r="C26" t="inlineStr">
        <is>
          <t>RO504005844637</t>
        </is>
      </c>
      <c r="D26" t="inlineStr">
        <is>
          <t>Bovine</t>
        </is>
      </c>
      <c r="E26" t="inlineStr">
        <is>
          <t>F</t>
        </is>
      </c>
      <c r="F26" t="inlineStr">
        <is>
          <t>Baltata cu Negru Romaneasca</t>
        </is>
      </c>
      <c r="G26" t="inlineStr">
        <is>
          <t>03/05/2016</t>
        </is>
      </c>
      <c r="H26" t="inlineStr">
        <is>
          <t>20</t>
        </is>
      </c>
      <c r="J26" t="inlineStr">
        <is>
          <t>1</t>
        </is>
      </c>
      <c r="K26" t="inlineStr">
        <is>
          <t>1</t>
        </is>
      </c>
      <c r="L26" t="inlineStr">
        <is>
          <t>1</t>
        </is>
      </c>
      <c r="M26" t="inlineStr">
        <is>
          <t>0</t>
        </is>
      </c>
      <c r="N26" t="inlineStr">
        <is>
          <t>0</t>
        </is>
      </c>
      <c r="O26" t="inlineStr">
        <is>
          <t>0</t>
        </is>
      </c>
      <c r="P26" t="inlineStr">
        <is>
          <t>0</t>
        </is>
      </c>
    </row>
    <row r="27">
      <c r="A27" t="inlineStr">
        <is>
          <t>23</t>
        </is>
      </c>
      <c r="B27" t="inlineStr">
        <is>
          <t>RO1166070281</t>
        </is>
      </c>
      <c r="C27" t="inlineStr">
        <is>
          <t>RO505001085514</t>
        </is>
      </c>
      <c r="D27" t="inlineStr">
        <is>
          <t>Bovine</t>
        </is>
      </c>
      <c r="E27" t="inlineStr">
        <is>
          <t>F</t>
        </is>
      </c>
      <c r="F27" t="inlineStr">
        <is>
          <t>Baltata cu Negru Romaneasca</t>
        </is>
      </c>
      <c r="G27" t="inlineStr">
        <is>
          <t>28/11/2011</t>
        </is>
      </c>
      <c r="H27" t="inlineStr">
        <is>
          <t>74</t>
        </is>
      </c>
      <c r="J27" t="inlineStr">
        <is>
          <t>1</t>
        </is>
      </c>
      <c r="K27" t="inlineStr">
        <is>
          <t>1</t>
        </is>
      </c>
      <c r="L27" t="inlineStr">
        <is>
          <t>0</t>
        </is>
      </c>
      <c r="M27" t="inlineStr">
        <is>
          <t>0</t>
        </is>
      </c>
      <c r="N27" t="inlineStr">
        <is>
          <t>0</t>
        </is>
      </c>
      <c r="O27" t="inlineStr">
        <is>
          <t>0</t>
        </is>
      </c>
      <c r="P27" t="inlineStr">
        <is>
          <t>0</t>
        </is>
      </c>
    </row>
    <row r="28">
      <c r="A28" t="inlineStr">
        <is>
          <t>24</t>
        </is>
      </c>
      <c r="B28" t="inlineStr">
        <is>
          <t>RO1166070281</t>
        </is>
      </c>
      <c r="C28" t="inlineStr">
        <is>
          <t>RO508011820566</t>
        </is>
      </c>
      <c r="D28" t="inlineStr">
        <is>
          <t>Bovine</t>
        </is>
      </c>
      <c r="E28" t="inlineStr">
        <is>
          <t>F</t>
        </is>
      </c>
      <c r="F28" t="inlineStr">
        <is>
          <t>Baltata cu Negru Romaneasca</t>
        </is>
      </c>
      <c r="G28" t="inlineStr">
        <is>
          <t>16/10/2021</t>
        </is>
      </c>
      <c r="H28" t="inlineStr">
        <is>
          <t>0</t>
        </is>
      </c>
      <c r="J28" t="inlineStr">
        <is>
          <t>1</t>
        </is>
      </c>
      <c r="K28" t="inlineStr">
        <is>
          <t>0</t>
        </is>
      </c>
      <c r="L28" t="inlineStr">
        <is>
          <t>1</t>
        </is>
      </c>
      <c r="M28" t="inlineStr">
        <is>
          <t>0</t>
        </is>
      </c>
      <c r="N28" t="inlineStr">
        <is>
          <t>0</t>
        </is>
      </c>
      <c r="O28" t="inlineStr">
        <is>
          <t>0</t>
        </is>
      </c>
      <c r="P28" t="inlineStr">
        <is>
          <t>0</t>
        </is>
      </c>
    </row>
    <row r="29">
      <c r="A29" t="inlineStr">
        <is>
          <t>25</t>
        </is>
      </c>
      <c r="B29" t="inlineStr">
        <is>
          <t>RO1166070281</t>
        </is>
      </c>
      <c r="C29" t="inlineStr">
        <is>
          <t>RO505003827349</t>
        </is>
      </c>
      <c r="D29" t="inlineStr">
        <is>
          <t>Bovine</t>
        </is>
      </c>
      <c r="E29" t="inlineStr">
        <is>
          <t>F</t>
        </is>
      </c>
      <c r="F29" t="inlineStr">
        <is>
          <t>Baltata romaneasca</t>
        </is>
      </c>
      <c r="G29" t="inlineStr">
        <is>
          <t>01/05/2014</t>
        </is>
      </c>
      <c r="H29" t="inlineStr">
        <is>
          <t>44</t>
        </is>
      </c>
      <c r="I29" t="inlineStr">
        <is>
          <t>27/02/2024</t>
        </is>
      </c>
      <c r="J29" t="inlineStr">
        <is>
          <t>1</t>
        </is>
      </c>
      <c r="K29" t="inlineStr">
        <is>
          <t>1</t>
        </is>
      </c>
      <c r="L29" t="inlineStr">
        <is>
          <t>0</t>
        </is>
      </c>
      <c r="M29" t="inlineStr">
        <is>
          <t>0</t>
        </is>
      </c>
      <c r="N29" t="inlineStr">
        <is>
          <t>0</t>
        </is>
      </c>
      <c r="O29" t="inlineStr">
        <is>
          <t>0</t>
        </is>
      </c>
      <c r="P29" t="inlineStr">
        <is>
          <t>0</t>
        </is>
      </c>
    </row>
    <row r="30">
      <c r="A30" t="inlineStr">
        <is>
          <t>26</t>
        </is>
      </c>
      <c r="B30" t="inlineStr">
        <is>
          <t>RO1166070281</t>
        </is>
      </c>
      <c r="C30" t="inlineStr">
        <is>
          <t>RO508003624091</t>
        </is>
      </c>
      <c r="D30" t="inlineStr">
        <is>
          <t>Bovine</t>
        </is>
      </c>
      <c r="E30" t="inlineStr">
        <is>
          <t>F</t>
        </is>
      </c>
      <c r="F30" t="inlineStr">
        <is>
          <t>Baltata romaneasca</t>
        </is>
      </c>
      <c r="G30" t="inlineStr">
        <is>
          <t>11/02/2015</t>
        </is>
      </c>
      <c r="H30" t="inlineStr">
        <is>
          <t>35</t>
        </is>
      </c>
      <c r="J30" t="inlineStr">
        <is>
          <t>1</t>
        </is>
      </c>
      <c r="K30" t="inlineStr">
        <is>
          <t>0</t>
        </is>
      </c>
      <c r="L30" t="inlineStr">
        <is>
          <t>1</t>
        </is>
      </c>
      <c r="M30" t="inlineStr">
        <is>
          <t>0</t>
        </is>
      </c>
      <c r="N30" t="inlineStr">
        <is>
          <t>0</t>
        </is>
      </c>
      <c r="O30" t="inlineStr">
        <is>
          <t>0</t>
        </is>
      </c>
      <c r="P30" t="inlineStr">
        <is>
          <t>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2:I23"/>
  <sheetViews>
    <sheetView workbookViewId="0">
      <selection activeCell="A1" sqref="A1"/>
    </sheetView>
  </sheetViews>
  <sheetFormatPr baseColWidth="8" defaultRowHeight="15"/>
  <sheetData>
    <row r="2">
      <c r="A2" t="inlineStr">
        <is>
          <t>Calculul efectivul mediu anual estimat de vaci de lapte (01 ianuarie-31 decembrie a anului de cerere).</t>
        </is>
      </c>
    </row>
    <row r="3">
      <c r="C3" t="inlineStr">
        <is>
          <t>a. Dacă la 01 ianuarie a anului de cerere există animale în stoc din categoria vacă de lapte în exploatație cu cod ANSVSA,</t>
        </is>
      </c>
    </row>
    <row r="4">
      <c r="I4" t="inlineStr">
        <is>
          <t>c din categor</t>
        </is>
      </c>
    </row>
    <row r="6">
      <c r="A6" t="inlineStr">
        <is>
          <t>efectivul mediu anual VL =</t>
        </is>
      </c>
    </row>
    <row r="7">
      <c r="I7" t="inlineStr">
        <is>
          <t>ZAF Anual</t>
        </is>
      </c>
    </row>
    <row r="9">
      <c r="I9" t="inlineStr">
        <is>
          <t>365</t>
        </is>
      </c>
    </row>
    <row r="11">
      <c r="A11" t="inlineStr">
        <is>
          <t>Unde:</t>
        </is>
      </c>
    </row>
    <row r="12">
      <c r="A12" t="inlineStr">
        <is>
          <t>ZAF anual estimat</t>
        </is>
      </c>
      <c r="D12">
        <f> zile vaci de lapte furajate pe parcursul unui an, calculate astfel:</f>
        <v/>
      </c>
    </row>
    <row r="13">
      <c r="A13" t="inlineStr">
        <is>
          <t>ZAF anual = A + B - C</t>
        </is>
      </c>
    </row>
    <row r="14">
      <c r="A14" t="inlineStr">
        <is>
          <t>Unde:</t>
        </is>
      </c>
    </row>
    <row r="15">
      <c r="A15" t="inlineStr">
        <is>
          <t>A</t>
        </is>
      </c>
      <c r="B15">
        <f> efectivul VL la începutul anului (capete) * 365</f>
        <v/>
      </c>
    </row>
    <row r="17">
      <c r="A17" t="inlineStr">
        <is>
          <t>B</t>
        </is>
      </c>
      <c r="B17">
        <f> total intrări VL pe parcursul anului (capete) *</f>
        <v/>
      </c>
      <c r="F17" t="inlineStr">
        <is>
          <t>365</t>
        </is>
      </c>
    </row>
    <row r="20">
      <c r="F20" t="inlineStr">
        <is>
          <t>2</t>
        </is>
      </c>
    </row>
    <row r="21">
      <c r="A21" t="inlineStr">
        <is>
          <t>C</t>
        </is>
      </c>
      <c r="B21">
        <f> total ieșiri VL pe parcursul anului (capete) *</f>
        <v/>
      </c>
      <c r="E21" t="inlineStr">
        <is>
          <t>365</t>
        </is>
      </c>
    </row>
    <row r="23">
      <c r="E23" t="inlineStr">
        <is>
          <t>2</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2:H28"/>
  <sheetViews>
    <sheetView workbookViewId="0">
      <selection activeCell="A1" sqref="A1"/>
    </sheetView>
  </sheetViews>
  <sheetFormatPr baseColWidth="8" defaultRowHeight="15"/>
  <sheetData>
    <row r="2">
      <c r="A2" t="inlineStr">
        <is>
          <t>Nr. crt.</t>
        </is>
      </c>
      <c r="B2" t="inlineStr">
        <is>
          <t>Tipul de intervenție:</t>
        </is>
      </c>
      <c r="G2" t="inlineStr">
        <is>
          <t>UM</t>
        </is>
      </c>
      <c r="H2" t="inlineStr">
        <is>
          <t>Total:</t>
        </is>
      </c>
    </row>
    <row r="3">
      <c r="A3" t="inlineStr">
        <is>
          <t>I. AJUTOARE NAŢIONALE TRANZITORII ÎN SECTORUL ZOOTEHNIC</t>
        </is>
      </c>
    </row>
    <row r="4">
      <c r="A4" t="inlineStr">
        <is>
          <t>1.</t>
        </is>
      </c>
      <c r="B4" t="inlineStr">
        <is>
          <t>ANTZ 7</t>
        </is>
      </c>
      <c r="D4" t="inlineStr">
        <is>
          <t>– lapte de vacă – plată decuplată de producţie</t>
        </is>
      </c>
      <c r="G4" t="inlineStr">
        <is>
          <t>tone</t>
        </is>
      </c>
      <c r="H4" t="inlineStr">
        <is>
          <t>38,725</t>
        </is>
      </c>
    </row>
    <row r="5">
      <c r="A5" t="inlineStr">
        <is>
          <t>2.</t>
        </is>
      </c>
      <c r="B5" t="inlineStr">
        <is>
          <t>ANTZ 8</t>
        </is>
      </c>
      <c r="D5" t="inlineStr">
        <is>
          <t>– carne de vită și mânzat - plată decuplată de producţie</t>
        </is>
      </c>
      <c r="G5" t="inlineStr">
        <is>
          <t>cap</t>
        </is>
      </c>
      <c r="H5" t="inlineStr">
        <is>
          <t>12</t>
        </is>
      </c>
    </row>
    <row r="6">
      <c r="A6" t="inlineStr">
        <is>
          <t>3.</t>
        </is>
      </c>
      <c r="B6" t="inlineStr">
        <is>
          <t>ANTZ 9 O</t>
        </is>
      </c>
      <c r="D6" t="inlineStr">
        <is>
          <t>– ovine femele - plată cuplată de producţie</t>
        </is>
      </c>
      <c r="G6" t="inlineStr">
        <is>
          <t>cap</t>
        </is>
      </c>
      <c r="H6" t="inlineStr">
        <is>
          <t>0</t>
        </is>
      </c>
    </row>
    <row r="7">
      <c r="A7" t="inlineStr">
        <is>
          <t>4.</t>
        </is>
      </c>
      <c r="B7" t="inlineStr">
        <is>
          <t>ANTZ 9 C</t>
        </is>
      </c>
      <c r="D7" t="inlineStr">
        <is>
          <t>– caprine femele - plată cuplată de producţie</t>
        </is>
      </c>
      <c r="G7" t="inlineStr">
        <is>
          <t>cap</t>
        </is>
      </c>
      <c r="H7" t="inlineStr">
        <is>
          <t>0</t>
        </is>
      </c>
    </row>
    <row r="8">
      <c r="A8" t="inlineStr">
        <is>
          <t>II. SPRIJINUL CUPLAT ÎN SECTORUL ZOOTEHNIC</t>
        </is>
      </c>
    </row>
    <row r="9">
      <c r="A9" t="inlineStr">
        <is>
          <t>1.</t>
        </is>
      </c>
      <c r="B9" t="inlineStr">
        <is>
          <t>PD-21 VL</t>
        </is>
      </c>
      <c r="F9" t="inlineStr">
        <is>
          <t>– sprijin cuplat pentru venit – vaci de lapte</t>
        </is>
      </c>
      <c r="G9" t="inlineStr">
        <is>
          <t>cap</t>
        </is>
      </c>
      <c r="H9" t="inlineStr">
        <is>
          <t>18</t>
        </is>
      </c>
    </row>
    <row r="10">
      <c r="B10" t="inlineStr">
        <is>
          <t>PD-22 TC</t>
        </is>
      </c>
      <c r="E10" t="inlineStr">
        <is>
          <t>- sprijin cuplat pentru venit – carne vită din care:</t>
        </is>
      </c>
      <c r="G10" t="inlineStr">
        <is>
          <t>cap</t>
        </is>
      </c>
      <c r="H10" t="inlineStr">
        <is>
          <t>0</t>
        </is>
      </c>
    </row>
    <row r="11">
      <c r="A11" t="inlineStr">
        <is>
          <t>2.</t>
        </is>
      </c>
      <c r="B11" t="inlineStr">
        <is>
          <t>PD-22 TC1</t>
        </is>
      </c>
      <c r="E11" t="inlineStr">
        <is>
          <t>- sprijin cuplat pentru venit –vaci de carne secțiunea principală RG</t>
        </is>
      </c>
      <c r="G11" t="inlineStr">
        <is>
          <t>cap</t>
        </is>
      </c>
      <c r="H11" t="inlineStr">
        <is>
          <t>0</t>
        </is>
      </c>
    </row>
    <row r="12">
      <c r="B12" t="inlineStr">
        <is>
          <t>PD-22 TC2</t>
        </is>
      </c>
      <c r="E12" t="inlineStr">
        <is>
          <t>- sprijin cuplat pentru venit –tauri de carne secțiunea principală RG</t>
        </is>
      </c>
      <c r="G12" t="inlineStr">
        <is>
          <t>cap</t>
        </is>
      </c>
      <c r="H12" t="inlineStr">
        <is>
          <t>0</t>
        </is>
      </c>
    </row>
    <row r="13">
      <c r="B13" t="inlineStr">
        <is>
          <t>PD-22 TC3</t>
        </is>
      </c>
      <c r="E13" t="inlineStr">
        <is>
          <t>- sprijin cuplat pentru venit –vaci de carne secțiunea suplimentară RG</t>
        </is>
      </c>
      <c r="G13" t="inlineStr">
        <is>
          <t>cap</t>
        </is>
      </c>
      <c r="H13" t="inlineStr">
        <is>
          <t>0</t>
        </is>
      </c>
    </row>
    <row r="14">
      <c r="A14" t="inlineStr">
        <is>
          <t>3.</t>
        </is>
      </c>
      <c r="B14" t="inlineStr">
        <is>
          <t>PD-23 FB</t>
        </is>
      </c>
      <c r="D14" t="inlineStr">
        <is>
          <t>– sprijin cuplat pentru venit – bivolițe de lapte</t>
        </is>
      </c>
      <c r="G14" t="inlineStr">
        <is>
          <t>cap</t>
        </is>
      </c>
      <c r="H14" t="inlineStr">
        <is>
          <t>0</t>
        </is>
      </c>
    </row>
    <row r="15">
      <c r="B15" t="inlineStr">
        <is>
          <t>PD-24 O</t>
        </is>
      </c>
      <c r="D15" t="inlineStr">
        <is>
          <t>– sprijin cuplat pentru venit – ovine din care:</t>
        </is>
      </c>
      <c r="G15" t="inlineStr">
        <is>
          <t>cap</t>
        </is>
      </c>
      <c r="H15" t="inlineStr">
        <is>
          <t>0</t>
        </is>
      </c>
    </row>
    <row r="16">
      <c r="A16" t="inlineStr">
        <is>
          <t>4.</t>
        </is>
      </c>
      <c r="B16" t="inlineStr">
        <is>
          <t>PD-24 OF</t>
        </is>
      </c>
      <c r="D16" t="inlineStr">
        <is>
          <t>- Ovine femele</t>
        </is>
      </c>
      <c r="G16" t="inlineStr">
        <is>
          <t>cap</t>
        </is>
      </c>
      <c r="H16" t="inlineStr">
        <is>
          <t>0</t>
        </is>
      </c>
    </row>
    <row r="17">
      <c r="B17" t="inlineStr">
        <is>
          <t>PD-24 OM</t>
        </is>
      </c>
      <c r="D17" t="inlineStr">
        <is>
          <t>– Ovine masculi</t>
        </is>
      </c>
      <c r="G17" t="inlineStr">
        <is>
          <t>cap</t>
        </is>
      </c>
      <c r="H17" t="inlineStr">
        <is>
          <t>0</t>
        </is>
      </c>
    </row>
    <row r="18">
      <c r="B18" t="inlineStr">
        <is>
          <t>PD-24 C</t>
        </is>
      </c>
      <c r="D18" t="inlineStr">
        <is>
          <t>- sprijin cuplat pentru venit – caprine din care:</t>
        </is>
      </c>
      <c r="G18" t="inlineStr">
        <is>
          <t>cap</t>
        </is>
      </c>
      <c r="H18" t="inlineStr">
        <is>
          <t>0</t>
        </is>
      </c>
    </row>
    <row r="19">
      <c r="A19" t="inlineStr">
        <is>
          <t>5.</t>
        </is>
      </c>
      <c r="B19" t="inlineStr">
        <is>
          <t>PD-24 CF</t>
        </is>
      </c>
      <c r="D19" t="inlineStr">
        <is>
          <t>– Caprine femele</t>
        </is>
      </c>
      <c r="G19" t="inlineStr">
        <is>
          <t>cap</t>
        </is>
      </c>
      <c r="H19" t="inlineStr">
        <is>
          <t>0</t>
        </is>
      </c>
    </row>
    <row r="20">
      <c r="B20" t="inlineStr">
        <is>
          <t>PD-24 CM</t>
        </is>
      </c>
      <c r="D20" t="inlineStr">
        <is>
          <t>– Caprine masculi</t>
        </is>
      </c>
      <c r="G20" t="inlineStr">
        <is>
          <t>cap</t>
        </is>
      </c>
      <c r="H20" t="inlineStr">
        <is>
          <t>0</t>
        </is>
      </c>
    </row>
    <row r="21">
      <c r="A21" t="inlineStr">
        <is>
          <t>6.</t>
        </is>
      </c>
      <c r="B21" t="inlineStr">
        <is>
          <t>PD-25 VM</t>
        </is>
      </c>
      <c r="D21" t="inlineStr">
        <is>
          <t>– sprijin cuplat pentru venit - viermi de mătase</t>
        </is>
      </c>
      <c r="G21" t="inlineStr">
        <is>
          <t>kg</t>
        </is>
      </c>
      <c r="H21" t="inlineStr">
        <is>
          <t>0,000</t>
        </is>
      </c>
    </row>
    <row r="22">
      <c r="A22" t="inlineStr">
        <is>
          <t>III. ECO-SCHEME ÎN SECTORUL ZOOTEHNIC</t>
        </is>
      </c>
    </row>
    <row r="23">
      <c r="A23" t="inlineStr">
        <is>
          <t>7.</t>
        </is>
      </c>
      <c r="B23" t="inlineStr">
        <is>
          <t>PD 07</t>
        </is>
      </c>
      <c r="C23" t="inlineStr">
        <is>
          <t>- Creșterea nivelului de bunăstare a vacilor de lapte (efectiv mediu estimat)</t>
        </is>
      </c>
      <c r="G23" t="inlineStr">
        <is>
          <t>UVM</t>
        </is>
      </c>
      <c r="H23" t="inlineStr">
        <is>
          <t>0</t>
        </is>
      </c>
    </row>
    <row r="24">
      <c r="G24" t="inlineStr">
        <is>
          <t>CAP</t>
        </is>
      </c>
      <c r="H24" t="inlineStr">
        <is>
          <t>0</t>
        </is>
      </c>
    </row>
    <row r="25">
      <c r="A25" t="inlineStr">
        <is>
          <t>8.</t>
        </is>
      </c>
      <c r="B25" t="inlineStr">
        <is>
          <t>PD 08</t>
        </is>
      </c>
      <c r="C25" t="inlineStr">
        <is>
          <t>– Măsură pentru bunăstarea tineretului bovin la îngrășat (efectiv estimat/livrat )</t>
        </is>
      </c>
      <c r="G25" t="inlineStr">
        <is>
          <t>UVM</t>
        </is>
      </c>
      <c r="H25" t="inlineStr">
        <is>
          <t>0</t>
        </is>
      </c>
    </row>
    <row r="26">
      <c r="G26" t="inlineStr">
        <is>
          <t>CAP</t>
        </is>
      </c>
      <c r="H26" t="inlineStr">
        <is>
          <t>0</t>
        </is>
      </c>
    </row>
    <row r="27">
      <c r="A27" t="inlineStr">
        <is>
          <t>9.</t>
        </is>
      </c>
      <c r="B27" t="inlineStr">
        <is>
          <t>PD 27</t>
        </is>
      </c>
      <c r="C27" t="inlineStr">
        <is>
          <t>– Creșterea nivelului de bunăstarea a bovinelor prin pășunat extensiv pe pajiști în condiții optime de sustenabilitate (efectiv estimat)</t>
        </is>
      </c>
      <c r="G27" t="inlineStr">
        <is>
          <t>UVM</t>
        </is>
      </c>
      <c r="H27" t="inlineStr">
        <is>
          <t>0</t>
        </is>
      </c>
    </row>
    <row r="28">
      <c r="G28" t="inlineStr">
        <is>
          <t>CAP</t>
        </is>
      </c>
      <c r="H28" t="inlineStr">
        <is>
          <t>0</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2:D7"/>
  <sheetViews>
    <sheetView workbookViewId="0">
      <selection activeCell="A1" sqref="A1"/>
    </sheetView>
  </sheetViews>
  <sheetFormatPr baseColWidth="8" defaultRowHeight="15"/>
  <sheetData>
    <row r="2">
      <c r="A2" t="inlineStr">
        <is>
          <t>56. Fermierul activ definit la secţiunea 4.1.4. Fermier activ din PS PAC 2023-2027</t>
        </is>
      </c>
      <c r="C2" t="inlineStr">
        <is>
          <t>Bifaţi *)</t>
        </is>
      </c>
      <c r="D2" t="inlineStr">
        <is>
          <t>Complet</t>
        </is>
      </c>
    </row>
    <row r="3">
      <c r="A3" t="inlineStr">
        <is>
          <t>Fermierii persoane fizice sau persoane juridice care în anul anterior de plată ar fi avut dreptul să primească plăţi directe în
cuantum mai mic sau egal cu 5.000 euro sunt fermieri activi.</t>
        </is>
      </c>
      <c r="C3" t="inlineStr">
        <is>
          <t>☐</t>
        </is>
      </c>
      <c r="D3" t="inlineStr">
        <is>
          <t>☐</t>
        </is>
      </c>
    </row>
    <row r="4">
      <c r="A4" t="inlineStr">
        <is>
          <t>Fermierii persoane fizice sau persoane juridice care în anul anterior de
platăarfiavutdreptulsăprimeascăplățidirecteîncuantummaimare
de5.000deeurosuntfermieriactividacăfacdovadacăaudreptulsă
desfășoare activitate agricolă conform legii prin documentele
prezentate.</t>
        </is>
      </c>
      <c r="B4" t="inlineStr">
        <is>
          <t>PF - adeverința eliberată de primărie, si/ sau
extras din BND al ANSVSA pentru deținătorii de
animale, după caz
PJ/PFA/II/IF - certificat constatator eliberat de
ONRC
Alteformedeorganizare-actuldeînființare,actul
constitutiv, statutul, actul normativ de înființare,
regulamentul de organizare și funcționare</t>
        </is>
      </c>
      <c r="C4" t="inlineStr">
        <is>
          <t>☐
☐
☐</t>
        </is>
      </c>
      <c r="D4" t="inlineStr">
        <is>
          <t>☐</t>
        </is>
      </c>
    </row>
    <row r="5">
      <c r="A5" t="inlineStr">
        <is>
          <t>Fermierii persoane fizice sau persoane juridice care în anul anterior de
platăarfiavutdreptulsăprimeascăplățidirecteîncuantummaimare
de 5.000 de euro și care exploatează o suprafață de maximum 50 de
hectare solicitate eligibile sunt fermieri activi dacă fac dovada că au
dreptulsădesfășoareactivitateagricolăconformlegiiprindocumentele
prezentate</t>
        </is>
      </c>
      <c r="B5" t="inlineStr">
        <is>
          <t>PERSOANE FIZICE
- adeverința eliberată de primărie conform
înscrisurilor din registrul agricol și/sau extras din
BND al ANSVSA pentru deținătorii de animale
- adeverința de venituri de la ANAF privind
veniturile agricole și veniturile totale realizate în
cel mai recent an fiscal pentru care sunt
disponibile astfel de dovezi
PFA /ÎI/ ÎF
- certificatul constatator eliberat de ONRC.
- adeverința de venituri de la ANAF privind
veniturile agricole și veniturile totale realizate în
cel mai recent an fiscal pentru care sunt
disponibile astfel de dovezi
PERSOANE JURIDICE
- certificatul constatator eliberat de ONRC.
-adeverințaprivindveniturilerealizate,Anexanr.
9 la Ordinul MADR nr.106/2024
Alte forme de organizare
-actul de înființare/ actul constitutiv/ statutul/
regulamentul de organizare și funcționare.
-adeverința privind veniturile realizate, Anexa nr.
9 la Ordinul MADR nr.106/2024</t>
        </is>
      </c>
      <c r="C5" t="inlineStr">
        <is>
          <t>☐
☐
☐
☐</t>
        </is>
      </c>
      <c r="D5" t="inlineStr">
        <is>
          <t>☐</t>
        </is>
      </c>
    </row>
    <row r="6">
      <c r="A6" t="inlineStr">
        <is>
          <t>Fermierii persoane fizice sau juridice care depun pentru prima dată
cerere de plată calculul estimat al plăților directe depășeste 5.000 de
euro, sunt fermieri activi dacă fac dovada că au dreptul să desfășoare
activitate agricolă conform legii prin documentele prezentate</t>
        </is>
      </c>
      <c r="B6" t="inlineStr">
        <is>
          <t>PERSOANE JURIDICE
- dovada înregistrării cu activitate agricolă la
ONRC
Alte forme de organizare
- actul de înființare/actul constitutiv/statutul/actul
normativ de înfiintare/regulamentul de organizare
și funcționare care menționează în mod expres
activitatea agricolă
PERSOANE FIZICE / PFA/II/IF
- adeverinţa conform înscrisurilor din registrul
agricol, aferente anului curent de cerere, iar
pentru crescătorii de animale care nu dețin
terenuri, extras din BND</t>
        </is>
      </c>
      <c r="C6" t="inlineStr">
        <is>
          <t>☐
☐
☐</t>
        </is>
      </c>
      <c r="D6" t="inlineStr">
        <is>
          <t>☐</t>
        </is>
      </c>
    </row>
    <row r="7">
      <c r="A7" t="inlineStr">
        <is>
          <t>Fermierii care desfășoară activități nonagricole conform Anexei nr.10
Listaei activităților nonagricole din Ordinul MADR 106/2024, persoane
juridiceoriformeleasociativedepersoanefizicesaujuridicecareînanul
anterior de plată ar fi avut dreptul la plăți directe care ar fi depășit
cuantumul de 5.000 euro, precum și cei care depun pentru prima dată
cerere de plată</t>
        </is>
      </c>
      <c r="B7" t="inlineStr">
        <is>
          <t>- certificat constatator eliberat de ONRC
-adeverințaprivindveniturilerealizate,Anexanr.
9 la Ordinul MADR nr.106/2024</t>
        </is>
      </c>
      <c r="C7" t="inlineStr">
        <is>
          <t>☐</t>
        </is>
      </c>
      <c r="D7" t="inlineStr">
        <is>
          <t>☐</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2:E13"/>
  <sheetViews>
    <sheetView workbookViewId="0">
      <selection activeCell="A1" sqref="A1"/>
    </sheetView>
  </sheetViews>
  <sheetFormatPr baseColWidth="8" defaultRowHeight="15"/>
  <sheetData>
    <row r="2">
      <c r="A2" t="inlineStr">
        <is>
          <t>57B. Intervenții PS PAC
2023-2027 / Măsuri PNDR</t>
        </is>
      </c>
      <c r="B2" t="inlineStr">
        <is>
          <t>Solicit
plata</t>
        </is>
      </c>
      <c r="C2" t="inlineStr">
        <is>
          <t>Documente ataşate</t>
        </is>
      </c>
      <c r="D2" t="inlineStr">
        <is>
          <t>Bifaţi *)</t>
        </is>
      </c>
      <c r="E2" t="inlineStr">
        <is>
          <t>Complet</t>
        </is>
      </c>
    </row>
    <row r="3">
      <c r="A3" t="inlineStr">
        <is>
          <t>1. PD-01 – Sprijin de bază pentru
venit în scopul sustenabilității (BISS)
conform art.102 (2) din
Regulamentul UE 2021/2115</t>
        </is>
      </c>
      <c r="B3" t="inlineStr">
        <is>
          <t>☒</t>
        </is>
      </c>
      <c r="C3" t="inlineStr">
        <is>
          <t>Declaraţie de suprafaţă</t>
        </is>
      </c>
      <c r="D3" t="inlineStr">
        <is>
          <t>☐</t>
        </is>
      </c>
      <c r="E3" t="inlineStr">
        <is>
          <t>☐</t>
        </is>
      </c>
    </row>
    <row r="4">
      <c r="C4" t="inlineStr">
        <is>
          <t>Declarație zone sau caracteristici neproductive</t>
        </is>
      </c>
      <c r="D4" t="inlineStr">
        <is>
          <t>☐</t>
        </is>
      </c>
    </row>
    <row r="5">
      <c r="C5" t="inlineStr">
        <is>
          <t>Anexe grafice conform digitizării IPA-Online</t>
        </is>
      </c>
      <c r="D5" t="inlineStr">
        <is>
          <t>☐</t>
        </is>
      </c>
    </row>
    <row r="6">
      <c r="C6" t="inlineStr">
        <is>
          <t>Dovadă cont bancar activ pe teritoriul României</t>
        </is>
      </c>
      <c r="D6" t="inlineStr">
        <is>
          <t>☐</t>
        </is>
      </c>
    </row>
    <row r="7">
      <c r="C7" t="inlineStr">
        <is>
          <t>Copie CI/BI/paşaport</t>
        </is>
      </c>
      <c r="D7" t="inlineStr">
        <is>
          <t>☐</t>
        </is>
      </c>
    </row>
    <row r="8">
      <c r="C8" t="inlineStr">
        <is>
          <t>Documente solicitate pentru dovedirea formei de organizare, înregistrării
fiscale şi administrator desemnat</t>
        </is>
      </c>
      <c r="D8" t="inlineStr">
        <is>
          <t>☐</t>
        </is>
      </c>
    </row>
    <row r="9">
      <c r="C9" t="inlineStr">
        <is>
          <t>În caz de reprezentare: procura notarială/delegaţia de împuternicire şi copii
CI/BI/paşaport titular de cerere şi împuternicit</t>
        </is>
      </c>
      <c r="D9" t="inlineStr">
        <is>
          <t>☐</t>
        </is>
      </c>
    </row>
    <row r="10">
      <c r="C10" t="inlineStr">
        <is>
          <t>Documente doveditoare privind utilizarea terenului agricol solicitat la plată,
conform Ordinului MADR nr. 106/2024</t>
        </is>
      </c>
      <c r="D10" t="inlineStr">
        <is>
          <t>☐</t>
        </is>
      </c>
    </row>
    <row r="11">
      <c r="A11" t="inlineStr">
        <is>
          <t>2. PD-02-Sprijin redistributiv
complementarpentruvenitînscopul
sustenabilității (CRISS) conform
art.102 (2) din Regulamentul UE
2021/2115</t>
        </is>
      </c>
      <c r="B11" t="inlineStr">
        <is>
          <t>☒</t>
        </is>
      </c>
      <c r="C11" t="inlineStr">
        <is>
          <t>Se acordă exploatațiilor cuprinse între 1-50 ha fermierilor eligibili pentru
plata BISS</t>
        </is>
      </c>
      <c r="D11" t="inlineStr">
        <is>
          <t>☐</t>
        </is>
      </c>
      <c r="E11" t="inlineStr">
        <is>
          <t>☐</t>
        </is>
      </c>
    </row>
    <row r="12">
      <c r="A12" t="inlineStr">
        <is>
          <t>6. Ajutoare Naţionale Tranzitorii (ANT), conform art. 147 din Regulamentul (UE) nr. 2021/2115</t>
        </is>
      </c>
    </row>
    <row r="13">
      <c r="A13" t="inlineStr">
        <is>
          <t>- ANT 1 – culturi în teren arabil</t>
        </is>
      </c>
      <c r="B13" t="inlineStr">
        <is>
          <t>☒</t>
        </is>
      </c>
      <c r="C13" t="inlineStr">
        <is>
          <t>-</t>
        </is>
      </c>
      <c r="D13" t="inlineStr">
        <is>
          <t>☐</t>
        </is>
      </c>
      <c r="E13" t="inlineStr">
        <is>
          <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2025-04-10T09:16:21Z</dcterms:created>
  <dcterms:modified xsi:type="dcterms:W3CDTF">2025-04-10T09:16:21Z</dcterms:modified>
</cp:coreProperties>
</file>