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\Shared\01.2023년 COMPAS 운영 및 유지관리\02. 과제관리\01. 신규과제\16. (화성시) 머신러닝  딥러닝을 활용한 인구예측모델 개발\01. 데이터\3.가공데이터\공개\"/>
    </mc:Choice>
  </mc:AlternateContent>
  <xr:revisionPtr revIDLastSave="0" documentId="13_ncr:1_{36352471-52A2-42B5-94DF-9B8F2CD26D6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데이터" sheetId="3" r:id="rId1"/>
    <sheet name="데이터설명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7" i="3" l="1"/>
  <c r="O117" i="3"/>
  <c r="J117" i="3"/>
  <c r="D117" i="3" s="1"/>
  <c r="L117" i="3"/>
  <c r="K116" i="3"/>
  <c r="E116" i="3" s="1"/>
  <c r="J116" i="3"/>
  <c r="D116" i="3" s="1"/>
  <c r="O116" i="3"/>
  <c r="L116" i="3"/>
  <c r="F117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H114" i="3"/>
  <c r="CH115" i="3"/>
  <c r="CH116" i="3"/>
  <c r="CH117" i="3"/>
  <c r="CH6" i="3"/>
  <c r="CE7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E27" i="3"/>
  <c r="CE28" i="3"/>
  <c r="CE29" i="3"/>
  <c r="CE30" i="3"/>
  <c r="CE31" i="3"/>
  <c r="CE32" i="3"/>
  <c r="CE33" i="3"/>
  <c r="CE34" i="3"/>
  <c r="CE35" i="3"/>
  <c r="CE36" i="3"/>
  <c r="CE37" i="3"/>
  <c r="CE38" i="3"/>
  <c r="CE39" i="3"/>
  <c r="CE40" i="3"/>
  <c r="CE41" i="3"/>
  <c r="CE42" i="3"/>
  <c r="CE43" i="3"/>
  <c r="CE44" i="3"/>
  <c r="CE45" i="3"/>
  <c r="CE46" i="3"/>
  <c r="CE47" i="3"/>
  <c r="CE48" i="3"/>
  <c r="CE49" i="3"/>
  <c r="CE50" i="3"/>
  <c r="CE51" i="3"/>
  <c r="CE52" i="3"/>
  <c r="CE53" i="3"/>
  <c r="CE54" i="3"/>
  <c r="CE55" i="3"/>
  <c r="CE56" i="3"/>
  <c r="CE57" i="3"/>
  <c r="CE58" i="3"/>
  <c r="CE59" i="3"/>
  <c r="CE60" i="3"/>
  <c r="CE61" i="3"/>
  <c r="CE62" i="3"/>
  <c r="CE63" i="3"/>
  <c r="CE64" i="3"/>
  <c r="CE65" i="3"/>
  <c r="CE66" i="3"/>
  <c r="CE67" i="3"/>
  <c r="CE68" i="3"/>
  <c r="CE69" i="3"/>
  <c r="CE70" i="3"/>
  <c r="CE71" i="3"/>
  <c r="CE72" i="3"/>
  <c r="CE73" i="3"/>
  <c r="CE74" i="3"/>
  <c r="CE75" i="3"/>
  <c r="CE76" i="3"/>
  <c r="CE77" i="3"/>
  <c r="CE78" i="3"/>
  <c r="CE79" i="3"/>
  <c r="CE80" i="3"/>
  <c r="CE81" i="3"/>
  <c r="CE82" i="3"/>
  <c r="CE83" i="3"/>
  <c r="CE84" i="3"/>
  <c r="CE85" i="3"/>
  <c r="CE86" i="3"/>
  <c r="CE87" i="3"/>
  <c r="CE88" i="3"/>
  <c r="CE89" i="3"/>
  <c r="CE90" i="3"/>
  <c r="CE91" i="3"/>
  <c r="CE92" i="3"/>
  <c r="CE93" i="3"/>
  <c r="CE94" i="3"/>
  <c r="CE95" i="3"/>
  <c r="CE96" i="3"/>
  <c r="CE97" i="3"/>
  <c r="CE98" i="3"/>
  <c r="CE99" i="3"/>
  <c r="CE100" i="3"/>
  <c r="CE101" i="3"/>
  <c r="CE102" i="3"/>
  <c r="CE103" i="3"/>
  <c r="CE104" i="3"/>
  <c r="CE105" i="3"/>
  <c r="CE106" i="3"/>
  <c r="CE107" i="3"/>
  <c r="CE108" i="3"/>
  <c r="CE109" i="3"/>
  <c r="CE110" i="3"/>
  <c r="CE111" i="3"/>
  <c r="CE112" i="3"/>
  <c r="CE113" i="3"/>
  <c r="CE114" i="3"/>
  <c r="CE115" i="3"/>
  <c r="CE116" i="3"/>
  <c r="CE117" i="3"/>
  <c r="CE6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J7" i="3"/>
  <c r="D7" i="3" s="1"/>
  <c r="K7" i="3"/>
  <c r="E7" i="3" s="1"/>
  <c r="J8" i="3"/>
  <c r="D8" i="3" s="1"/>
  <c r="K8" i="3"/>
  <c r="E8" i="3" s="1"/>
  <c r="J9" i="3"/>
  <c r="D9" i="3" s="1"/>
  <c r="K9" i="3"/>
  <c r="E9" i="3" s="1"/>
  <c r="J10" i="3"/>
  <c r="D10" i="3" s="1"/>
  <c r="K10" i="3"/>
  <c r="E10" i="3" s="1"/>
  <c r="J11" i="3"/>
  <c r="D11" i="3" s="1"/>
  <c r="K11" i="3"/>
  <c r="E11" i="3" s="1"/>
  <c r="J12" i="3"/>
  <c r="D12" i="3" s="1"/>
  <c r="K12" i="3"/>
  <c r="E12" i="3" s="1"/>
  <c r="J13" i="3"/>
  <c r="D13" i="3" s="1"/>
  <c r="K13" i="3"/>
  <c r="E13" i="3" s="1"/>
  <c r="J14" i="3"/>
  <c r="D14" i="3" s="1"/>
  <c r="K14" i="3"/>
  <c r="E14" i="3" s="1"/>
  <c r="J15" i="3"/>
  <c r="D15" i="3" s="1"/>
  <c r="K15" i="3"/>
  <c r="E15" i="3" s="1"/>
  <c r="J16" i="3"/>
  <c r="D16" i="3" s="1"/>
  <c r="K16" i="3"/>
  <c r="E16" i="3" s="1"/>
  <c r="J17" i="3"/>
  <c r="D17" i="3" s="1"/>
  <c r="K17" i="3"/>
  <c r="E17" i="3" s="1"/>
  <c r="J18" i="3"/>
  <c r="D18" i="3" s="1"/>
  <c r="K18" i="3"/>
  <c r="E18" i="3" s="1"/>
  <c r="J19" i="3"/>
  <c r="D19" i="3" s="1"/>
  <c r="K19" i="3"/>
  <c r="E19" i="3" s="1"/>
  <c r="J20" i="3"/>
  <c r="D20" i="3" s="1"/>
  <c r="K20" i="3"/>
  <c r="E20" i="3" s="1"/>
  <c r="J21" i="3"/>
  <c r="D21" i="3" s="1"/>
  <c r="K21" i="3"/>
  <c r="E21" i="3" s="1"/>
  <c r="J22" i="3"/>
  <c r="D22" i="3" s="1"/>
  <c r="K22" i="3"/>
  <c r="E22" i="3" s="1"/>
  <c r="J23" i="3"/>
  <c r="D23" i="3" s="1"/>
  <c r="K23" i="3"/>
  <c r="E23" i="3" s="1"/>
  <c r="J24" i="3"/>
  <c r="D24" i="3" s="1"/>
  <c r="K24" i="3"/>
  <c r="E24" i="3" s="1"/>
  <c r="J25" i="3"/>
  <c r="D25" i="3" s="1"/>
  <c r="K25" i="3"/>
  <c r="E25" i="3" s="1"/>
  <c r="J26" i="3"/>
  <c r="D26" i="3" s="1"/>
  <c r="K26" i="3"/>
  <c r="E26" i="3" s="1"/>
  <c r="J27" i="3"/>
  <c r="D27" i="3" s="1"/>
  <c r="K27" i="3"/>
  <c r="E27" i="3" s="1"/>
  <c r="J28" i="3"/>
  <c r="D28" i="3" s="1"/>
  <c r="K28" i="3"/>
  <c r="E28" i="3" s="1"/>
  <c r="J29" i="3"/>
  <c r="D29" i="3" s="1"/>
  <c r="K29" i="3"/>
  <c r="E29" i="3" s="1"/>
  <c r="J30" i="3"/>
  <c r="D30" i="3" s="1"/>
  <c r="K30" i="3"/>
  <c r="E30" i="3" s="1"/>
  <c r="J31" i="3"/>
  <c r="D31" i="3" s="1"/>
  <c r="K31" i="3"/>
  <c r="E31" i="3" s="1"/>
  <c r="J32" i="3"/>
  <c r="D32" i="3" s="1"/>
  <c r="K32" i="3"/>
  <c r="E32" i="3" s="1"/>
  <c r="J33" i="3"/>
  <c r="D33" i="3" s="1"/>
  <c r="K33" i="3"/>
  <c r="E33" i="3" s="1"/>
  <c r="J34" i="3"/>
  <c r="D34" i="3" s="1"/>
  <c r="K34" i="3"/>
  <c r="E34" i="3" s="1"/>
  <c r="J35" i="3"/>
  <c r="D35" i="3" s="1"/>
  <c r="K35" i="3"/>
  <c r="E35" i="3" s="1"/>
  <c r="J36" i="3"/>
  <c r="D36" i="3" s="1"/>
  <c r="K36" i="3"/>
  <c r="E36" i="3" s="1"/>
  <c r="J37" i="3"/>
  <c r="D37" i="3" s="1"/>
  <c r="K37" i="3"/>
  <c r="E37" i="3" s="1"/>
  <c r="J38" i="3"/>
  <c r="D38" i="3" s="1"/>
  <c r="K38" i="3"/>
  <c r="E38" i="3" s="1"/>
  <c r="J39" i="3"/>
  <c r="D39" i="3" s="1"/>
  <c r="K39" i="3"/>
  <c r="E39" i="3" s="1"/>
  <c r="J40" i="3"/>
  <c r="D40" i="3" s="1"/>
  <c r="K40" i="3"/>
  <c r="E40" i="3" s="1"/>
  <c r="J41" i="3"/>
  <c r="D41" i="3" s="1"/>
  <c r="K41" i="3"/>
  <c r="E41" i="3" s="1"/>
  <c r="J42" i="3"/>
  <c r="D42" i="3" s="1"/>
  <c r="K42" i="3"/>
  <c r="E42" i="3" s="1"/>
  <c r="J43" i="3"/>
  <c r="D43" i="3" s="1"/>
  <c r="K43" i="3"/>
  <c r="E43" i="3" s="1"/>
  <c r="J44" i="3"/>
  <c r="D44" i="3" s="1"/>
  <c r="K44" i="3"/>
  <c r="E44" i="3" s="1"/>
  <c r="J45" i="3"/>
  <c r="D45" i="3" s="1"/>
  <c r="K45" i="3"/>
  <c r="E45" i="3" s="1"/>
  <c r="J46" i="3"/>
  <c r="D46" i="3" s="1"/>
  <c r="K46" i="3"/>
  <c r="E46" i="3" s="1"/>
  <c r="J47" i="3"/>
  <c r="D47" i="3" s="1"/>
  <c r="K47" i="3"/>
  <c r="E47" i="3" s="1"/>
  <c r="J48" i="3"/>
  <c r="K48" i="3"/>
  <c r="E48" i="3" s="1"/>
  <c r="J49" i="3"/>
  <c r="D49" i="3" s="1"/>
  <c r="K49" i="3"/>
  <c r="E49" i="3" s="1"/>
  <c r="J50" i="3"/>
  <c r="D50" i="3" s="1"/>
  <c r="K50" i="3"/>
  <c r="E50" i="3" s="1"/>
  <c r="J51" i="3"/>
  <c r="D51" i="3" s="1"/>
  <c r="K51" i="3"/>
  <c r="E51" i="3" s="1"/>
  <c r="J52" i="3"/>
  <c r="D52" i="3" s="1"/>
  <c r="K52" i="3"/>
  <c r="E52" i="3" s="1"/>
  <c r="J53" i="3"/>
  <c r="D53" i="3" s="1"/>
  <c r="K53" i="3"/>
  <c r="E53" i="3" s="1"/>
  <c r="J54" i="3"/>
  <c r="D54" i="3" s="1"/>
  <c r="K54" i="3"/>
  <c r="E54" i="3" s="1"/>
  <c r="J55" i="3"/>
  <c r="D55" i="3" s="1"/>
  <c r="K55" i="3"/>
  <c r="E55" i="3" s="1"/>
  <c r="J56" i="3"/>
  <c r="D56" i="3" s="1"/>
  <c r="K56" i="3"/>
  <c r="E56" i="3" s="1"/>
  <c r="J57" i="3"/>
  <c r="D57" i="3" s="1"/>
  <c r="K57" i="3"/>
  <c r="E57" i="3" s="1"/>
  <c r="J58" i="3"/>
  <c r="D58" i="3" s="1"/>
  <c r="K58" i="3"/>
  <c r="E58" i="3" s="1"/>
  <c r="J59" i="3"/>
  <c r="D59" i="3" s="1"/>
  <c r="K59" i="3"/>
  <c r="E59" i="3" s="1"/>
  <c r="J60" i="3"/>
  <c r="D60" i="3" s="1"/>
  <c r="K60" i="3"/>
  <c r="E60" i="3" s="1"/>
  <c r="J61" i="3"/>
  <c r="D61" i="3" s="1"/>
  <c r="K61" i="3"/>
  <c r="E61" i="3" s="1"/>
  <c r="J62" i="3"/>
  <c r="D62" i="3" s="1"/>
  <c r="K62" i="3"/>
  <c r="E62" i="3" s="1"/>
  <c r="J63" i="3"/>
  <c r="D63" i="3" s="1"/>
  <c r="K63" i="3"/>
  <c r="E63" i="3" s="1"/>
  <c r="J64" i="3"/>
  <c r="D64" i="3" s="1"/>
  <c r="K64" i="3"/>
  <c r="E64" i="3" s="1"/>
  <c r="J65" i="3"/>
  <c r="D65" i="3" s="1"/>
  <c r="K65" i="3"/>
  <c r="E65" i="3" s="1"/>
  <c r="J66" i="3"/>
  <c r="D66" i="3" s="1"/>
  <c r="K66" i="3"/>
  <c r="E66" i="3" s="1"/>
  <c r="J67" i="3"/>
  <c r="D67" i="3" s="1"/>
  <c r="K67" i="3"/>
  <c r="E67" i="3" s="1"/>
  <c r="J68" i="3"/>
  <c r="D68" i="3" s="1"/>
  <c r="K68" i="3"/>
  <c r="E68" i="3" s="1"/>
  <c r="J69" i="3"/>
  <c r="D69" i="3" s="1"/>
  <c r="K69" i="3"/>
  <c r="E69" i="3" s="1"/>
  <c r="J70" i="3"/>
  <c r="D70" i="3" s="1"/>
  <c r="K70" i="3"/>
  <c r="E70" i="3" s="1"/>
  <c r="J71" i="3"/>
  <c r="D71" i="3" s="1"/>
  <c r="K71" i="3"/>
  <c r="E71" i="3" s="1"/>
  <c r="J72" i="3"/>
  <c r="D72" i="3" s="1"/>
  <c r="K72" i="3"/>
  <c r="E72" i="3" s="1"/>
  <c r="J73" i="3"/>
  <c r="D73" i="3" s="1"/>
  <c r="K73" i="3"/>
  <c r="E73" i="3" s="1"/>
  <c r="J74" i="3"/>
  <c r="D74" i="3" s="1"/>
  <c r="K74" i="3"/>
  <c r="E74" i="3" s="1"/>
  <c r="J75" i="3"/>
  <c r="D75" i="3" s="1"/>
  <c r="K75" i="3"/>
  <c r="E75" i="3" s="1"/>
  <c r="J76" i="3"/>
  <c r="D76" i="3" s="1"/>
  <c r="K76" i="3"/>
  <c r="E76" i="3" s="1"/>
  <c r="J77" i="3"/>
  <c r="D77" i="3" s="1"/>
  <c r="K77" i="3"/>
  <c r="E77" i="3" s="1"/>
  <c r="J78" i="3"/>
  <c r="D78" i="3" s="1"/>
  <c r="K78" i="3"/>
  <c r="E78" i="3" s="1"/>
  <c r="J79" i="3"/>
  <c r="D79" i="3" s="1"/>
  <c r="K79" i="3"/>
  <c r="E79" i="3" s="1"/>
  <c r="J80" i="3"/>
  <c r="D80" i="3" s="1"/>
  <c r="K80" i="3"/>
  <c r="E80" i="3" s="1"/>
  <c r="J81" i="3"/>
  <c r="D81" i="3" s="1"/>
  <c r="K81" i="3"/>
  <c r="E81" i="3" s="1"/>
  <c r="J82" i="3"/>
  <c r="D82" i="3" s="1"/>
  <c r="K82" i="3"/>
  <c r="E82" i="3" s="1"/>
  <c r="J83" i="3"/>
  <c r="D83" i="3" s="1"/>
  <c r="K83" i="3"/>
  <c r="E83" i="3" s="1"/>
  <c r="J84" i="3"/>
  <c r="D84" i="3" s="1"/>
  <c r="K84" i="3"/>
  <c r="E84" i="3" s="1"/>
  <c r="J85" i="3"/>
  <c r="D85" i="3" s="1"/>
  <c r="K85" i="3"/>
  <c r="E85" i="3" s="1"/>
  <c r="J86" i="3"/>
  <c r="D86" i="3" s="1"/>
  <c r="K86" i="3"/>
  <c r="E86" i="3" s="1"/>
  <c r="J87" i="3"/>
  <c r="D87" i="3" s="1"/>
  <c r="K87" i="3"/>
  <c r="E87" i="3" s="1"/>
  <c r="J88" i="3"/>
  <c r="D88" i="3" s="1"/>
  <c r="K88" i="3"/>
  <c r="E88" i="3" s="1"/>
  <c r="J89" i="3"/>
  <c r="D89" i="3" s="1"/>
  <c r="K89" i="3"/>
  <c r="E89" i="3" s="1"/>
  <c r="J90" i="3"/>
  <c r="D90" i="3" s="1"/>
  <c r="K90" i="3"/>
  <c r="E90" i="3" s="1"/>
  <c r="J91" i="3"/>
  <c r="D91" i="3" s="1"/>
  <c r="K91" i="3"/>
  <c r="E91" i="3" s="1"/>
  <c r="J92" i="3"/>
  <c r="D92" i="3" s="1"/>
  <c r="K92" i="3"/>
  <c r="E92" i="3" s="1"/>
  <c r="J93" i="3"/>
  <c r="D93" i="3" s="1"/>
  <c r="K93" i="3"/>
  <c r="E93" i="3" s="1"/>
  <c r="J94" i="3"/>
  <c r="D94" i="3" s="1"/>
  <c r="K94" i="3"/>
  <c r="E94" i="3" s="1"/>
  <c r="J95" i="3"/>
  <c r="D95" i="3" s="1"/>
  <c r="K95" i="3"/>
  <c r="E95" i="3" s="1"/>
  <c r="J96" i="3"/>
  <c r="D96" i="3" s="1"/>
  <c r="K96" i="3"/>
  <c r="E96" i="3" s="1"/>
  <c r="J97" i="3"/>
  <c r="D97" i="3" s="1"/>
  <c r="K97" i="3"/>
  <c r="E97" i="3" s="1"/>
  <c r="J98" i="3"/>
  <c r="D98" i="3" s="1"/>
  <c r="K98" i="3"/>
  <c r="E98" i="3" s="1"/>
  <c r="J99" i="3"/>
  <c r="D99" i="3" s="1"/>
  <c r="K99" i="3"/>
  <c r="E99" i="3" s="1"/>
  <c r="J100" i="3"/>
  <c r="D100" i="3" s="1"/>
  <c r="K100" i="3"/>
  <c r="E100" i="3" s="1"/>
  <c r="J101" i="3"/>
  <c r="D101" i="3" s="1"/>
  <c r="K101" i="3"/>
  <c r="E101" i="3" s="1"/>
  <c r="J102" i="3"/>
  <c r="D102" i="3" s="1"/>
  <c r="K102" i="3"/>
  <c r="E102" i="3" s="1"/>
  <c r="J103" i="3"/>
  <c r="D103" i="3" s="1"/>
  <c r="K103" i="3"/>
  <c r="E103" i="3" s="1"/>
  <c r="J104" i="3"/>
  <c r="D104" i="3" s="1"/>
  <c r="K104" i="3"/>
  <c r="E104" i="3" s="1"/>
  <c r="J105" i="3"/>
  <c r="D105" i="3" s="1"/>
  <c r="K105" i="3"/>
  <c r="E105" i="3" s="1"/>
  <c r="J106" i="3"/>
  <c r="D106" i="3" s="1"/>
  <c r="K106" i="3"/>
  <c r="E106" i="3" s="1"/>
  <c r="J107" i="3"/>
  <c r="D107" i="3" s="1"/>
  <c r="K107" i="3"/>
  <c r="E107" i="3" s="1"/>
  <c r="J108" i="3"/>
  <c r="D108" i="3" s="1"/>
  <c r="K108" i="3"/>
  <c r="E108" i="3" s="1"/>
  <c r="J109" i="3"/>
  <c r="D109" i="3" s="1"/>
  <c r="K109" i="3"/>
  <c r="E109" i="3" s="1"/>
  <c r="J110" i="3"/>
  <c r="D110" i="3" s="1"/>
  <c r="K110" i="3"/>
  <c r="E110" i="3" s="1"/>
  <c r="J111" i="3"/>
  <c r="D111" i="3" s="1"/>
  <c r="K111" i="3"/>
  <c r="E111" i="3" s="1"/>
  <c r="J112" i="3"/>
  <c r="D112" i="3" s="1"/>
  <c r="K112" i="3"/>
  <c r="E112" i="3" s="1"/>
  <c r="J113" i="3"/>
  <c r="D113" i="3" s="1"/>
  <c r="K113" i="3"/>
  <c r="E113" i="3" s="1"/>
  <c r="J114" i="3"/>
  <c r="D114" i="3" s="1"/>
  <c r="K114" i="3"/>
  <c r="E114" i="3" s="1"/>
  <c r="J115" i="3"/>
  <c r="D115" i="3" s="1"/>
  <c r="K115" i="3"/>
  <c r="E115" i="3" s="1"/>
  <c r="K6" i="3"/>
  <c r="E6" i="3" s="1"/>
  <c r="J6" i="3"/>
  <c r="D6" i="3" s="1"/>
  <c r="I117" i="3" l="1"/>
  <c r="I116" i="3"/>
  <c r="E117" i="3"/>
  <c r="C117" i="3" s="1"/>
  <c r="C116" i="3"/>
  <c r="C72" i="3"/>
  <c r="C24" i="3"/>
  <c r="C40" i="3"/>
  <c r="C104" i="3"/>
  <c r="C55" i="3"/>
  <c r="C47" i="3"/>
  <c r="C23" i="3"/>
  <c r="C19" i="3"/>
  <c r="C11" i="3"/>
  <c r="C58" i="3"/>
  <c r="C18" i="3"/>
  <c r="C50" i="3"/>
  <c r="C26" i="3"/>
  <c r="C29" i="3"/>
  <c r="C6" i="3"/>
  <c r="C87" i="3"/>
  <c r="C51" i="3"/>
  <c r="C43" i="3"/>
  <c r="C113" i="3"/>
  <c r="C93" i="3"/>
  <c r="C89" i="3"/>
  <c r="C77" i="3"/>
  <c r="C73" i="3"/>
  <c r="C69" i="3"/>
  <c r="C65" i="3"/>
  <c r="C61" i="3"/>
  <c r="C49" i="3"/>
  <c r="C41" i="3"/>
  <c r="C37" i="3"/>
  <c r="C33" i="3"/>
  <c r="C103" i="3"/>
  <c r="C99" i="3"/>
  <c r="C83" i="3"/>
  <c r="C15" i="3"/>
  <c r="C7" i="3"/>
  <c r="C38" i="3"/>
  <c r="C109" i="3"/>
  <c r="C101" i="3"/>
  <c r="C85" i="3"/>
  <c r="C53" i="3"/>
  <c r="C45" i="3"/>
  <c r="C21" i="3"/>
  <c r="C13" i="3"/>
  <c r="C76" i="3"/>
  <c r="C68" i="3"/>
  <c r="C60" i="3"/>
  <c r="C52" i="3"/>
  <c r="C44" i="3"/>
  <c r="C36" i="3"/>
  <c r="C28" i="3"/>
  <c r="C20" i="3"/>
  <c r="C12" i="3"/>
  <c r="C108" i="3"/>
  <c r="C110" i="3"/>
  <c r="C14" i="3"/>
  <c r="C94" i="3"/>
  <c r="C90" i="3"/>
  <c r="C82" i="3"/>
  <c r="C70" i="3"/>
  <c r="C46" i="3"/>
  <c r="C10" i="3"/>
  <c r="C105" i="3"/>
  <c r="C57" i="3"/>
  <c r="C42" i="3"/>
  <c r="C112" i="3"/>
  <c r="C64" i="3"/>
  <c r="C100" i="3"/>
  <c r="C88" i="3"/>
  <c r="I48" i="3"/>
  <c r="D48" i="3"/>
  <c r="C48" i="3" s="1"/>
  <c r="C8" i="3"/>
  <c r="C75" i="3"/>
  <c r="C96" i="3"/>
  <c r="C84" i="3"/>
  <c r="C16" i="3"/>
  <c r="C92" i="3"/>
  <c r="C80" i="3"/>
  <c r="C106" i="3"/>
  <c r="C102" i="3"/>
  <c r="C98" i="3"/>
  <c r="C78" i="3"/>
  <c r="C74" i="3"/>
  <c r="C62" i="3"/>
  <c r="C54" i="3"/>
  <c r="C30" i="3"/>
  <c r="C22" i="3"/>
  <c r="C17" i="3"/>
  <c r="C66" i="3"/>
  <c r="C56" i="3"/>
  <c r="C25" i="3"/>
  <c r="C9" i="3"/>
  <c r="C34" i="3"/>
  <c r="C32" i="3"/>
  <c r="C79" i="3"/>
  <c r="C97" i="3"/>
  <c r="C86" i="3"/>
  <c r="C81" i="3"/>
  <c r="C63" i="3"/>
  <c r="C59" i="3"/>
  <c r="C31" i="3"/>
  <c r="C27" i="3"/>
  <c r="C111" i="3"/>
  <c r="C107" i="3"/>
  <c r="C95" i="3"/>
  <c r="C91" i="3"/>
  <c r="C71" i="3"/>
  <c r="C67" i="3"/>
  <c r="C39" i="3"/>
  <c r="C35" i="3"/>
  <c r="C114" i="3"/>
  <c r="C115" i="3"/>
  <c r="I58" i="3"/>
  <c r="I38" i="3"/>
  <c r="I51" i="3"/>
  <c r="I114" i="3"/>
  <c r="I98" i="3"/>
  <c r="I104" i="3"/>
  <c r="I88" i="3"/>
  <c r="I16" i="3"/>
  <c r="I106" i="3"/>
  <c r="I82" i="3"/>
  <c r="I50" i="3"/>
  <c r="I113" i="3"/>
  <c r="I109" i="3"/>
  <c r="I97" i="3"/>
  <c r="I93" i="3"/>
  <c r="I81" i="3"/>
  <c r="I77" i="3"/>
  <c r="I34" i="3"/>
  <c r="I30" i="3"/>
  <c r="I18" i="3"/>
  <c r="I14" i="3"/>
  <c r="I10" i="3"/>
  <c r="I90" i="3"/>
  <c r="I72" i="3"/>
  <c r="I9" i="3"/>
  <c r="I71" i="3"/>
  <c r="I63" i="3"/>
  <c r="I36" i="3"/>
  <c r="I24" i="3"/>
  <c r="I8" i="3"/>
  <c r="I102" i="3"/>
  <c r="I86" i="3"/>
  <c r="I74" i="3"/>
  <c r="I70" i="3"/>
  <c r="I62" i="3"/>
  <c r="I35" i="3"/>
  <c r="I31" i="3"/>
  <c r="I19" i="3"/>
  <c r="I15" i="3"/>
  <c r="I107" i="3"/>
  <c r="I103" i="3"/>
  <c r="I91" i="3"/>
  <c r="I87" i="3"/>
  <c r="I41" i="3"/>
  <c r="I108" i="3"/>
  <c r="I76" i="3"/>
  <c r="I110" i="3"/>
  <c r="I94" i="3"/>
  <c r="I75" i="3"/>
  <c r="I56" i="3"/>
  <c r="I52" i="3"/>
  <c r="I37" i="3"/>
  <c r="I25" i="3"/>
  <c r="I21" i="3"/>
  <c r="I6" i="3"/>
  <c r="I96" i="3"/>
  <c r="I53" i="3"/>
  <c r="I78" i="3"/>
  <c r="I40" i="3"/>
  <c r="I32" i="3"/>
  <c r="I66" i="3"/>
  <c r="I20" i="3"/>
  <c r="I92" i="3"/>
  <c r="I80" i="3"/>
  <c r="I57" i="3"/>
  <c r="I54" i="3"/>
  <c r="I47" i="3"/>
  <c r="I42" i="3"/>
  <c r="I112" i="3"/>
  <c r="I65" i="3"/>
  <c r="I46" i="3"/>
  <c r="I26" i="3"/>
  <c r="I22" i="3"/>
  <c r="I111" i="3"/>
  <c r="I101" i="3"/>
  <c r="I84" i="3"/>
  <c r="I67" i="3"/>
  <c r="I60" i="3"/>
  <c r="I43" i="3"/>
  <c r="I33" i="3"/>
  <c r="I23" i="3"/>
  <c r="I13" i="3"/>
  <c r="I100" i="3"/>
  <c r="I83" i="3"/>
  <c r="I73" i="3"/>
  <c r="I59" i="3"/>
  <c r="I49" i="3"/>
  <c r="I39" i="3"/>
  <c r="I29" i="3"/>
  <c r="I12" i="3"/>
  <c r="I99" i="3"/>
  <c r="I89" i="3"/>
  <c r="I79" i="3"/>
  <c r="I69" i="3"/>
  <c r="I55" i="3"/>
  <c r="I45" i="3"/>
  <c r="I28" i="3"/>
  <c r="I11" i="3"/>
  <c r="I115" i="3"/>
  <c r="I105" i="3"/>
  <c r="I95" i="3"/>
  <c r="I85" i="3"/>
  <c r="I68" i="3"/>
  <c r="I64" i="3"/>
  <c r="I61" i="3"/>
  <c r="I44" i="3"/>
  <c r="I27" i="3"/>
  <c r="I17" i="3"/>
  <c r="I7" i="3"/>
  <c r="L8" i="3"/>
  <c r="O8" i="3"/>
  <c r="L9" i="3"/>
  <c r="O9" i="3"/>
  <c r="L10" i="3"/>
  <c r="O10" i="3"/>
  <c r="L11" i="3"/>
  <c r="O11" i="3"/>
  <c r="L12" i="3"/>
  <c r="O12" i="3"/>
  <c r="L13" i="3"/>
  <c r="O13" i="3"/>
  <c r="L14" i="3"/>
  <c r="O14" i="3"/>
  <c r="L15" i="3"/>
  <c r="O15" i="3"/>
  <c r="L16" i="3"/>
  <c r="O16" i="3"/>
  <c r="L17" i="3"/>
  <c r="O17" i="3"/>
  <c r="L18" i="3"/>
  <c r="O18" i="3"/>
  <c r="L19" i="3"/>
  <c r="O19" i="3"/>
  <c r="L20" i="3"/>
  <c r="O20" i="3"/>
  <c r="L21" i="3"/>
  <c r="O21" i="3"/>
  <c r="L22" i="3"/>
  <c r="O22" i="3"/>
  <c r="L23" i="3"/>
  <c r="O23" i="3"/>
  <c r="L24" i="3"/>
  <c r="O24" i="3"/>
  <c r="L25" i="3"/>
  <c r="O25" i="3"/>
  <c r="L26" i="3"/>
  <c r="O26" i="3"/>
  <c r="L27" i="3"/>
  <c r="O27" i="3"/>
  <c r="L28" i="3"/>
  <c r="O28" i="3"/>
  <c r="L29" i="3"/>
  <c r="O29" i="3"/>
  <c r="L30" i="3"/>
  <c r="O30" i="3"/>
  <c r="L31" i="3"/>
  <c r="O31" i="3"/>
  <c r="L32" i="3"/>
  <c r="O32" i="3"/>
  <c r="L33" i="3"/>
  <c r="O33" i="3"/>
  <c r="L34" i="3"/>
  <c r="O34" i="3"/>
  <c r="L35" i="3"/>
  <c r="O35" i="3"/>
  <c r="L36" i="3"/>
  <c r="O36" i="3"/>
  <c r="L37" i="3"/>
  <c r="O37" i="3"/>
  <c r="L38" i="3"/>
  <c r="O38" i="3"/>
  <c r="L39" i="3"/>
  <c r="O39" i="3"/>
  <c r="L40" i="3"/>
  <c r="O40" i="3"/>
  <c r="L41" i="3"/>
  <c r="O41" i="3"/>
  <c r="L42" i="3"/>
  <c r="O42" i="3"/>
  <c r="L43" i="3"/>
  <c r="O43" i="3"/>
  <c r="L44" i="3"/>
  <c r="O44" i="3"/>
  <c r="L45" i="3"/>
  <c r="O45" i="3"/>
  <c r="L46" i="3"/>
  <c r="O46" i="3"/>
  <c r="L47" i="3"/>
  <c r="O47" i="3"/>
  <c r="L48" i="3"/>
  <c r="O48" i="3"/>
  <c r="L49" i="3"/>
  <c r="O49" i="3"/>
  <c r="L50" i="3"/>
  <c r="O50" i="3"/>
  <c r="L51" i="3"/>
  <c r="O51" i="3"/>
  <c r="L52" i="3"/>
  <c r="O52" i="3"/>
  <c r="L53" i="3"/>
  <c r="O53" i="3"/>
  <c r="L54" i="3"/>
  <c r="O54" i="3"/>
  <c r="L55" i="3"/>
  <c r="O55" i="3"/>
  <c r="L56" i="3"/>
  <c r="O56" i="3"/>
  <c r="L57" i="3"/>
  <c r="O57" i="3"/>
  <c r="L58" i="3"/>
  <c r="O58" i="3"/>
  <c r="L59" i="3"/>
  <c r="O59" i="3"/>
  <c r="L60" i="3"/>
  <c r="O60" i="3"/>
  <c r="L61" i="3"/>
  <c r="O61" i="3"/>
  <c r="L62" i="3"/>
  <c r="O62" i="3"/>
  <c r="L63" i="3"/>
  <c r="O63" i="3"/>
  <c r="L64" i="3"/>
  <c r="O64" i="3"/>
  <c r="L65" i="3"/>
  <c r="O65" i="3"/>
  <c r="L66" i="3"/>
  <c r="O66" i="3"/>
  <c r="L67" i="3"/>
  <c r="O67" i="3"/>
  <c r="L68" i="3"/>
  <c r="O68" i="3"/>
  <c r="L69" i="3"/>
  <c r="O69" i="3"/>
  <c r="L70" i="3"/>
  <c r="O70" i="3"/>
  <c r="L71" i="3"/>
  <c r="O71" i="3"/>
  <c r="L72" i="3"/>
  <c r="O72" i="3"/>
  <c r="L73" i="3"/>
  <c r="O73" i="3"/>
  <c r="L74" i="3"/>
  <c r="O74" i="3"/>
  <c r="L75" i="3"/>
  <c r="O75" i="3"/>
  <c r="L76" i="3"/>
  <c r="O76" i="3"/>
  <c r="L77" i="3"/>
  <c r="O77" i="3"/>
  <c r="L78" i="3"/>
  <c r="O78" i="3"/>
  <c r="L79" i="3"/>
  <c r="O79" i="3"/>
  <c r="L80" i="3"/>
  <c r="O80" i="3"/>
  <c r="L81" i="3"/>
  <c r="O81" i="3"/>
  <c r="L82" i="3"/>
  <c r="O82" i="3"/>
  <c r="L83" i="3"/>
  <c r="O83" i="3"/>
  <c r="L84" i="3"/>
  <c r="O84" i="3"/>
  <c r="L85" i="3"/>
  <c r="O85" i="3"/>
  <c r="L86" i="3"/>
  <c r="O86" i="3"/>
  <c r="L87" i="3"/>
  <c r="O87" i="3"/>
  <c r="L88" i="3"/>
  <c r="O88" i="3"/>
  <c r="L89" i="3"/>
  <c r="O89" i="3"/>
  <c r="L90" i="3"/>
  <c r="O90" i="3"/>
  <c r="L91" i="3"/>
  <c r="O91" i="3"/>
  <c r="L92" i="3"/>
  <c r="O92" i="3"/>
  <c r="L93" i="3"/>
  <c r="O93" i="3"/>
  <c r="L94" i="3"/>
  <c r="O94" i="3"/>
  <c r="L95" i="3"/>
  <c r="O95" i="3"/>
  <c r="L96" i="3"/>
  <c r="O96" i="3"/>
  <c r="L97" i="3"/>
  <c r="O97" i="3"/>
  <c r="L98" i="3"/>
  <c r="O98" i="3"/>
  <c r="L99" i="3"/>
  <c r="O99" i="3"/>
  <c r="L100" i="3"/>
  <c r="O100" i="3"/>
  <c r="L101" i="3"/>
  <c r="O101" i="3"/>
  <c r="L102" i="3"/>
  <c r="O102" i="3"/>
  <c r="L103" i="3"/>
  <c r="O103" i="3"/>
  <c r="L104" i="3"/>
  <c r="O104" i="3"/>
  <c r="L105" i="3"/>
  <c r="O105" i="3"/>
  <c r="L106" i="3"/>
  <c r="O106" i="3"/>
  <c r="L107" i="3"/>
  <c r="O107" i="3"/>
  <c r="L108" i="3"/>
  <c r="O108" i="3"/>
  <c r="L109" i="3"/>
  <c r="O109" i="3"/>
  <c r="L110" i="3"/>
  <c r="O110" i="3"/>
  <c r="L111" i="3"/>
  <c r="O111" i="3"/>
  <c r="L112" i="3"/>
  <c r="O112" i="3"/>
  <c r="L113" i="3"/>
  <c r="O113" i="3"/>
  <c r="L114" i="3"/>
  <c r="O114" i="3"/>
  <c r="L115" i="3"/>
  <c r="O115" i="3"/>
  <c r="O7" i="3"/>
  <c r="L7" i="3"/>
  <c r="L6" i="3"/>
  <c r="O6" i="3"/>
</calcChain>
</file>

<file path=xl/sharedStrings.xml><?xml version="1.0" encoding="utf-8"?>
<sst xmlns="http://schemas.openxmlformats.org/spreadsheetml/2006/main" count="355" uniqueCount="170">
  <si>
    <t>행정기관</t>
  </si>
  <si>
    <t>내국인</t>
    <phoneticPr fontId="2" type="noConversion"/>
  </si>
  <si>
    <t>외국국적동포</t>
    <phoneticPr fontId="2" type="noConversion"/>
  </si>
  <si>
    <t>등록외국인</t>
    <phoneticPr fontId="2" type="noConversion"/>
  </si>
  <si>
    <t>화성시</t>
    <phoneticPr fontId="2" type="noConversion"/>
  </si>
  <si>
    <t>지가지수</t>
    <phoneticPr fontId="2" type="noConversion"/>
  </si>
  <si>
    <t>출생자수</t>
    <phoneticPr fontId="2" type="noConversion"/>
  </si>
  <si>
    <t>사망자수</t>
    <phoneticPr fontId="2" type="noConversion"/>
  </si>
  <si>
    <t>총인구</t>
    <phoneticPr fontId="2" type="noConversion"/>
  </si>
  <si>
    <t>총인구_남</t>
    <phoneticPr fontId="2" type="noConversion"/>
  </si>
  <si>
    <t>총인구_여</t>
    <phoneticPr fontId="2" type="noConversion"/>
  </si>
  <si>
    <t>내국인_남</t>
    <phoneticPr fontId="2" type="noConversion"/>
  </si>
  <si>
    <t>내국인_여</t>
    <phoneticPr fontId="2" type="noConversion"/>
  </si>
  <si>
    <t>외국인</t>
    <phoneticPr fontId="2" type="noConversion"/>
  </si>
  <si>
    <t>외국인_남</t>
    <phoneticPr fontId="2" type="noConversion"/>
  </si>
  <si>
    <t>외국인_여</t>
    <phoneticPr fontId="2" type="noConversion"/>
  </si>
  <si>
    <t>등록외국인_남</t>
    <phoneticPr fontId="2" type="noConversion"/>
  </si>
  <si>
    <t>등록외국인_여</t>
    <phoneticPr fontId="2" type="noConversion"/>
  </si>
  <si>
    <t>외국국적동포_남</t>
    <phoneticPr fontId="2" type="noConversion"/>
  </si>
  <si>
    <t>외국국적동포_여</t>
    <phoneticPr fontId="2" type="noConversion"/>
  </si>
  <si>
    <t>지가변동률_전국</t>
  </si>
  <si>
    <t>지가변동률_수도권</t>
  </si>
  <si>
    <t>지가변동률_지방</t>
  </si>
  <si>
    <t>지가변동률_대도시</t>
  </si>
  <si>
    <t>지가변동률_시지역</t>
  </si>
  <si>
    <t>지가변동률_군지역</t>
  </si>
  <si>
    <t>지가변동률_화성시</t>
  </si>
  <si>
    <t>매매가격지수_아파트_전국</t>
  </si>
  <si>
    <t>매매가격지수_아파트_수도권</t>
  </si>
  <si>
    <t>매매가격지수_아파트_지방권</t>
  </si>
  <si>
    <t>매매가격지수_아파트_6대광역시</t>
  </si>
  <si>
    <t>매매가격지수_아파트_5대광역시</t>
  </si>
  <si>
    <t>매매가격지수_아파트_9개도</t>
  </si>
  <si>
    <t>매매가격지수_아파트_8개도</t>
  </si>
  <si>
    <t>매매가격지수_아파트_서울</t>
  </si>
  <si>
    <t>매매가격지수_아파트_화성시</t>
  </si>
  <si>
    <t>매매가격변동률_아파트_전국</t>
  </si>
  <si>
    <t>매매가격변동률_아파트_수도권</t>
  </si>
  <si>
    <t>매매가격변동률_아파트_지방권</t>
  </si>
  <si>
    <t>매매가격변동률_아파트_6대광역시</t>
  </si>
  <si>
    <t>매매가격변동률_아파트_5대광역시</t>
  </si>
  <si>
    <t>매매가격변동률_아파트_9개도</t>
  </si>
  <si>
    <t>매매가격변동률_아파트_8개도</t>
  </si>
  <si>
    <t>매매가격변동률_아파트_서울</t>
  </si>
  <si>
    <t>매매가격변동률_아파트_화성시</t>
  </si>
  <si>
    <t>전세가격지수_아파트_전국</t>
  </si>
  <si>
    <t>전세가격지수_아파트_수도권</t>
  </si>
  <si>
    <t>전세가격지수_아파트_지방권</t>
  </si>
  <si>
    <t>전세가격지수_아파트_6대광역시</t>
  </si>
  <si>
    <t>전세가격지수_아파트_5대광역시</t>
  </si>
  <si>
    <t>전세가격지수_아파트_9개도</t>
  </si>
  <si>
    <t>전세가격지수_아파트_8개도</t>
  </si>
  <si>
    <t>전세가격지수_아파트_서울</t>
  </si>
  <si>
    <t>전세가격지수_아파트_화성시</t>
  </si>
  <si>
    <t>전세가격변동률_아파트_전국</t>
  </si>
  <si>
    <t>전세가격변동률_아파트_수도권</t>
  </si>
  <si>
    <t>전세가격변동률_아파트_지방권</t>
  </si>
  <si>
    <t>전세가격변동률_아파트_6대광역시</t>
  </si>
  <si>
    <t>전세가격변동률_아파트_5대광역시</t>
  </si>
  <si>
    <t>전세가격변동률_아파트_9개도</t>
  </si>
  <si>
    <t>전세가격변동률_아파트_8개도</t>
  </si>
  <si>
    <t>전세가격변동률_아파트_서울</t>
  </si>
  <si>
    <t>전세가격변동률_아파트_화성시</t>
  </si>
  <si>
    <t>월세가격지수_아파트_전국</t>
  </si>
  <si>
    <t>월세가격지수_아파트_수도권</t>
  </si>
  <si>
    <t>월세가격지수_아파트_지방권</t>
  </si>
  <si>
    <t>월세가격지수_아파트_6대광역시</t>
  </si>
  <si>
    <t>월세가격지수_아파트_5대광역시</t>
  </si>
  <si>
    <t>월세가격지수_아파트_9개도</t>
  </si>
  <si>
    <t>월세가격지수_아파트_8개도</t>
  </si>
  <si>
    <t>월세가격지수_아파트_서울</t>
  </si>
  <si>
    <t>월세가격지수_아파트_화성시</t>
  </si>
  <si>
    <t>월세가격변동률_아파트_전국</t>
  </si>
  <si>
    <t>월세가격변동률_아파트_수도권</t>
  </si>
  <si>
    <t>월세가격변동률_아파트_지방권</t>
  </si>
  <si>
    <t>월세가격변동률_아파트_6대광역시</t>
  </si>
  <si>
    <t>월세가격변동률_아파트_5대광역시</t>
  </si>
  <si>
    <t>월세가격변동률_아파트_9개도</t>
  </si>
  <si>
    <t>월세가격변동률_아파트_8개도</t>
  </si>
  <si>
    <t>월세가격변동률_아파트_서울</t>
  </si>
  <si>
    <t>월세가격변동률_아파트_화성시</t>
  </si>
  <si>
    <t>출생자수_남자</t>
    <phoneticPr fontId="2" type="noConversion"/>
  </si>
  <si>
    <t>출생자수_여자</t>
    <phoneticPr fontId="2" type="noConversion"/>
  </si>
  <si>
    <t>사망자수_남자</t>
    <phoneticPr fontId="2" type="noConversion"/>
  </si>
  <si>
    <t>사망자수_여자</t>
    <phoneticPr fontId="2" type="noConversion"/>
  </si>
  <si>
    <t>월별</t>
    <phoneticPr fontId="2" type="noConversion"/>
  </si>
  <si>
    <t>PI_P</t>
  </si>
  <si>
    <t>Index of all industry production Industrial producition</t>
  </si>
  <si>
    <t>PI_C</t>
  </si>
  <si>
    <t>Index of all industry production Construction</t>
  </si>
  <si>
    <t>PI_SI</t>
  </si>
  <si>
    <t>Index of all industry production Service Industry</t>
  </si>
  <si>
    <t>PI_PA</t>
  </si>
  <si>
    <t>Index of all industry production Public administration</t>
  </si>
  <si>
    <t>CD(91일)</t>
  </si>
  <si>
    <t>연%</t>
  </si>
  <si>
    <t>CD</t>
  </si>
  <si>
    <t>CD rate (91 days)</t>
  </si>
  <si>
    <t>CP(91일)</t>
  </si>
  <si>
    <t>CP</t>
  </si>
  <si>
    <t>CP rate (91 days)</t>
  </si>
  <si>
    <t>국고채(1년)</t>
  </si>
  <si>
    <t>YT_1</t>
  </si>
  <si>
    <t>Yields of Treasury Bonds(1-year)</t>
  </si>
  <si>
    <t>국고채(3년)</t>
  </si>
  <si>
    <t>YT_3</t>
  </si>
  <si>
    <t>Yields of Treasury Bonds(3-year)</t>
  </si>
  <si>
    <t>국고채(5년)</t>
  </si>
  <si>
    <t>YT_5</t>
  </si>
  <si>
    <t>Yields of Treasury Bonds(5-year)</t>
  </si>
  <si>
    <t>국고채(10년)</t>
  </si>
  <si>
    <t>YT_10</t>
  </si>
  <si>
    <t>Yields of Treasury Bonds(10-year)</t>
  </si>
  <si>
    <t>CB_3_AA</t>
  </si>
  <si>
    <t>Yields of Corporate Bonds (AA-)</t>
  </si>
  <si>
    <t>BaseRate</t>
  </si>
  <si>
    <t>Bank of Korea Base Rate</t>
  </si>
  <si>
    <t>CB_3_BBB</t>
  </si>
  <si>
    <t>Yields of Corporate Bonds (BBB-)</t>
  </si>
  <si>
    <t>재별분류</t>
  </si>
  <si>
    <t>항목</t>
  </si>
  <si>
    <t>Code</t>
  </si>
  <si>
    <t>Description</t>
  </si>
  <si>
    <t>한국</t>
  </si>
  <si>
    <t xml:space="preserve">% </t>
  </si>
  <si>
    <t>Unemployment</t>
    <phoneticPr fontId="1" type="noConversion"/>
  </si>
  <si>
    <t>Unemployment rate</t>
  </si>
  <si>
    <t>실업률</t>
    <phoneticPr fontId="2" type="noConversion"/>
  </si>
  <si>
    <t>2020=100</t>
  </si>
  <si>
    <t>2020=100</t>
    <phoneticPr fontId="2" type="noConversion"/>
  </si>
  <si>
    <t>CPI_F</t>
  </si>
  <si>
    <t>Consumer Price indices Food and non-alcoholic beverages</t>
  </si>
  <si>
    <t>CPI_C</t>
  </si>
  <si>
    <t>Consumer Price indices Clothing and footwear</t>
  </si>
  <si>
    <t>CPI_H</t>
  </si>
  <si>
    <t>Consumer Price indices Furnishings, household equipment and rountine household maintenance</t>
  </si>
  <si>
    <t>CPI_HE</t>
  </si>
  <si>
    <t>Consumer Price indices Health</t>
  </si>
  <si>
    <t>CPI_T</t>
  </si>
  <si>
    <t>Consumer Price indices Transport</t>
  </si>
  <si>
    <t>CPI_E</t>
  </si>
  <si>
    <t>Consumer Price indices Education</t>
  </si>
  <si>
    <t>CPI_M</t>
  </si>
  <si>
    <t>Consumer Price indices Miscellaneous goods and services</t>
  </si>
  <si>
    <t>전산업생산지수(농림어업제외)</t>
  </si>
  <si>
    <t>시장금리(월,분기,년)</t>
  </si>
  <si>
    <t>소비자물가지수(2020=100)(전국)</t>
  </si>
  <si>
    <r>
      <rPr>
        <sz val="10"/>
        <color theme="1"/>
        <rFont val="맑은 고딕"/>
        <family val="3"/>
        <charset val="129"/>
      </rPr>
      <t>한국은행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기준금리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여수신금리</t>
    </r>
    <phoneticPr fontId="2" type="noConversion"/>
  </si>
  <si>
    <t>광공업</t>
  </si>
  <si>
    <t>건설업</t>
  </si>
  <si>
    <t>서비스업</t>
  </si>
  <si>
    <t>공공행정</t>
  </si>
  <si>
    <t>회사채(3년,AA-)</t>
  </si>
  <si>
    <t>회사채(3년,BBB-)</t>
  </si>
  <si>
    <t>한국은행기준금리</t>
  </si>
  <si>
    <t>식료품및비주류음료</t>
  </si>
  <si>
    <t>의류및신발</t>
  </si>
  <si>
    <t>가정용품및가사서비스</t>
  </si>
  <si>
    <t>보건</t>
  </si>
  <si>
    <t>교통</t>
  </si>
  <si>
    <t>교육</t>
  </si>
  <si>
    <t>기타상품및서비스</t>
  </si>
  <si>
    <t>항목</t>
    <phoneticPr fontId="2" type="noConversion"/>
  </si>
  <si>
    <t>출처</t>
    <phoneticPr fontId="2" type="noConversion"/>
  </si>
  <si>
    <t>한국은행 통계정보시스템</t>
    <phoneticPr fontId="2" type="noConversion"/>
  </si>
  <si>
    <t>총전입</t>
    <phoneticPr fontId="2" type="noConversion"/>
  </si>
  <si>
    <t>총전출</t>
    <phoneticPr fontId="2" type="noConversion"/>
  </si>
  <si>
    <t>순이동</t>
    <phoneticPr fontId="2" type="noConversion"/>
  </si>
  <si>
    <t>화성시 인구추이</t>
    <phoneticPr fontId="2" type="noConversion"/>
  </si>
  <si>
    <t xml:space="preserve">  출처 : 차세대 주민등록 통합행정시스템(내국인데이터),  법무부 외국인정보공동이용시스템(외국인데이터), 한국부동산원(지가, 아파트가격 데이터), KOSIS(전입-전출, 출생, 사망), 한국은행 통계정보시스템(PI, CD, CP, YT, CB, BaseRate, 실업률, CPI)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</si>
</sst>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;@"/>
  </numFmts>
  <fonts count="15">
    <font>
      <sz val="10"/>
      <color theme="1"/>
      <name val="Arial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Arial"/>
      <family val="2"/>
    </font>
    <font>
      <b/>
      <sz val="11"/>
      <color rgb="FF00000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indexed="8"/>
      <name val="맑은 고딕"/>
      <family val="2"/>
      <scheme val="minor"/>
    </font>
    <font>
      <b/>
      <sz val="11"/>
      <color indexed="8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b/>
      <sz val="26"/>
      <color rgb="FF000000"/>
      <name val="나눔스퀘어OTF_ac ExtraBold"/>
      <family val="2"/>
      <charset val="129"/>
    </font>
    <font>
      <b/>
      <sz val="16"/>
      <color rgb="FF000000"/>
      <name val="나눔스퀘어OTF_ac ExtraBold"/>
      <family val="2"/>
      <charset val="129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7">
    <xf numFmtId="0" fontId="0" fillId="0" borderId="0" xfId="0">
      <alignment vertical="center"/>
    </xf>
    <xf numFmtId="0" fontId="7" fillId="0" borderId="1" xfId="2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41" fontId="4" fillId="0" borderId="1" xfId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7" fillId="0" borderId="1" xfId="2" applyNumberFormat="1" applyFont="1" applyBorder="1" applyAlignment="1">
      <alignment horizontal="right" vertical="center"/>
    </xf>
    <xf numFmtId="0" fontId="7" fillId="0" borderId="1" xfId="2" applyFont="1" applyBorder="1" applyAlignment="1">
      <alignment horizontal="right"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41" fontId="4" fillId="0" borderId="1" xfId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12" fillId="3" borderId="0" xfId="0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</cellXfs>
  <cellStyles count="3">
    <cellStyle name="쉼표 [0]" xfId="1" builtinId="6"/>
    <cellStyle name="표준" xfId="0" builtinId="0"/>
    <cellStyle name="표준 2" xfId="2" xr:uid="{20049F99-E8D0-4CA9-B18D-E69F616C9E56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5282-9C5B-48DB-AD52-935CD5B01C3A}">
  <dimension ref="A1:DE119"/>
  <sheetViews>
    <sheetView tabSelected="1" zoomScaleNormal="100" workbookViewId="0">
      <pane xSplit="2" ySplit="5" topLeftCell="C6" activePane="bottomRight" state="frozen"/>
      <selection pane="topRight" activeCell="D1" sqref="D1"/>
      <selection pane="bottomLeft" activeCell="A8" sqref="A8"/>
      <selection pane="bottomRight" activeCell="L14" sqref="L14"/>
    </sheetView>
  </sheetViews>
  <sheetFormatPr defaultRowHeight="13.5"/>
  <cols>
    <col min="1" max="1" width="17.28515625" bestFit="1" customWidth="1"/>
    <col min="2" max="2" width="16" bestFit="1" customWidth="1"/>
    <col min="3" max="3" width="15.85546875" bestFit="1" customWidth="1"/>
    <col min="4" max="8" width="15.28515625" bestFit="1" customWidth="1"/>
    <col min="9" max="11" width="13.5703125" bestFit="1" customWidth="1"/>
    <col min="12" max="12" width="14" bestFit="1" customWidth="1"/>
    <col min="13" max="14" width="18.140625" bestFit="1" customWidth="1"/>
    <col min="15" max="15" width="16.7109375" bestFit="1" customWidth="1"/>
    <col min="16" max="17" width="20.7109375" bestFit="1" customWidth="1"/>
    <col min="18" max="18" width="12.5703125" bestFit="1" customWidth="1"/>
    <col min="19" max="19" width="20.7109375" bestFit="1" customWidth="1"/>
    <col min="20" max="20" width="23.42578125" bestFit="1" customWidth="1"/>
    <col min="21" max="21" width="20.7109375" bestFit="1" customWidth="1"/>
    <col min="22" max="25" width="23.42578125" bestFit="1" customWidth="1"/>
    <col min="26" max="26" width="32.85546875" bestFit="1" customWidth="1"/>
    <col min="27" max="28" width="35.42578125" bestFit="1" customWidth="1"/>
    <col min="29" max="30" width="39.7109375" bestFit="1" customWidth="1"/>
    <col min="31" max="32" width="34.42578125" bestFit="1" customWidth="1"/>
    <col min="33" max="33" width="32.85546875" bestFit="1" customWidth="1"/>
    <col min="34" max="35" width="35.42578125" bestFit="1" customWidth="1"/>
    <col min="36" max="37" width="38.140625" bestFit="1" customWidth="1"/>
    <col min="38" max="39" width="42.42578125" bestFit="1" customWidth="1"/>
    <col min="40" max="41" width="37.140625" bestFit="1" customWidth="1"/>
    <col min="42" max="42" width="35.42578125" bestFit="1" customWidth="1"/>
    <col min="43" max="43" width="38.140625" bestFit="1" customWidth="1"/>
    <col min="44" max="44" width="32.85546875" bestFit="1" customWidth="1"/>
    <col min="45" max="46" width="35.42578125" bestFit="1" customWidth="1"/>
    <col min="47" max="48" width="39.7109375" bestFit="1" customWidth="1"/>
    <col min="49" max="50" width="34.42578125" bestFit="1" customWidth="1"/>
    <col min="51" max="51" width="32.85546875" bestFit="1" customWidth="1"/>
    <col min="52" max="53" width="35.42578125" bestFit="1" customWidth="1"/>
    <col min="54" max="55" width="38.140625" bestFit="1" customWidth="1"/>
    <col min="56" max="57" width="42.42578125" bestFit="1" customWidth="1"/>
    <col min="58" max="59" width="37.140625" bestFit="1" customWidth="1"/>
    <col min="60" max="60" width="35.42578125" bestFit="1" customWidth="1"/>
    <col min="61" max="61" width="38.140625" bestFit="1" customWidth="1"/>
    <col min="62" max="62" width="32.85546875" bestFit="1" customWidth="1"/>
    <col min="63" max="64" width="35.42578125" bestFit="1" customWidth="1"/>
    <col min="65" max="66" width="39.7109375" bestFit="1" customWidth="1"/>
    <col min="67" max="68" width="34.42578125" bestFit="1" customWidth="1"/>
    <col min="69" max="69" width="32.85546875" bestFit="1" customWidth="1"/>
    <col min="70" max="71" width="35.42578125" bestFit="1" customWidth="1"/>
    <col min="72" max="73" width="38.140625" bestFit="1" customWidth="1"/>
    <col min="74" max="75" width="42.42578125" bestFit="1" customWidth="1"/>
    <col min="76" max="77" width="37.140625" bestFit="1" customWidth="1"/>
    <col min="78" max="78" width="35.42578125" bestFit="1" customWidth="1"/>
    <col min="79" max="79" width="38.140625" bestFit="1" customWidth="1"/>
    <col min="80" max="82" width="10.28515625" bestFit="1" customWidth="1"/>
    <col min="83" max="83" width="11.42578125" style="2" bestFit="1" customWidth="1"/>
    <col min="84" max="85" width="18.140625" style="2" bestFit="1" customWidth="1"/>
    <col min="86" max="86" width="11.42578125" style="2" bestFit="1" customWidth="1"/>
    <col min="87" max="88" width="18.140625" style="2" bestFit="1" customWidth="1"/>
    <col min="89" max="89" width="8.5703125" bestFit="1" customWidth="1"/>
    <col min="90" max="90" width="12.42578125" bestFit="1" customWidth="1"/>
    <col min="91" max="92" width="8.5703125" bestFit="1" customWidth="1"/>
    <col min="93" max="94" width="7.28515625" bestFit="1" customWidth="1"/>
    <col min="95" max="97" width="8.5703125" bestFit="1" customWidth="1"/>
    <col min="98" max="98" width="8.7109375" bestFit="1" customWidth="1"/>
    <col min="99" max="99" width="12" bestFit="1" customWidth="1"/>
    <col min="100" max="100" width="13.5703125" bestFit="1" customWidth="1"/>
    <col min="101" max="101" width="12.42578125" bestFit="1" customWidth="1"/>
    <col min="102" max="102" width="8.5703125" bestFit="1" customWidth="1"/>
    <col min="103" max="103" width="11" bestFit="1" customWidth="1"/>
    <col min="104" max="104" width="9.7109375" bestFit="1" customWidth="1"/>
    <col min="105" max="105" width="11" bestFit="1" customWidth="1"/>
    <col min="106" max="106" width="10.140625" bestFit="1" customWidth="1"/>
    <col min="107" max="108" width="11" bestFit="1" customWidth="1"/>
    <col min="109" max="109" width="9.7109375" bestFit="1" customWidth="1"/>
  </cols>
  <sheetData>
    <row r="1" spans="1:109" ht="12.75">
      <c r="CE1"/>
      <c r="CF1"/>
      <c r="CG1"/>
      <c r="CH1"/>
      <c r="CI1"/>
      <c r="CJ1"/>
    </row>
    <row r="2" spans="1:109" ht="23.25" customHeight="1">
      <c r="A2" s="25" t="s">
        <v>168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CE2"/>
      <c r="CF2"/>
      <c r="CG2"/>
      <c r="CH2"/>
      <c r="CI2"/>
      <c r="CJ2"/>
    </row>
    <row r="3" spans="1:109" ht="25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CE3"/>
      <c r="CF3"/>
      <c r="CG3"/>
      <c r="CH3"/>
      <c r="CI3"/>
      <c r="CJ3"/>
    </row>
    <row r="4" spans="1:109" ht="36" customHeight="1">
      <c r="A4" s="26" t="s">
        <v>169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CE4"/>
      <c r="CF4"/>
      <c r="CG4"/>
      <c r="CH4"/>
      <c r="CI4"/>
      <c r="CJ4"/>
    </row>
    <row r="5" spans="1:109" ht="22.5" customHeight="1">
      <c r="A5" s="3" t="s">
        <v>85</v>
      </c>
      <c r="B5" s="12" t="s">
        <v>0</v>
      </c>
      <c r="C5" s="3" t="s">
        <v>8</v>
      </c>
      <c r="D5" s="3" t="s">
        <v>9</v>
      </c>
      <c r="E5" s="3" t="s">
        <v>10</v>
      </c>
      <c r="F5" s="3" t="s">
        <v>1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3</v>
      </c>
      <c r="M5" s="3" t="s">
        <v>16</v>
      </c>
      <c r="N5" s="3" t="s">
        <v>17</v>
      </c>
      <c r="O5" s="3" t="s">
        <v>2</v>
      </c>
      <c r="P5" s="3" t="s">
        <v>18</v>
      </c>
      <c r="Q5" s="3" t="s">
        <v>19</v>
      </c>
      <c r="R5" s="3" t="s">
        <v>5</v>
      </c>
      <c r="S5" s="3" t="s">
        <v>20</v>
      </c>
      <c r="T5" s="3" t="s">
        <v>21</v>
      </c>
      <c r="U5" s="3" t="s">
        <v>22</v>
      </c>
      <c r="V5" s="3" t="s">
        <v>23</v>
      </c>
      <c r="W5" s="3" t="s">
        <v>24</v>
      </c>
      <c r="X5" s="3" t="s">
        <v>25</v>
      </c>
      <c r="Y5" s="3" t="s">
        <v>26</v>
      </c>
      <c r="Z5" s="4" t="s">
        <v>27</v>
      </c>
      <c r="AA5" s="5" t="s">
        <v>28</v>
      </c>
      <c r="AB5" s="5" t="s">
        <v>29</v>
      </c>
      <c r="AC5" s="5" t="s">
        <v>30</v>
      </c>
      <c r="AD5" s="5" t="s">
        <v>31</v>
      </c>
      <c r="AE5" s="5" t="s">
        <v>32</v>
      </c>
      <c r="AF5" s="5" t="s">
        <v>33</v>
      </c>
      <c r="AG5" s="5" t="s">
        <v>34</v>
      </c>
      <c r="AH5" s="5" t="s">
        <v>35</v>
      </c>
      <c r="AI5" s="4" t="s">
        <v>36</v>
      </c>
      <c r="AJ5" s="5" t="s">
        <v>37</v>
      </c>
      <c r="AK5" s="5" t="s">
        <v>38</v>
      </c>
      <c r="AL5" s="5" t="s">
        <v>39</v>
      </c>
      <c r="AM5" s="5" t="s">
        <v>40</v>
      </c>
      <c r="AN5" s="5" t="s">
        <v>41</v>
      </c>
      <c r="AO5" s="5" t="s">
        <v>42</v>
      </c>
      <c r="AP5" s="5" t="s">
        <v>43</v>
      </c>
      <c r="AQ5" s="5" t="s">
        <v>44</v>
      </c>
      <c r="AR5" s="4" t="s">
        <v>45</v>
      </c>
      <c r="AS5" s="5" t="s">
        <v>46</v>
      </c>
      <c r="AT5" s="5" t="s">
        <v>47</v>
      </c>
      <c r="AU5" s="5" t="s">
        <v>48</v>
      </c>
      <c r="AV5" s="5" t="s">
        <v>49</v>
      </c>
      <c r="AW5" s="5" t="s">
        <v>50</v>
      </c>
      <c r="AX5" s="5" t="s">
        <v>51</v>
      </c>
      <c r="AY5" s="5" t="s">
        <v>52</v>
      </c>
      <c r="AZ5" s="5" t="s">
        <v>53</v>
      </c>
      <c r="BA5" s="4" t="s">
        <v>54</v>
      </c>
      <c r="BB5" s="5" t="s">
        <v>55</v>
      </c>
      <c r="BC5" s="5" t="s">
        <v>56</v>
      </c>
      <c r="BD5" s="5" t="s">
        <v>57</v>
      </c>
      <c r="BE5" s="5" t="s">
        <v>58</v>
      </c>
      <c r="BF5" s="5" t="s">
        <v>59</v>
      </c>
      <c r="BG5" s="5" t="s">
        <v>60</v>
      </c>
      <c r="BH5" s="5" t="s">
        <v>61</v>
      </c>
      <c r="BI5" s="5" t="s">
        <v>62</v>
      </c>
      <c r="BJ5" s="4" t="s">
        <v>63</v>
      </c>
      <c r="BK5" s="5" t="s">
        <v>64</v>
      </c>
      <c r="BL5" s="5" t="s">
        <v>65</v>
      </c>
      <c r="BM5" s="5" t="s">
        <v>66</v>
      </c>
      <c r="BN5" s="5" t="s">
        <v>67</v>
      </c>
      <c r="BO5" s="5" t="s">
        <v>68</v>
      </c>
      <c r="BP5" s="5" t="s">
        <v>69</v>
      </c>
      <c r="BQ5" s="5" t="s">
        <v>70</v>
      </c>
      <c r="BR5" s="5" t="s">
        <v>71</v>
      </c>
      <c r="BS5" s="4" t="s">
        <v>72</v>
      </c>
      <c r="BT5" s="5" t="s">
        <v>73</v>
      </c>
      <c r="BU5" s="5" t="s">
        <v>74</v>
      </c>
      <c r="BV5" s="5" t="s">
        <v>75</v>
      </c>
      <c r="BW5" s="5" t="s">
        <v>76</v>
      </c>
      <c r="BX5" s="5" t="s">
        <v>77</v>
      </c>
      <c r="BY5" s="5" t="s">
        <v>78</v>
      </c>
      <c r="BZ5" s="5" t="s">
        <v>79</v>
      </c>
      <c r="CA5" s="5" t="s">
        <v>80</v>
      </c>
      <c r="CB5" s="1" t="s">
        <v>165</v>
      </c>
      <c r="CC5" s="1" t="s">
        <v>166</v>
      </c>
      <c r="CD5" s="1" t="s">
        <v>167</v>
      </c>
      <c r="CE5" s="1" t="s">
        <v>6</v>
      </c>
      <c r="CF5" s="1" t="s">
        <v>81</v>
      </c>
      <c r="CG5" s="1" t="s">
        <v>82</v>
      </c>
      <c r="CH5" s="1" t="s">
        <v>7</v>
      </c>
      <c r="CI5" s="1" t="s">
        <v>83</v>
      </c>
      <c r="CJ5" s="1" t="s">
        <v>84</v>
      </c>
      <c r="CK5" s="17" t="s">
        <v>86</v>
      </c>
      <c r="CL5" s="17" t="s">
        <v>88</v>
      </c>
      <c r="CM5" s="17" t="s">
        <v>90</v>
      </c>
      <c r="CN5" s="17" t="s">
        <v>92</v>
      </c>
      <c r="CO5" s="17" t="s">
        <v>96</v>
      </c>
      <c r="CP5" s="17" t="s">
        <v>99</v>
      </c>
      <c r="CQ5" s="17" t="s">
        <v>102</v>
      </c>
      <c r="CR5" s="17" t="s">
        <v>105</v>
      </c>
      <c r="CS5" s="17" t="s">
        <v>108</v>
      </c>
      <c r="CT5" s="17" t="s">
        <v>111</v>
      </c>
      <c r="CU5" s="17" t="s">
        <v>113</v>
      </c>
      <c r="CV5" s="17" t="s">
        <v>117</v>
      </c>
      <c r="CW5" s="17" t="s">
        <v>115</v>
      </c>
      <c r="CX5" s="17" t="s">
        <v>127</v>
      </c>
      <c r="CY5" s="17" t="s">
        <v>130</v>
      </c>
      <c r="CZ5" s="17" t="s">
        <v>132</v>
      </c>
      <c r="DA5" s="17" t="s">
        <v>134</v>
      </c>
      <c r="DB5" s="17" t="s">
        <v>136</v>
      </c>
      <c r="DC5" s="17" t="s">
        <v>138</v>
      </c>
      <c r="DD5" s="17" t="s">
        <v>140</v>
      </c>
      <c r="DE5" s="17" t="s">
        <v>142</v>
      </c>
    </row>
    <row r="6" spans="1:109" ht="22.5" customHeight="1">
      <c r="A6" s="13">
        <v>41640</v>
      </c>
      <c r="B6" s="3" t="s">
        <v>4</v>
      </c>
      <c r="C6" s="6">
        <f>D6+E6</f>
        <v>561418</v>
      </c>
      <c r="D6" s="6">
        <f>G6+J6</f>
        <v>296851</v>
      </c>
      <c r="E6" s="6">
        <f>H6+K6</f>
        <v>264567</v>
      </c>
      <c r="F6" s="6">
        <f>G6+H6</f>
        <v>530567</v>
      </c>
      <c r="G6" s="14">
        <v>273924</v>
      </c>
      <c r="H6" s="14">
        <v>256643</v>
      </c>
      <c r="I6" s="6">
        <f>J6+K6</f>
        <v>30851</v>
      </c>
      <c r="J6" s="6">
        <f>M6+P6</f>
        <v>22927</v>
      </c>
      <c r="K6" s="6">
        <f>N6+Q6</f>
        <v>7924</v>
      </c>
      <c r="L6" s="6">
        <f>M6+N6</f>
        <v>26486</v>
      </c>
      <c r="M6" s="6">
        <v>20101</v>
      </c>
      <c r="N6" s="6">
        <v>6385</v>
      </c>
      <c r="O6" s="6">
        <f>P6+Q6</f>
        <v>4365</v>
      </c>
      <c r="P6" s="6">
        <v>2826</v>
      </c>
      <c r="Q6" s="6">
        <v>1539</v>
      </c>
      <c r="R6" s="7">
        <v>76.251000000000005</v>
      </c>
      <c r="S6" s="7">
        <v>0.107</v>
      </c>
      <c r="T6" s="7">
        <v>0.112</v>
      </c>
      <c r="U6" s="7">
        <v>9.7000000000000003E-2</v>
      </c>
      <c r="V6" s="7">
        <v>0.153</v>
      </c>
      <c r="W6" s="7">
        <v>6.5000000000000002E-2</v>
      </c>
      <c r="X6" s="7">
        <v>4.7E-2</v>
      </c>
      <c r="Y6" s="7">
        <v>8.0000000000000002E-3</v>
      </c>
      <c r="Z6" s="5">
        <v>80.221000000000004</v>
      </c>
      <c r="AA6" s="5">
        <v>71.358999999999995</v>
      </c>
      <c r="AB6" s="5">
        <v>89.641999999999996</v>
      </c>
      <c r="AC6" s="5">
        <v>77.590999999999994</v>
      </c>
      <c r="AD6" s="5">
        <v>79.045000000000002</v>
      </c>
      <c r="AE6" s="5">
        <v>84.495000000000005</v>
      </c>
      <c r="AF6" s="5">
        <v>100.88500000000001</v>
      </c>
      <c r="AG6" s="5">
        <v>73.212000000000003</v>
      </c>
      <c r="AH6" s="5">
        <v>74.156000000000006</v>
      </c>
      <c r="AI6" s="7">
        <v>0.37</v>
      </c>
      <c r="AJ6" s="7">
        <v>0.3</v>
      </c>
      <c r="AK6" s="7">
        <v>0.44</v>
      </c>
      <c r="AL6" s="7">
        <v>0.43</v>
      </c>
      <c r="AM6" s="7">
        <v>0.46</v>
      </c>
      <c r="AN6" s="7">
        <v>0.36</v>
      </c>
      <c r="AO6" s="7">
        <v>0.42</v>
      </c>
      <c r="AP6" s="7">
        <v>0.28999999999999998</v>
      </c>
      <c r="AQ6" s="7">
        <v>0.28000000000000003</v>
      </c>
      <c r="AR6" s="7">
        <v>81.406999999999996</v>
      </c>
      <c r="AS6" s="7">
        <v>74.707999999999998</v>
      </c>
      <c r="AT6" s="7">
        <v>88.445999999999998</v>
      </c>
      <c r="AU6" s="7">
        <v>78.903999999999996</v>
      </c>
      <c r="AV6" s="7">
        <v>81.358999999999995</v>
      </c>
      <c r="AW6" s="7">
        <v>85.01</v>
      </c>
      <c r="AX6" s="7">
        <v>96.284000000000006</v>
      </c>
      <c r="AY6" s="7">
        <v>76.397999999999996</v>
      </c>
      <c r="AZ6" s="7">
        <v>79.456999999999994</v>
      </c>
      <c r="BA6" s="7">
        <v>0.87</v>
      </c>
      <c r="BB6" s="7">
        <v>1.19</v>
      </c>
      <c r="BC6" s="7">
        <v>0.55000000000000004</v>
      </c>
      <c r="BD6" s="7">
        <v>0.71</v>
      </c>
      <c r="BE6" s="7">
        <v>0.57999999999999996</v>
      </c>
      <c r="BF6" s="7">
        <v>0.86</v>
      </c>
      <c r="BG6" s="7">
        <v>0.53</v>
      </c>
      <c r="BH6" s="7">
        <v>1.2</v>
      </c>
      <c r="BI6" s="7">
        <v>1.69</v>
      </c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9">
        <v>6516</v>
      </c>
      <c r="CC6" s="9">
        <v>6576</v>
      </c>
      <c r="CD6" s="5">
        <v>-60</v>
      </c>
      <c r="CE6" s="10">
        <f>CF6+CG6</f>
        <v>514</v>
      </c>
      <c r="CF6" s="11">
        <v>256</v>
      </c>
      <c r="CG6" s="11">
        <v>258</v>
      </c>
      <c r="CH6" s="10">
        <f>CI6+CJ6</f>
        <v>149</v>
      </c>
      <c r="CI6" s="11">
        <v>84</v>
      </c>
      <c r="CJ6" s="11">
        <v>65</v>
      </c>
      <c r="CK6" s="17">
        <v>96</v>
      </c>
      <c r="CL6" s="17">
        <v>84.213800000000006</v>
      </c>
      <c r="CM6" s="17">
        <v>91.3</v>
      </c>
      <c r="CN6" s="17">
        <v>87</v>
      </c>
      <c r="CO6" s="17">
        <v>2.65</v>
      </c>
      <c r="CP6" s="17">
        <v>2.83</v>
      </c>
      <c r="CQ6" s="17">
        <v>2.657</v>
      </c>
      <c r="CR6" s="17">
        <v>2.8919999999999999</v>
      </c>
      <c r="CS6" s="17">
        <v>3.258</v>
      </c>
      <c r="CT6" s="17">
        <v>3.6469999999999998</v>
      </c>
      <c r="CU6" s="17">
        <v>3.319</v>
      </c>
      <c r="CV6" s="17">
        <v>9.0190000000000001</v>
      </c>
      <c r="CW6" s="17">
        <v>2.5</v>
      </c>
      <c r="CX6" s="17">
        <v>3.2</v>
      </c>
      <c r="CY6" s="17">
        <v>85.704999999999998</v>
      </c>
      <c r="CZ6" s="17">
        <v>93.171999999999997</v>
      </c>
      <c r="DA6" s="17">
        <v>89.864999999999995</v>
      </c>
      <c r="DB6" s="17">
        <v>95.224000000000004</v>
      </c>
      <c r="DC6" s="17">
        <v>110.321</v>
      </c>
      <c r="DD6" s="17">
        <v>94.986000000000004</v>
      </c>
      <c r="DE6" s="17">
        <v>86.311999999999998</v>
      </c>
    </row>
    <row r="7" spans="1:109" ht="22.5" customHeight="1">
      <c r="A7" s="13">
        <v>41671</v>
      </c>
      <c r="B7" s="3" t="s">
        <v>4</v>
      </c>
      <c r="C7" s="6">
        <f t="shared" ref="C7:C70" si="0">D7+E7</f>
        <v>561970</v>
      </c>
      <c r="D7" s="6">
        <f t="shared" ref="D7:D70" si="1">G7+J7</f>
        <v>297221</v>
      </c>
      <c r="E7" s="6">
        <f t="shared" ref="E7:E70" si="2">H7+K7</f>
        <v>264749</v>
      </c>
      <c r="F7" s="6">
        <f t="shared" ref="F7:F70" si="3">G7+H7</f>
        <v>530912</v>
      </c>
      <c r="G7" s="14">
        <v>274128</v>
      </c>
      <c r="H7" s="14">
        <v>256784</v>
      </c>
      <c r="I7" s="6">
        <f t="shared" ref="I7:I70" si="4">J7+K7</f>
        <v>31058</v>
      </c>
      <c r="J7" s="6">
        <f t="shared" ref="J7:J70" si="5">M7+P7</f>
        <v>23093</v>
      </c>
      <c r="K7" s="6">
        <f t="shared" ref="K7:K70" si="6">N7+Q7</f>
        <v>7965</v>
      </c>
      <c r="L7" s="6">
        <f t="shared" ref="L7" si="7">M7+N7</f>
        <v>26634</v>
      </c>
      <c r="M7" s="6">
        <v>20230</v>
      </c>
      <c r="N7" s="6">
        <v>6404</v>
      </c>
      <c r="O7" s="6">
        <f>P7+Q7</f>
        <v>4424</v>
      </c>
      <c r="P7" s="6">
        <v>2863</v>
      </c>
      <c r="Q7" s="6">
        <v>1561</v>
      </c>
      <c r="R7" s="7">
        <v>76.233000000000004</v>
      </c>
      <c r="S7" s="7">
        <v>0.14199999999999999</v>
      </c>
      <c r="T7" s="7">
        <v>0.14199999999999999</v>
      </c>
      <c r="U7" s="7">
        <v>0.14299999999999999</v>
      </c>
      <c r="V7" s="7">
        <v>0.18</v>
      </c>
      <c r="W7" s="7">
        <v>0.112</v>
      </c>
      <c r="X7" s="7">
        <v>7.6999999999999999E-2</v>
      </c>
      <c r="Y7" s="7">
        <v>-2.4E-2</v>
      </c>
      <c r="Z7" s="5">
        <v>80.472999999999999</v>
      </c>
      <c r="AA7" s="5">
        <v>71.614000000000004</v>
      </c>
      <c r="AB7" s="5">
        <v>89.882999999999996</v>
      </c>
      <c r="AC7" s="5">
        <v>77.835999999999999</v>
      </c>
      <c r="AD7" s="5">
        <v>79.287000000000006</v>
      </c>
      <c r="AE7" s="5">
        <v>84.751000000000005</v>
      </c>
      <c r="AF7" s="5">
        <v>101.122</v>
      </c>
      <c r="AG7" s="5">
        <v>73.462000000000003</v>
      </c>
      <c r="AH7" s="5">
        <v>74.27</v>
      </c>
      <c r="AI7" s="7">
        <v>0.31</v>
      </c>
      <c r="AJ7" s="7">
        <v>0.36</v>
      </c>
      <c r="AK7" s="7">
        <v>0.27</v>
      </c>
      <c r="AL7" s="7">
        <v>0.32</v>
      </c>
      <c r="AM7" s="7">
        <v>0.31</v>
      </c>
      <c r="AN7" s="7">
        <v>0.3</v>
      </c>
      <c r="AO7" s="7">
        <v>0.24</v>
      </c>
      <c r="AP7" s="7">
        <v>0.34</v>
      </c>
      <c r="AQ7" s="7">
        <v>0.15</v>
      </c>
      <c r="AR7" s="7">
        <v>81.992000000000004</v>
      </c>
      <c r="AS7" s="7">
        <v>75.486999999999995</v>
      </c>
      <c r="AT7" s="7">
        <v>88.795000000000002</v>
      </c>
      <c r="AU7" s="7">
        <v>79.352999999999994</v>
      </c>
      <c r="AV7" s="7">
        <v>81.733999999999995</v>
      </c>
      <c r="AW7" s="7">
        <v>85.647000000000006</v>
      </c>
      <c r="AX7" s="7">
        <v>96.605999999999995</v>
      </c>
      <c r="AY7" s="7">
        <v>77.075999999999993</v>
      </c>
      <c r="AZ7" s="7">
        <v>80.474000000000004</v>
      </c>
      <c r="BA7" s="7">
        <v>0.72</v>
      </c>
      <c r="BB7" s="7">
        <v>1.04</v>
      </c>
      <c r="BC7" s="7">
        <v>0.39</v>
      </c>
      <c r="BD7" s="7">
        <v>0.56999999999999995</v>
      </c>
      <c r="BE7" s="7">
        <v>0.46</v>
      </c>
      <c r="BF7" s="7">
        <v>0.75</v>
      </c>
      <c r="BG7" s="7">
        <v>0.33</v>
      </c>
      <c r="BH7" s="7">
        <v>0.89</v>
      </c>
      <c r="BI7" s="7">
        <v>1.28</v>
      </c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9">
        <v>8345</v>
      </c>
      <c r="CC7" s="9">
        <v>8332</v>
      </c>
      <c r="CD7" s="5">
        <v>13</v>
      </c>
      <c r="CE7" s="10">
        <f t="shared" ref="CE7:CE70" si="8">CF7+CG7</f>
        <v>497</v>
      </c>
      <c r="CF7" s="11">
        <v>243</v>
      </c>
      <c r="CG7" s="11">
        <v>254</v>
      </c>
      <c r="CH7" s="10">
        <f t="shared" ref="CH7:CH70" si="9">CI7+CJ7</f>
        <v>179</v>
      </c>
      <c r="CI7" s="11">
        <v>97</v>
      </c>
      <c r="CJ7" s="11">
        <v>82</v>
      </c>
      <c r="CK7" s="17">
        <v>94.9</v>
      </c>
      <c r="CL7" s="17">
        <v>79.990499999999997</v>
      </c>
      <c r="CM7" s="17">
        <v>90.9</v>
      </c>
      <c r="CN7" s="17">
        <v>88</v>
      </c>
      <c r="CO7" s="17">
        <v>2.65</v>
      </c>
      <c r="CP7" s="17">
        <v>2.78</v>
      </c>
      <c r="CQ7" s="17">
        <v>2.64</v>
      </c>
      <c r="CR7" s="17">
        <v>2.8540000000000001</v>
      </c>
      <c r="CS7" s="17">
        <v>3.161</v>
      </c>
      <c r="CT7" s="17">
        <v>3.5219999999999998</v>
      </c>
      <c r="CU7" s="17">
        <v>3.28</v>
      </c>
      <c r="CV7" s="17">
        <v>8.9740000000000002</v>
      </c>
      <c r="CW7" s="17">
        <v>2.5</v>
      </c>
      <c r="CX7" s="17">
        <v>3.6</v>
      </c>
      <c r="CY7" s="17">
        <v>86.581000000000003</v>
      </c>
      <c r="CZ7" s="17">
        <v>93.18</v>
      </c>
      <c r="DA7" s="17">
        <v>90.472999999999999</v>
      </c>
      <c r="DB7" s="17">
        <v>95.204999999999998</v>
      </c>
      <c r="DC7" s="17">
        <v>110.13</v>
      </c>
      <c r="DD7" s="17">
        <v>95.185000000000002</v>
      </c>
      <c r="DE7" s="17">
        <v>86.941000000000003</v>
      </c>
    </row>
    <row r="8" spans="1:109" ht="22.5" customHeight="1">
      <c r="A8" s="13">
        <v>41699</v>
      </c>
      <c r="B8" s="3" t="s">
        <v>4</v>
      </c>
      <c r="C8" s="6">
        <f t="shared" si="0"/>
        <v>563241</v>
      </c>
      <c r="D8" s="6">
        <f t="shared" si="1"/>
        <v>297929</v>
      </c>
      <c r="E8" s="6">
        <f t="shared" si="2"/>
        <v>265312</v>
      </c>
      <c r="F8" s="6">
        <f t="shared" si="3"/>
        <v>532001</v>
      </c>
      <c r="G8" s="14">
        <v>274736</v>
      </c>
      <c r="H8" s="14">
        <v>257265</v>
      </c>
      <c r="I8" s="6">
        <f t="shared" si="4"/>
        <v>31240</v>
      </c>
      <c r="J8" s="6">
        <f t="shared" si="5"/>
        <v>23193</v>
      </c>
      <c r="K8" s="6">
        <f t="shared" si="6"/>
        <v>8047</v>
      </c>
      <c r="L8" s="6">
        <f t="shared" ref="L8:L71" si="10">M8+N8</f>
        <v>26716</v>
      </c>
      <c r="M8" s="6">
        <v>20258</v>
      </c>
      <c r="N8" s="6">
        <v>6458</v>
      </c>
      <c r="O8" s="6">
        <f t="shared" ref="O8:O71" si="11">P8+Q8</f>
        <v>4524</v>
      </c>
      <c r="P8" s="6">
        <v>2935</v>
      </c>
      <c r="Q8" s="6">
        <v>1589</v>
      </c>
      <c r="R8" s="7">
        <v>76.308000000000007</v>
      </c>
      <c r="S8" s="7">
        <v>0.19900000000000001</v>
      </c>
      <c r="T8" s="7">
        <v>0.215</v>
      </c>
      <c r="U8" s="7">
        <v>0.16800000000000001</v>
      </c>
      <c r="V8" s="7">
        <v>0.254</v>
      </c>
      <c r="W8" s="7">
        <v>0.14799999999999999</v>
      </c>
      <c r="X8" s="7">
        <v>0.151</v>
      </c>
      <c r="Y8" s="7">
        <v>9.8000000000000004E-2</v>
      </c>
      <c r="Z8" s="5">
        <v>80.762</v>
      </c>
      <c r="AA8" s="5">
        <v>71.951999999999998</v>
      </c>
      <c r="AB8" s="5">
        <v>90.103999999999999</v>
      </c>
      <c r="AC8" s="5">
        <v>78.094999999999999</v>
      </c>
      <c r="AD8" s="5">
        <v>79.489000000000004</v>
      </c>
      <c r="AE8" s="5">
        <v>85.058999999999997</v>
      </c>
      <c r="AF8" s="5">
        <v>101.36499999999999</v>
      </c>
      <c r="AG8" s="5">
        <v>73.75</v>
      </c>
      <c r="AH8" s="5">
        <v>74.543000000000006</v>
      </c>
      <c r="AI8" s="7">
        <v>0.36</v>
      </c>
      <c r="AJ8" s="7">
        <v>0.47</v>
      </c>
      <c r="AK8" s="7">
        <v>0.25</v>
      </c>
      <c r="AL8" s="7">
        <v>0.33</v>
      </c>
      <c r="AM8" s="7">
        <v>0.26</v>
      </c>
      <c r="AN8" s="7">
        <v>0.36</v>
      </c>
      <c r="AO8" s="7">
        <v>0.24</v>
      </c>
      <c r="AP8" s="7">
        <v>0.39</v>
      </c>
      <c r="AQ8" s="7">
        <v>0.37</v>
      </c>
      <c r="AR8" s="7">
        <v>82.57</v>
      </c>
      <c r="AS8" s="7">
        <v>76.284999999999997</v>
      </c>
      <c r="AT8" s="7">
        <v>89.108999999999995</v>
      </c>
      <c r="AU8" s="7">
        <v>79.86</v>
      </c>
      <c r="AV8" s="7">
        <v>82.051000000000002</v>
      </c>
      <c r="AW8" s="7">
        <v>86.271000000000001</v>
      </c>
      <c r="AX8" s="7">
        <v>96.924000000000007</v>
      </c>
      <c r="AY8" s="7">
        <v>77.662999999999997</v>
      </c>
      <c r="AZ8" s="7">
        <v>81.638000000000005</v>
      </c>
      <c r="BA8" s="7">
        <v>0.71</v>
      </c>
      <c r="BB8" s="7">
        <v>1.06</v>
      </c>
      <c r="BC8" s="7">
        <v>0.35</v>
      </c>
      <c r="BD8" s="7">
        <v>0.64</v>
      </c>
      <c r="BE8" s="7">
        <v>0.39</v>
      </c>
      <c r="BF8" s="7">
        <v>0.73</v>
      </c>
      <c r="BG8" s="7">
        <v>0.33</v>
      </c>
      <c r="BH8" s="7">
        <v>0.76</v>
      </c>
      <c r="BI8" s="7">
        <v>1.45</v>
      </c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9">
        <v>7713</v>
      </c>
      <c r="CC8" s="9">
        <v>6977</v>
      </c>
      <c r="CD8" s="5">
        <v>736</v>
      </c>
      <c r="CE8" s="10">
        <f t="shared" si="8"/>
        <v>536</v>
      </c>
      <c r="CF8" s="11">
        <v>258</v>
      </c>
      <c r="CG8" s="11">
        <v>278</v>
      </c>
      <c r="CH8" s="10">
        <f t="shared" si="9"/>
        <v>184</v>
      </c>
      <c r="CI8" s="11">
        <v>100</v>
      </c>
      <c r="CJ8" s="11">
        <v>84</v>
      </c>
      <c r="CK8" s="17">
        <v>95.7</v>
      </c>
      <c r="CL8" s="17">
        <v>79.009900000000002</v>
      </c>
      <c r="CM8" s="17">
        <v>91</v>
      </c>
      <c r="CN8" s="17">
        <v>87.9</v>
      </c>
      <c r="CO8" s="17">
        <v>2.65</v>
      </c>
      <c r="CP8" s="17">
        <v>2.77</v>
      </c>
      <c r="CQ8" s="17">
        <v>2.6589999999999998</v>
      </c>
      <c r="CR8" s="17">
        <v>2.8740000000000001</v>
      </c>
      <c r="CS8" s="17">
        <v>3.169</v>
      </c>
      <c r="CT8" s="17">
        <v>3.5430000000000001</v>
      </c>
      <c r="CU8" s="17">
        <v>3.3029999999999999</v>
      </c>
      <c r="CV8" s="17">
        <v>8.9939999999999998</v>
      </c>
      <c r="CW8" s="17">
        <v>2.5</v>
      </c>
      <c r="CX8" s="17">
        <v>3.4</v>
      </c>
      <c r="CY8" s="17">
        <v>86.81</v>
      </c>
      <c r="CZ8" s="17">
        <v>93.31</v>
      </c>
      <c r="DA8" s="17">
        <v>90.680999999999997</v>
      </c>
      <c r="DB8" s="17">
        <v>95.26</v>
      </c>
      <c r="DC8" s="17">
        <v>110.05</v>
      </c>
      <c r="DD8" s="17">
        <v>95.9</v>
      </c>
      <c r="DE8" s="17">
        <v>87.724000000000004</v>
      </c>
    </row>
    <row r="9" spans="1:109" ht="22.5" customHeight="1">
      <c r="A9" s="13">
        <v>41730</v>
      </c>
      <c r="B9" s="3" t="s">
        <v>4</v>
      </c>
      <c r="C9" s="6">
        <f t="shared" si="0"/>
        <v>564807</v>
      </c>
      <c r="D9" s="6">
        <f t="shared" si="1"/>
        <v>298885</v>
      </c>
      <c r="E9" s="6">
        <f t="shared" si="2"/>
        <v>265922</v>
      </c>
      <c r="F9" s="6">
        <f t="shared" si="3"/>
        <v>533061</v>
      </c>
      <c r="G9" s="14">
        <v>275361</v>
      </c>
      <c r="H9" s="14">
        <v>257700</v>
      </c>
      <c r="I9" s="6">
        <f t="shared" si="4"/>
        <v>31746</v>
      </c>
      <c r="J9" s="6">
        <f t="shared" si="5"/>
        <v>23524</v>
      </c>
      <c r="K9" s="6">
        <f t="shared" si="6"/>
        <v>8222</v>
      </c>
      <c r="L9" s="6">
        <f t="shared" si="10"/>
        <v>27178</v>
      </c>
      <c r="M9" s="6">
        <v>20565</v>
      </c>
      <c r="N9" s="6">
        <v>6613</v>
      </c>
      <c r="O9" s="6">
        <f t="shared" si="11"/>
        <v>4568</v>
      </c>
      <c r="P9" s="6">
        <v>2959</v>
      </c>
      <c r="Q9" s="6">
        <v>1609</v>
      </c>
      <c r="R9" s="7">
        <v>76.352000000000004</v>
      </c>
      <c r="S9" s="7">
        <v>0.18</v>
      </c>
      <c r="T9" s="7">
        <v>0.17799999999999999</v>
      </c>
      <c r="U9" s="7">
        <v>0.183</v>
      </c>
      <c r="V9" s="7">
        <v>0.20300000000000001</v>
      </c>
      <c r="W9" s="7">
        <v>0.157</v>
      </c>
      <c r="X9" s="7">
        <v>0.151</v>
      </c>
      <c r="Y9" s="7">
        <v>5.8000000000000003E-2</v>
      </c>
      <c r="Z9" s="5">
        <v>80.858999999999995</v>
      </c>
      <c r="AA9" s="5">
        <v>71.968000000000004</v>
      </c>
      <c r="AB9" s="5">
        <v>90.301000000000002</v>
      </c>
      <c r="AC9" s="5">
        <v>78.278000000000006</v>
      </c>
      <c r="AD9" s="5">
        <v>79.674999999999997</v>
      </c>
      <c r="AE9" s="5">
        <v>85.132000000000005</v>
      </c>
      <c r="AF9" s="5">
        <v>101.57599999999999</v>
      </c>
      <c r="AG9" s="5">
        <v>73.775999999999996</v>
      </c>
      <c r="AH9" s="5">
        <v>74.655000000000001</v>
      </c>
      <c r="AI9" s="7">
        <v>0.12</v>
      </c>
      <c r="AJ9" s="7">
        <v>0.02</v>
      </c>
      <c r="AK9" s="7">
        <v>0.22</v>
      </c>
      <c r="AL9" s="7">
        <v>0.23</v>
      </c>
      <c r="AM9" s="7">
        <v>0.23</v>
      </c>
      <c r="AN9" s="7">
        <v>0.09</v>
      </c>
      <c r="AO9" s="7">
        <v>0.21</v>
      </c>
      <c r="AP9" s="7">
        <v>0.04</v>
      </c>
      <c r="AQ9" s="7">
        <v>0.15</v>
      </c>
      <c r="AR9" s="7">
        <v>82.766000000000005</v>
      </c>
      <c r="AS9" s="7">
        <v>76.453999999999994</v>
      </c>
      <c r="AT9" s="7">
        <v>89.332999999999998</v>
      </c>
      <c r="AU9" s="7">
        <v>80.099999999999994</v>
      </c>
      <c r="AV9" s="7">
        <v>82.271000000000001</v>
      </c>
      <c r="AW9" s="7">
        <v>86.471000000000004</v>
      </c>
      <c r="AX9" s="7">
        <v>97.162999999999997</v>
      </c>
      <c r="AY9" s="7">
        <v>77.783000000000001</v>
      </c>
      <c r="AZ9" s="7">
        <v>82.108999999999995</v>
      </c>
      <c r="BA9" s="7">
        <v>0.24</v>
      </c>
      <c r="BB9" s="7">
        <v>0.22</v>
      </c>
      <c r="BC9" s="7">
        <v>0.25</v>
      </c>
      <c r="BD9" s="7">
        <v>0.3</v>
      </c>
      <c r="BE9" s="7">
        <v>0.27</v>
      </c>
      <c r="BF9" s="7">
        <v>0.23</v>
      </c>
      <c r="BG9" s="7">
        <v>0.25</v>
      </c>
      <c r="BH9" s="7">
        <v>0.15</v>
      </c>
      <c r="BI9" s="7">
        <v>0.57999999999999996</v>
      </c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9">
        <v>6640</v>
      </c>
      <c r="CC9" s="9">
        <v>6024</v>
      </c>
      <c r="CD9" s="5">
        <v>616</v>
      </c>
      <c r="CE9" s="10">
        <f t="shared" si="8"/>
        <v>590</v>
      </c>
      <c r="CF9" s="11">
        <v>296</v>
      </c>
      <c r="CG9" s="11">
        <v>294</v>
      </c>
      <c r="CH9" s="10">
        <f t="shared" si="9"/>
        <v>159</v>
      </c>
      <c r="CI9" s="11">
        <v>81</v>
      </c>
      <c r="CJ9" s="11">
        <v>78</v>
      </c>
      <c r="CK9" s="17">
        <v>95.7</v>
      </c>
      <c r="CL9" s="17">
        <v>84.895099999999999</v>
      </c>
      <c r="CM9" s="17">
        <v>90.3</v>
      </c>
      <c r="CN9" s="17">
        <v>88.8</v>
      </c>
      <c r="CO9" s="17">
        <v>2.65</v>
      </c>
      <c r="CP9" s="17">
        <v>2.76</v>
      </c>
      <c r="CQ9" s="17">
        <v>2.653</v>
      </c>
      <c r="CR9" s="17">
        <v>2.875</v>
      </c>
      <c r="CS9" s="17">
        <v>3.1680000000000001</v>
      </c>
      <c r="CT9" s="17">
        <v>3.54</v>
      </c>
      <c r="CU9" s="17">
        <v>3.3029999999999999</v>
      </c>
      <c r="CV9" s="17">
        <v>8.9979999999999993</v>
      </c>
      <c r="CW9" s="17">
        <v>2.5</v>
      </c>
      <c r="CX9" s="17">
        <v>3.6</v>
      </c>
      <c r="CY9" s="17">
        <v>86.733000000000004</v>
      </c>
      <c r="CZ9" s="17">
        <v>93.277000000000001</v>
      </c>
      <c r="DA9" s="17">
        <v>90.296999999999997</v>
      </c>
      <c r="DB9" s="17">
        <v>95.15</v>
      </c>
      <c r="DC9" s="17">
        <v>109.879</v>
      </c>
      <c r="DD9" s="17">
        <v>95.936000000000007</v>
      </c>
      <c r="DE9" s="17">
        <v>87.783000000000001</v>
      </c>
    </row>
    <row r="10" spans="1:109" ht="22.5" customHeight="1">
      <c r="A10" s="13">
        <v>41760</v>
      </c>
      <c r="B10" s="3" t="s">
        <v>4</v>
      </c>
      <c r="C10" s="6">
        <f t="shared" si="0"/>
        <v>566485</v>
      </c>
      <c r="D10" s="6">
        <f t="shared" si="1"/>
        <v>299882</v>
      </c>
      <c r="E10" s="6">
        <f t="shared" si="2"/>
        <v>266603</v>
      </c>
      <c r="F10" s="6">
        <f t="shared" si="3"/>
        <v>534076</v>
      </c>
      <c r="G10" s="14">
        <v>275882</v>
      </c>
      <c r="H10" s="14">
        <v>258194</v>
      </c>
      <c r="I10" s="6">
        <f t="shared" si="4"/>
        <v>32409</v>
      </c>
      <c r="J10" s="6">
        <f t="shared" si="5"/>
        <v>24000</v>
      </c>
      <c r="K10" s="6">
        <f t="shared" si="6"/>
        <v>8409</v>
      </c>
      <c r="L10" s="6">
        <f t="shared" si="10"/>
        <v>27806</v>
      </c>
      <c r="M10" s="6">
        <v>21043</v>
      </c>
      <c r="N10" s="6">
        <v>6763</v>
      </c>
      <c r="O10" s="6">
        <f t="shared" si="11"/>
        <v>4603</v>
      </c>
      <c r="P10" s="6">
        <v>2957</v>
      </c>
      <c r="Q10" s="6">
        <v>1646</v>
      </c>
      <c r="R10" s="7">
        <v>76.582999999999998</v>
      </c>
      <c r="S10" s="7">
        <v>0.152</v>
      </c>
      <c r="T10" s="7">
        <v>0.151</v>
      </c>
      <c r="U10" s="7">
        <v>0.153</v>
      </c>
      <c r="V10" s="7">
        <v>0.16900000000000001</v>
      </c>
      <c r="W10" s="7">
        <v>0.13800000000000001</v>
      </c>
      <c r="X10" s="7">
        <v>0.11700000000000001</v>
      </c>
      <c r="Y10" s="7">
        <v>0.30199999999999999</v>
      </c>
      <c r="Z10" s="5">
        <v>80.891999999999996</v>
      </c>
      <c r="AA10" s="5">
        <v>71.924999999999997</v>
      </c>
      <c r="AB10" s="5">
        <v>90.430999999999997</v>
      </c>
      <c r="AC10" s="5">
        <v>78.396000000000001</v>
      </c>
      <c r="AD10" s="5">
        <v>79.799000000000007</v>
      </c>
      <c r="AE10" s="5">
        <v>85.152000000000001</v>
      </c>
      <c r="AF10" s="5">
        <v>101.71599999999999</v>
      </c>
      <c r="AG10" s="5">
        <v>73.712999999999994</v>
      </c>
      <c r="AH10" s="5">
        <v>74.739999999999995</v>
      </c>
      <c r="AI10" s="7">
        <v>0.04</v>
      </c>
      <c r="AJ10" s="7">
        <v>-0.06</v>
      </c>
      <c r="AK10" s="7">
        <v>0.14000000000000001</v>
      </c>
      <c r="AL10" s="7">
        <v>0.15</v>
      </c>
      <c r="AM10" s="7">
        <v>0.16</v>
      </c>
      <c r="AN10" s="7">
        <v>0.02</v>
      </c>
      <c r="AO10" s="7">
        <v>0.14000000000000001</v>
      </c>
      <c r="AP10" s="7">
        <v>-0.09</v>
      </c>
      <c r="AQ10" s="7">
        <v>0.11</v>
      </c>
      <c r="AR10" s="7">
        <v>82.85</v>
      </c>
      <c r="AS10" s="7">
        <v>76.492999999999995</v>
      </c>
      <c r="AT10" s="7">
        <v>89.468999999999994</v>
      </c>
      <c r="AU10" s="7">
        <v>80.248000000000005</v>
      </c>
      <c r="AV10" s="7">
        <v>82.409000000000006</v>
      </c>
      <c r="AW10" s="7">
        <v>86.557000000000002</v>
      </c>
      <c r="AX10" s="7">
        <v>97.308999999999997</v>
      </c>
      <c r="AY10" s="7">
        <v>77.771000000000001</v>
      </c>
      <c r="AZ10" s="7">
        <v>82.283000000000001</v>
      </c>
      <c r="BA10" s="7">
        <v>0.1</v>
      </c>
      <c r="BB10" s="7">
        <v>0.05</v>
      </c>
      <c r="BC10" s="7">
        <v>0.15</v>
      </c>
      <c r="BD10" s="7">
        <v>0.18</v>
      </c>
      <c r="BE10" s="7">
        <v>0.17</v>
      </c>
      <c r="BF10" s="7">
        <v>0.1</v>
      </c>
      <c r="BG10" s="7">
        <v>0.15</v>
      </c>
      <c r="BH10" s="7">
        <v>-0.02</v>
      </c>
      <c r="BI10" s="7">
        <v>0.21</v>
      </c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9">
        <v>6336</v>
      </c>
      <c r="CC10" s="9">
        <v>5740</v>
      </c>
      <c r="CD10" s="5">
        <v>596</v>
      </c>
      <c r="CE10" s="10">
        <f t="shared" si="8"/>
        <v>546</v>
      </c>
      <c r="CF10" s="11">
        <v>282</v>
      </c>
      <c r="CG10" s="11">
        <v>264</v>
      </c>
      <c r="CH10" s="10">
        <f t="shared" si="9"/>
        <v>139</v>
      </c>
      <c r="CI10" s="11">
        <v>74</v>
      </c>
      <c r="CJ10" s="11">
        <v>65</v>
      </c>
      <c r="CK10" s="17">
        <v>92.8</v>
      </c>
      <c r="CL10" s="17">
        <v>81.060599999999994</v>
      </c>
      <c r="CM10" s="17">
        <v>90.9</v>
      </c>
      <c r="CN10" s="17">
        <v>86</v>
      </c>
      <c r="CO10" s="17">
        <v>2.65</v>
      </c>
      <c r="CP10" s="17">
        <v>2.76</v>
      </c>
      <c r="CQ10" s="17">
        <v>2.641</v>
      </c>
      <c r="CR10" s="17">
        <v>2.8380000000000001</v>
      </c>
      <c r="CS10" s="17">
        <v>3.0819999999999999</v>
      </c>
      <c r="CT10" s="17">
        <v>3.4020000000000001</v>
      </c>
      <c r="CU10" s="17">
        <v>3.2639999999999998</v>
      </c>
      <c r="CV10" s="17">
        <v>8.9570000000000007</v>
      </c>
      <c r="CW10" s="17">
        <v>2.5</v>
      </c>
      <c r="CX10" s="17">
        <v>3.5</v>
      </c>
      <c r="CY10" s="17">
        <v>86.741</v>
      </c>
      <c r="CZ10" s="17">
        <v>93.74</v>
      </c>
      <c r="DA10" s="17">
        <v>91.03</v>
      </c>
      <c r="DB10" s="17">
        <v>95.195999999999998</v>
      </c>
      <c r="DC10" s="17">
        <v>109.749</v>
      </c>
      <c r="DD10" s="17">
        <v>95.972999999999999</v>
      </c>
      <c r="DE10" s="17">
        <v>88.174000000000007</v>
      </c>
    </row>
    <row r="11" spans="1:109" ht="22.5" customHeight="1">
      <c r="A11" s="13">
        <v>41791</v>
      </c>
      <c r="B11" s="3" t="s">
        <v>4</v>
      </c>
      <c r="C11" s="6">
        <f t="shared" si="0"/>
        <v>567918</v>
      </c>
      <c r="D11" s="6">
        <f t="shared" si="1"/>
        <v>300738</v>
      </c>
      <c r="E11" s="6">
        <f t="shared" si="2"/>
        <v>267180</v>
      </c>
      <c r="F11" s="6">
        <f t="shared" si="3"/>
        <v>535021</v>
      </c>
      <c r="G11" s="14">
        <v>276374</v>
      </c>
      <c r="H11" s="14">
        <v>258647</v>
      </c>
      <c r="I11" s="6">
        <f t="shared" si="4"/>
        <v>32897</v>
      </c>
      <c r="J11" s="6">
        <f t="shared" si="5"/>
        <v>24364</v>
      </c>
      <c r="K11" s="6">
        <f t="shared" si="6"/>
        <v>8533</v>
      </c>
      <c r="L11" s="6">
        <f t="shared" si="10"/>
        <v>28261</v>
      </c>
      <c r="M11" s="6">
        <v>21397</v>
      </c>
      <c r="N11" s="6">
        <v>6864</v>
      </c>
      <c r="O11" s="6">
        <f t="shared" si="11"/>
        <v>4636</v>
      </c>
      <c r="P11" s="6">
        <v>2967</v>
      </c>
      <c r="Q11" s="6">
        <v>1669</v>
      </c>
      <c r="R11" s="7">
        <v>76.765000000000001</v>
      </c>
      <c r="S11" s="7">
        <v>0.14799999999999999</v>
      </c>
      <c r="T11" s="7">
        <v>0.13200000000000001</v>
      </c>
      <c r="U11" s="7">
        <v>0.17799999999999999</v>
      </c>
      <c r="V11" s="7">
        <v>0.17399999999999999</v>
      </c>
      <c r="W11" s="7">
        <v>0.123</v>
      </c>
      <c r="X11" s="7">
        <v>0.13600000000000001</v>
      </c>
      <c r="Y11" s="7">
        <v>0.23799999999999999</v>
      </c>
      <c r="Z11" s="5">
        <v>80.927000000000007</v>
      </c>
      <c r="AA11" s="5">
        <v>71.896000000000001</v>
      </c>
      <c r="AB11" s="5">
        <v>90.545000000000002</v>
      </c>
      <c r="AC11" s="5">
        <v>78.489999999999995</v>
      </c>
      <c r="AD11" s="5">
        <v>79.912000000000006</v>
      </c>
      <c r="AE11" s="5">
        <v>85.183999999999997</v>
      </c>
      <c r="AF11" s="5">
        <v>101.83199999999999</v>
      </c>
      <c r="AG11" s="5">
        <v>73.661000000000001</v>
      </c>
      <c r="AH11" s="5">
        <v>74.759</v>
      </c>
      <c r="AI11" s="7">
        <v>0.04</v>
      </c>
      <c r="AJ11" s="7">
        <v>-0.04</v>
      </c>
      <c r="AK11" s="7">
        <v>0.13</v>
      </c>
      <c r="AL11" s="7">
        <v>0.12</v>
      </c>
      <c r="AM11" s="7">
        <v>0.14000000000000001</v>
      </c>
      <c r="AN11" s="7">
        <v>0.04</v>
      </c>
      <c r="AO11" s="7">
        <v>0.11</v>
      </c>
      <c r="AP11" s="7">
        <v>-7.0000000000000007E-2</v>
      </c>
      <c r="AQ11" s="7">
        <v>0.03</v>
      </c>
      <c r="AR11" s="7">
        <v>82.974999999999994</v>
      </c>
      <c r="AS11" s="7">
        <v>76.602999999999994</v>
      </c>
      <c r="AT11" s="7">
        <v>89.61</v>
      </c>
      <c r="AU11" s="7">
        <v>80.388000000000005</v>
      </c>
      <c r="AV11" s="7">
        <v>82.539000000000001</v>
      </c>
      <c r="AW11" s="7">
        <v>86.718000000000004</v>
      </c>
      <c r="AX11" s="7">
        <v>97.474999999999994</v>
      </c>
      <c r="AY11" s="7">
        <v>77.789000000000001</v>
      </c>
      <c r="AZ11" s="7">
        <v>82.692999999999998</v>
      </c>
      <c r="BA11" s="7">
        <v>0.15</v>
      </c>
      <c r="BB11" s="7">
        <v>0.14000000000000001</v>
      </c>
      <c r="BC11" s="7">
        <v>0.16</v>
      </c>
      <c r="BD11" s="7">
        <v>0.17</v>
      </c>
      <c r="BE11" s="7">
        <v>0.16</v>
      </c>
      <c r="BF11" s="7">
        <v>0.19</v>
      </c>
      <c r="BG11" s="7">
        <v>0.17</v>
      </c>
      <c r="BH11" s="7">
        <v>0.02</v>
      </c>
      <c r="BI11" s="7">
        <v>0.5</v>
      </c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9">
        <v>5884</v>
      </c>
      <c r="CC11" s="9">
        <v>5359</v>
      </c>
      <c r="CD11" s="5">
        <v>525</v>
      </c>
      <c r="CE11" s="10">
        <f t="shared" si="8"/>
        <v>548</v>
      </c>
      <c r="CF11" s="11">
        <v>283</v>
      </c>
      <c r="CG11" s="11">
        <v>265</v>
      </c>
      <c r="CH11" s="10">
        <f t="shared" si="9"/>
        <v>147</v>
      </c>
      <c r="CI11" s="11">
        <v>82</v>
      </c>
      <c r="CJ11" s="11">
        <v>65</v>
      </c>
      <c r="CK11" s="17">
        <v>95.4</v>
      </c>
      <c r="CL11" s="17">
        <v>82.0441</v>
      </c>
      <c r="CM11" s="17">
        <v>91.7</v>
      </c>
      <c r="CN11" s="17">
        <v>87.5</v>
      </c>
      <c r="CO11" s="17">
        <v>2.65</v>
      </c>
      <c r="CP11" s="17">
        <v>2.74</v>
      </c>
      <c r="CQ11" s="17">
        <v>2.6019999999999999</v>
      </c>
      <c r="CR11" s="17">
        <v>2.746</v>
      </c>
      <c r="CS11" s="17">
        <v>2.972</v>
      </c>
      <c r="CT11" s="17">
        <v>3.286</v>
      </c>
      <c r="CU11" s="17">
        <v>3.1680000000000001</v>
      </c>
      <c r="CV11" s="17">
        <v>8.8629999999999995</v>
      </c>
      <c r="CW11" s="17">
        <v>2.5</v>
      </c>
      <c r="CX11" s="17">
        <v>3.5</v>
      </c>
      <c r="CY11" s="17">
        <v>86.36</v>
      </c>
      <c r="CZ11" s="17">
        <v>94.316000000000003</v>
      </c>
      <c r="DA11" s="17">
        <v>90.498000000000005</v>
      </c>
      <c r="DB11" s="17">
        <v>95.114000000000004</v>
      </c>
      <c r="DC11" s="17">
        <v>109.337</v>
      </c>
      <c r="DD11" s="17">
        <v>95.998999999999995</v>
      </c>
      <c r="DE11" s="17">
        <v>88.293000000000006</v>
      </c>
    </row>
    <row r="12" spans="1:109" ht="22.5" customHeight="1">
      <c r="A12" s="13">
        <v>41821</v>
      </c>
      <c r="B12" s="3" t="s">
        <v>4</v>
      </c>
      <c r="C12" s="6">
        <f t="shared" si="0"/>
        <v>569131</v>
      </c>
      <c r="D12" s="6">
        <f t="shared" si="1"/>
        <v>301422</v>
      </c>
      <c r="E12" s="6">
        <f t="shared" si="2"/>
        <v>267709</v>
      </c>
      <c r="F12" s="6">
        <f t="shared" si="3"/>
        <v>535883</v>
      </c>
      <c r="G12" s="14">
        <v>276887</v>
      </c>
      <c r="H12" s="14">
        <v>258996</v>
      </c>
      <c r="I12" s="6">
        <f t="shared" si="4"/>
        <v>33248</v>
      </c>
      <c r="J12" s="6">
        <f t="shared" si="5"/>
        <v>24535</v>
      </c>
      <c r="K12" s="6">
        <f t="shared" si="6"/>
        <v>8713</v>
      </c>
      <c r="L12" s="6">
        <f t="shared" si="10"/>
        <v>28572</v>
      </c>
      <c r="M12" s="6">
        <v>21569</v>
      </c>
      <c r="N12" s="6">
        <v>7003</v>
      </c>
      <c r="O12" s="6">
        <f t="shared" si="11"/>
        <v>4676</v>
      </c>
      <c r="P12" s="6">
        <v>2966</v>
      </c>
      <c r="Q12" s="6">
        <v>1710</v>
      </c>
      <c r="R12" s="7">
        <v>76.837000000000003</v>
      </c>
      <c r="S12" s="7">
        <v>0.16800000000000001</v>
      </c>
      <c r="T12" s="7">
        <v>0.152</v>
      </c>
      <c r="U12" s="7">
        <v>0.19800000000000001</v>
      </c>
      <c r="V12" s="7">
        <v>0.19800000000000001</v>
      </c>
      <c r="W12" s="7">
        <v>0.14499999999999999</v>
      </c>
      <c r="X12" s="7">
        <v>8.4000000000000005E-2</v>
      </c>
      <c r="Y12" s="7">
        <v>9.5000000000000001E-2</v>
      </c>
      <c r="Z12" s="5">
        <v>80.989000000000004</v>
      </c>
      <c r="AA12" s="5">
        <v>71.896000000000001</v>
      </c>
      <c r="AB12" s="5">
        <v>90.68</v>
      </c>
      <c r="AC12" s="5">
        <v>78.626999999999995</v>
      </c>
      <c r="AD12" s="5">
        <v>80.066999999999993</v>
      </c>
      <c r="AE12" s="5">
        <v>85.233999999999995</v>
      </c>
      <c r="AF12" s="5">
        <v>101.95099999999999</v>
      </c>
      <c r="AG12" s="5">
        <v>73.641000000000005</v>
      </c>
      <c r="AH12" s="5">
        <v>74.823999999999998</v>
      </c>
      <c r="AI12" s="7">
        <v>0.08</v>
      </c>
      <c r="AJ12" s="7">
        <v>0</v>
      </c>
      <c r="AK12" s="7">
        <v>0.15</v>
      </c>
      <c r="AL12" s="7">
        <v>0.17</v>
      </c>
      <c r="AM12" s="7">
        <v>0.19</v>
      </c>
      <c r="AN12" s="7">
        <v>0.06</v>
      </c>
      <c r="AO12" s="7">
        <v>0.12</v>
      </c>
      <c r="AP12" s="7">
        <v>-0.03</v>
      </c>
      <c r="AQ12" s="7">
        <v>0.09</v>
      </c>
      <c r="AR12" s="7">
        <v>83.168999999999997</v>
      </c>
      <c r="AS12" s="7">
        <v>76.86</v>
      </c>
      <c r="AT12" s="7">
        <v>89.733999999999995</v>
      </c>
      <c r="AU12" s="7">
        <v>80.551000000000002</v>
      </c>
      <c r="AV12" s="7">
        <v>82.664000000000001</v>
      </c>
      <c r="AW12" s="7">
        <v>86.957999999999998</v>
      </c>
      <c r="AX12" s="7">
        <v>97.617000000000004</v>
      </c>
      <c r="AY12" s="7">
        <v>77.938999999999993</v>
      </c>
      <c r="AZ12" s="7">
        <v>83.588999999999999</v>
      </c>
      <c r="BA12" s="7">
        <v>0.23</v>
      </c>
      <c r="BB12" s="7">
        <v>0.33</v>
      </c>
      <c r="BC12" s="7">
        <v>0.14000000000000001</v>
      </c>
      <c r="BD12" s="7">
        <v>0.2</v>
      </c>
      <c r="BE12" s="7">
        <v>0.15</v>
      </c>
      <c r="BF12" s="7">
        <v>0.28000000000000003</v>
      </c>
      <c r="BG12" s="7">
        <v>0.15</v>
      </c>
      <c r="BH12" s="7">
        <v>0.19</v>
      </c>
      <c r="BI12" s="7">
        <v>1.08</v>
      </c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9">
        <v>6446</v>
      </c>
      <c r="CC12" s="9">
        <v>5944</v>
      </c>
      <c r="CD12" s="5">
        <v>502</v>
      </c>
      <c r="CE12" s="10">
        <f t="shared" si="8"/>
        <v>510</v>
      </c>
      <c r="CF12" s="11">
        <v>286</v>
      </c>
      <c r="CG12" s="11">
        <v>224</v>
      </c>
      <c r="CH12" s="10">
        <f t="shared" si="9"/>
        <v>168</v>
      </c>
      <c r="CI12" s="11">
        <v>98</v>
      </c>
      <c r="CJ12" s="11">
        <v>70</v>
      </c>
      <c r="CK12" s="17">
        <v>96.4</v>
      </c>
      <c r="CL12" s="17">
        <v>80.626300000000001</v>
      </c>
      <c r="CM12" s="17">
        <v>91.9</v>
      </c>
      <c r="CN12" s="17">
        <v>87.1</v>
      </c>
      <c r="CO12" s="17">
        <v>2.65</v>
      </c>
      <c r="CP12" s="17">
        <v>2.73</v>
      </c>
      <c r="CQ12" s="17">
        <v>2.488</v>
      </c>
      <c r="CR12" s="17">
        <v>2.5579999999999998</v>
      </c>
      <c r="CS12" s="17">
        <v>2.7650000000000001</v>
      </c>
      <c r="CT12" s="17">
        <v>3.056</v>
      </c>
      <c r="CU12" s="17">
        <v>2.97</v>
      </c>
      <c r="CV12" s="17">
        <v>8.6679999999999993</v>
      </c>
      <c r="CW12" s="17">
        <v>2.5</v>
      </c>
      <c r="CX12" s="17">
        <v>3.5</v>
      </c>
      <c r="CY12" s="17">
        <v>86.635000000000005</v>
      </c>
      <c r="CZ12" s="17">
        <v>94.251000000000005</v>
      </c>
      <c r="DA12" s="17">
        <v>90.504999999999995</v>
      </c>
      <c r="DB12" s="17">
        <v>95.186999999999998</v>
      </c>
      <c r="DC12" s="17">
        <v>109.307</v>
      </c>
      <c r="DD12" s="17">
        <v>96.009</v>
      </c>
      <c r="DE12" s="17">
        <v>88.293000000000006</v>
      </c>
    </row>
    <row r="13" spans="1:109" ht="22.5" customHeight="1">
      <c r="A13" s="13">
        <v>41852</v>
      </c>
      <c r="B13" s="3" t="s">
        <v>4</v>
      </c>
      <c r="C13" s="6">
        <f t="shared" si="0"/>
        <v>570272</v>
      </c>
      <c r="D13" s="6">
        <f t="shared" si="1"/>
        <v>302174</v>
      </c>
      <c r="E13" s="6">
        <f t="shared" si="2"/>
        <v>268098</v>
      </c>
      <c r="F13" s="6">
        <f t="shared" si="3"/>
        <v>536670</v>
      </c>
      <c r="G13" s="14">
        <v>277388</v>
      </c>
      <c r="H13" s="14">
        <v>259282</v>
      </c>
      <c r="I13" s="6">
        <f t="shared" si="4"/>
        <v>33602</v>
      </c>
      <c r="J13" s="6">
        <f t="shared" si="5"/>
        <v>24786</v>
      </c>
      <c r="K13" s="6">
        <f t="shared" si="6"/>
        <v>8816</v>
      </c>
      <c r="L13" s="6">
        <f t="shared" si="10"/>
        <v>28915</v>
      </c>
      <c r="M13" s="6">
        <v>21818</v>
      </c>
      <c r="N13" s="6">
        <v>7097</v>
      </c>
      <c r="O13" s="6">
        <f t="shared" si="11"/>
        <v>4687</v>
      </c>
      <c r="P13" s="6">
        <v>2968</v>
      </c>
      <c r="Q13" s="6">
        <v>1719</v>
      </c>
      <c r="R13" s="7">
        <v>76.909000000000006</v>
      </c>
      <c r="S13" s="7">
        <v>0.13800000000000001</v>
      </c>
      <c r="T13" s="7">
        <v>0.13</v>
      </c>
      <c r="U13" s="7">
        <v>0.152</v>
      </c>
      <c r="V13" s="7">
        <v>0.183</v>
      </c>
      <c r="W13" s="7">
        <v>9.4E-2</v>
      </c>
      <c r="X13" s="7">
        <v>0.12</v>
      </c>
      <c r="Y13" s="7">
        <v>9.2999999999999999E-2</v>
      </c>
      <c r="Z13" s="5">
        <v>81.108000000000004</v>
      </c>
      <c r="AA13" s="5">
        <v>72.001999999999995</v>
      </c>
      <c r="AB13" s="5">
        <v>90.813999999999993</v>
      </c>
      <c r="AC13" s="5">
        <v>78.777000000000001</v>
      </c>
      <c r="AD13" s="5">
        <v>80.22</v>
      </c>
      <c r="AE13" s="5">
        <v>85.35</v>
      </c>
      <c r="AF13" s="5">
        <v>102.065</v>
      </c>
      <c r="AG13" s="5">
        <v>73.725999999999999</v>
      </c>
      <c r="AH13" s="5">
        <v>74.858999999999995</v>
      </c>
      <c r="AI13" s="7">
        <v>0.15</v>
      </c>
      <c r="AJ13" s="7">
        <v>0.15</v>
      </c>
      <c r="AK13" s="7">
        <v>0.15</v>
      </c>
      <c r="AL13" s="7">
        <v>0.19</v>
      </c>
      <c r="AM13" s="7">
        <v>0.19</v>
      </c>
      <c r="AN13" s="7">
        <v>0.14000000000000001</v>
      </c>
      <c r="AO13" s="7">
        <v>0.11</v>
      </c>
      <c r="AP13" s="7">
        <v>0.12</v>
      </c>
      <c r="AQ13" s="7">
        <v>0.05</v>
      </c>
      <c r="AR13" s="7">
        <v>83.391999999999996</v>
      </c>
      <c r="AS13" s="7">
        <v>77.149000000000001</v>
      </c>
      <c r="AT13" s="7">
        <v>89.878</v>
      </c>
      <c r="AU13" s="7">
        <v>80.725999999999999</v>
      </c>
      <c r="AV13" s="7">
        <v>82.822999999999993</v>
      </c>
      <c r="AW13" s="7">
        <v>87.242999999999995</v>
      </c>
      <c r="AX13" s="7">
        <v>97.772000000000006</v>
      </c>
      <c r="AY13" s="7">
        <v>78.108999999999995</v>
      </c>
      <c r="AZ13" s="7">
        <v>84.039000000000001</v>
      </c>
      <c r="BA13" s="7">
        <v>0.27</v>
      </c>
      <c r="BB13" s="7">
        <v>0.38</v>
      </c>
      <c r="BC13" s="7">
        <v>0.16</v>
      </c>
      <c r="BD13" s="7">
        <v>0.22</v>
      </c>
      <c r="BE13" s="7">
        <v>0.19</v>
      </c>
      <c r="BF13" s="7">
        <v>0.33</v>
      </c>
      <c r="BG13" s="7">
        <v>0.16</v>
      </c>
      <c r="BH13" s="7">
        <v>0.22</v>
      </c>
      <c r="BI13" s="7">
        <v>0.54</v>
      </c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9">
        <v>6276</v>
      </c>
      <c r="CC13" s="9">
        <v>5856</v>
      </c>
      <c r="CD13" s="5">
        <v>420</v>
      </c>
      <c r="CE13" s="10">
        <f t="shared" si="8"/>
        <v>504</v>
      </c>
      <c r="CF13" s="11">
        <v>257</v>
      </c>
      <c r="CG13" s="11">
        <v>247</v>
      </c>
      <c r="CH13" s="10">
        <f t="shared" si="9"/>
        <v>142</v>
      </c>
      <c r="CI13" s="11">
        <v>73</v>
      </c>
      <c r="CJ13" s="11">
        <v>69</v>
      </c>
      <c r="CK13" s="17">
        <v>93</v>
      </c>
      <c r="CL13" s="17">
        <v>80.552000000000007</v>
      </c>
      <c r="CM13" s="17">
        <v>92.3</v>
      </c>
      <c r="CN13" s="17">
        <v>89.5</v>
      </c>
      <c r="CO13" s="17">
        <v>2.52</v>
      </c>
      <c r="CP13" s="17">
        <v>2.59</v>
      </c>
      <c r="CQ13" s="17">
        <v>2.3889999999999998</v>
      </c>
      <c r="CR13" s="17">
        <v>2.54</v>
      </c>
      <c r="CS13" s="17">
        <v>2.7730000000000001</v>
      </c>
      <c r="CT13" s="17">
        <v>3.0859999999999999</v>
      </c>
      <c r="CU13" s="17">
        <v>2.9260000000000002</v>
      </c>
      <c r="CV13" s="17">
        <v>8.65</v>
      </c>
      <c r="CW13" s="17">
        <v>2.25</v>
      </c>
      <c r="CX13" s="17">
        <v>3.6</v>
      </c>
      <c r="CY13" s="17">
        <v>87.335999999999999</v>
      </c>
      <c r="CZ13" s="17">
        <v>94.275999999999996</v>
      </c>
      <c r="DA13" s="17">
        <v>90.897000000000006</v>
      </c>
      <c r="DB13" s="17">
        <v>94.802000000000007</v>
      </c>
      <c r="DC13" s="17">
        <v>108.845</v>
      </c>
      <c r="DD13" s="17">
        <v>96.045000000000002</v>
      </c>
      <c r="DE13" s="17">
        <v>88.378</v>
      </c>
    </row>
    <row r="14" spans="1:109" ht="22.5" customHeight="1">
      <c r="A14" s="13">
        <v>41883</v>
      </c>
      <c r="B14" s="3" t="s">
        <v>4</v>
      </c>
      <c r="C14" s="6">
        <f t="shared" si="0"/>
        <v>571388</v>
      </c>
      <c r="D14" s="6">
        <f t="shared" si="1"/>
        <v>302871</v>
      </c>
      <c r="E14" s="6">
        <f t="shared" si="2"/>
        <v>268517</v>
      </c>
      <c r="F14" s="6">
        <f t="shared" si="3"/>
        <v>537445</v>
      </c>
      <c r="G14" s="14">
        <v>277808</v>
      </c>
      <c r="H14" s="14">
        <v>259637</v>
      </c>
      <c r="I14" s="6">
        <f t="shared" si="4"/>
        <v>33943</v>
      </c>
      <c r="J14" s="6">
        <f t="shared" si="5"/>
        <v>25063</v>
      </c>
      <c r="K14" s="6">
        <f t="shared" si="6"/>
        <v>8880</v>
      </c>
      <c r="L14" s="6">
        <f t="shared" si="10"/>
        <v>29304</v>
      </c>
      <c r="M14" s="6">
        <v>22149</v>
      </c>
      <c r="N14" s="6">
        <v>7155</v>
      </c>
      <c r="O14" s="6">
        <f t="shared" si="11"/>
        <v>4639</v>
      </c>
      <c r="P14" s="6">
        <v>2914</v>
      </c>
      <c r="Q14" s="6">
        <v>1725</v>
      </c>
      <c r="R14" s="7">
        <v>76.983000000000004</v>
      </c>
      <c r="S14" s="7">
        <v>0.186</v>
      </c>
      <c r="T14" s="7">
        <v>0.187</v>
      </c>
      <c r="U14" s="7">
        <v>0.182</v>
      </c>
      <c r="V14" s="7">
        <v>0.253</v>
      </c>
      <c r="W14" s="7">
        <v>0.12</v>
      </c>
      <c r="X14" s="7">
        <v>0.127</v>
      </c>
      <c r="Y14" s="7">
        <v>9.7000000000000003E-2</v>
      </c>
      <c r="Z14" s="5">
        <v>81.406999999999996</v>
      </c>
      <c r="AA14" s="5">
        <v>72.356999999999999</v>
      </c>
      <c r="AB14" s="5">
        <v>91.036000000000001</v>
      </c>
      <c r="AC14" s="5">
        <v>79.016999999999996</v>
      </c>
      <c r="AD14" s="5">
        <v>80.450999999999993</v>
      </c>
      <c r="AE14" s="5">
        <v>85.688000000000002</v>
      </c>
      <c r="AF14" s="5">
        <v>102.279</v>
      </c>
      <c r="AG14" s="5">
        <v>74.021000000000001</v>
      </c>
      <c r="AH14" s="5">
        <v>75.471999999999994</v>
      </c>
      <c r="AI14" s="7">
        <v>0.37</v>
      </c>
      <c r="AJ14" s="7">
        <v>0.49</v>
      </c>
      <c r="AK14" s="7">
        <v>0.24</v>
      </c>
      <c r="AL14" s="7">
        <v>0.3</v>
      </c>
      <c r="AM14" s="7">
        <v>0.28999999999999998</v>
      </c>
      <c r="AN14" s="7">
        <v>0.4</v>
      </c>
      <c r="AO14" s="7">
        <v>0.21</v>
      </c>
      <c r="AP14" s="7">
        <v>0.4</v>
      </c>
      <c r="AQ14" s="7">
        <v>0.82</v>
      </c>
      <c r="AR14" s="7">
        <v>83.795000000000002</v>
      </c>
      <c r="AS14" s="7">
        <v>77.698999999999998</v>
      </c>
      <c r="AT14" s="7">
        <v>90.103999999999999</v>
      </c>
      <c r="AU14" s="7">
        <v>81</v>
      </c>
      <c r="AV14" s="7">
        <v>83.051000000000002</v>
      </c>
      <c r="AW14" s="7">
        <v>87.757000000000005</v>
      </c>
      <c r="AX14" s="7">
        <v>98.025999999999996</v>
      </c>
      <c r="AY14" s="7">
        <v>78.459000000000003</v>
      </c>
      <c r="AZ14" s="7">
        <v>85.194000000000003</v>
      </c>
      <c r="BA14" s="7">
        <v>0.48</v>
      </c>
      <c r="BB14" s="7">
        <v>0.71</v>
      </c>
      <c r="BC14" s="7">
        <v>0.25</v>
      </c>
      <c r="BD14" s="7">
        <v>0.34</v>
      </c>
      <c r="BE14" s="7">
        <v>0.28000000000000003</v>
      </c>
      <c r="BF14" s="7">
        <v>0.59</v>
      </c>
      <c r="BG14" s="7">
        <v>0.26</v>
      </c>
      <c r="BH14" s="7">
        <v>0.45</v>
      </c>
      <c r="BI14" s="7">
        <v>1.37</v>
      </c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9">
        <v>5724</v>
      </c>
      <c r="CC14" s="9">
        <v>5360</v>
      </c>
      <c r="CD14" s="5">
        <v>364</v>
      </c>
      <c r="CE14" s="10">
        <f t="shared" si="8"/>
        <v>552</v>
      </c>
      <c r="CF14" s="11">
        <v>284</v>
      </c>
      <c r="CG14" s="11">
        <v>268</v>
      </c>
      <c r="CH14" s="10">
        <f t="shared" si="9"/>
        <v>150</v>
      </c>
      <c r="CI14" s="11">
        <v>88</v>
      </c>
      <c r="CJ14" s="11">
        <v>62</v>
      </c>
      <c r="CK14" s="17">
        <v>93</v>
      </c>
      <c r="CL14" s="17">
        <v>78.603800000000007</v>
      </c>
      <c r="CM14" s="17">
        <v>91.7</v>
      </c>
      <c r="CN14" s="17">
        <v>83.6</v>
      </c>
      <c r="CO14" s="17">
        <v>2.35</v>
      </c>
      <c r="CP14" s="17">
        <v>2.4300000000000002</v>
      </c>
      <c r="CQ14" s="17">
        <v>2.2770000000000001</v>
      </c>
      <c r="CR14" s="17">
        <v>2.4049999999999998</v>
      </c>
      <c r="CS14" s="17">
        <v>2.649</v>
      </c>
      <c r="CT14" s="17">
        <v>3.012</v>
      </c>
      <c r="CU14" s="17">
        <v>2.786</v>
      </c>
      <c r="CV14" s="17">
        <v>8.5329999999999995</v>
      </c>
      <c r="CW14" s="17">
        <v>2.25</v>
      </c>
      <c r="CX14" s="17">
        <v>3.5</v>
      </c>
      <c r="CY14" s="17">
        <v>87.914000000000001</v>
      </c>
      <c r="CZ14" s="17">
        <v>94.308000000000007</v>
      </c>
      <c r="DA14" s="17">
        <v>91.594999999999999</v>
      </c>
      <c r="DB14" s="17">
        <v>94.811000000000007</v>
      </c>
      <c r="DC14" s="17">
        <v>107.86199999999999</v>
      </c>
      <c r="DD14" s="17">
        <v>96.162000000000006</v>
      </c>
      <c r="DE14" s="17">
        <v>88.378</v>
      </c>
    </row>
    <row r="15" spans="1:109" ht="22.5" customHeight="1">
      <c r="A15" s="13">
        <v>41913</v>
      </c>
      <c r="B15" s="3" t="s">
        <v>4</v>
      </c>
      <c r="C15" s="6">
        <f t="shared" si="0"/>
        <v>572569</v>
      </c>
      <c r="D15" s="6">
        <f t="shared" si="1"/>
        <v>303482</v>
      </c>
      <c r="E15" s="6">
        <f t="shared" si="2"/>
        <v>269087</v>
      </c>
      <c r="F15" s="6">
        <f t="shared" si="3"/>
        <v>538351</v>
      </c>
      <c r="G15" s="14">
        <v>278245</v>
      </c>
      <c r="H15" s="14">
        <v>260106</v>
      </c>
      <c r="I15" s="6">
        <f t="shared" si="4"/>
        <v>34218</v>
      </c>
      <c r="J15" s="6">
        <f t="shared" si="5"/>
        <v>25237</v>
      </c>
      <c r="K15" s="6">
        <f t="shared" si="6"/>
        <v>8981</v>
      </c>
      <c r="L15" s="6">
        <f t="shared" si="10"/>
        <v>29544</v>
      </c>
      <c r="M15" s="6">
        <v>22315</v>
      </c>
      <c r="N15" s="6">
        <v>7229</v>
      </c>
      <c r="O15" s="6">
        <f t="shared" si="11"/>
        <v>4674</v>
      </c>
      <c r="P15" s="6">
        <v>2922</v>
      </c>
      <c r="Q15" s="6">
        <v>1752</v>
      </c>
      <c r="R15" s="7">
        <v>77.02</v>
      </c>
      <c r="S15" s="7">
        <v>0.20200000000000001</v>
      </c>
      <c r="T15" s="7">
        <v>0.20399999999999999</v>
      </c>
      <c r="U15" s="7">
        <v>0.20200000000000001</v>
      </c>
      <c r="V15" s="7">
        <v>0.25700000000000001</v>
      </c>
      <c r="W15" s="7">
        <v>0.152</v>
      </c>
      <c r="X15" s="7">
        <v>0.14799999999999999</v>
      </c>
      <c r="Y15" s="7">
        <v>4.8000000000000001E-2</v>
      </c>
      <c r="Z15" s="5">
        <v>81.698999999999998</v>
      </c>
      <c r="AA15" s="5">
        <v>72.650999999999996</v>
      </c>
      <c r="AB15" s="5">
        <v>91.319000000000003</v>
      </c>
      <c r="AC15" s="5">
        <v>79.257999999999996</v>
      </c>
      <c r="AD15" s="5">
        <v>80.7</v>
      </c>
      <c r="AE15" s="5">
        <v>86.004000000000005</v>
      </c>
      <c r="AF15" s="5">
        <v>102.6</v>
      </c>
      <c r="AG15" s="5">
        <v>74.335999999999999</v>
      </c>
      <c r="AH15" s="5">
        <v>75.644999999999996</v>
      </c>
      <c r="AI15" s="7">
        <v>0.36</v>
      </c>
      <c r="AJ15" s="7">
        <v>0.41</v>
      </c>
      <c r="AK15" s="7">
        <v>0.31</v>
      </c>
      <c r="AL15" s="7">
        <v>0.3</v>
      </c>
      <c r="AM15" s="7">
        <v>0.31</v>
      </c>
      <c r="AN15" s="7">
        <v>0.37</v>
      </c>
      <c r="AO15" s="7">
        <v>0.31</v>
      </c>
      <c r="AP15" s="7">
        <v>0.43</v>
      </c>
      <c r="AQ15" s="7">
        <v>0.23</v>
      </c>
      <c r="AR15" s="7">
        <v>84.195999999999998</v>
      </c>
      <c r="AS15" s="7">
        <v>78.192999999999998</v>
      </c>
      <c r="AT15" s="7">
        <v>90.394000000000005</v>
      </c>
      <c r="AU15" s="7">
        <v>81.281999999999996</v>
      </c>
      <c r="AV15" s="7">
        <v>83.305999999999997</v>
      </c>
      <c r="AW15" s="7">
        <v>88.227999999999994</v>
      </c>
      <c r="AX15" s="7">
        <v>98.364000000000004</v>
      </c>
      <c r="AY15" s="7">
        <v>78.885000000000005</v>
      </c>
      <c r="AZ15" s="7">
        <v>86.152000000000001</v>
      </c>
      <c r="BA15" s="7">
        <v>0.48</v>
      </c>
      <c r="BB15" s="7">
        <v>0.64</v>
      </c>
      <c r="BC15" s="7">
        <v>0.32</v>
      </c>
      <c r="BD15" s="7">
        <v>0.35</v>
      </c>
      <c r="BE15" s="7">
        <v>0.31</v>
      </c>
      <c r="BF15" s="7">
        <v>0.54</v>
      </c>
      <c r="BG15" s="7">
        <v>0.34</v>
      </c>
      <c r="BH15" s="7">
        <v>0.54</v>
      </c>
      <c r="BI15" s="7">
        <v>1.1200000000000001</v>
      </c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9">
        <v>7011</v>
      </c>
      <c r="CC15" s="9">
        <v>6459</v>
      </c>
      <c r="CD15" s="5">
        <v>552</v>
      </c>
      <c r="CE15" s="10">
        <f t="shared" si="8"/>
        <v>528</v>
      </c>
      <c r="CF15" s="11">
        <v>254</v>
      </c>
      <c r="CG15" s="11">
        <v>274</v>
      </c>
      <c r="CH15" s="10">
        <f t="shared" si="9"/>
        <v>180</v>
      </c>
      <c r="CI15" s="11">
        <v>107</v>
      </c>
      <c r="CJ15" s="11">
        <v>73</v>
      </c>
      <c r="CK15" s="17">
        <v>92.6</v>
      </c>
      <c r="CL15" s="17">
        <v>79.957800000000006</v>
      </c>
      <c r="CM15" s="17">
        <v>92.3</v>
      </c>
      <c r="CN15" s="17">
        <v>91.6</v>
      </c>
      <c r="CO15" s="17">
        <v>2.21</v>
      </c>
      <c r="CP15" s="17">
        <v>2.3199999999999998</v>
      </c>
      <c r="CQ15" s="17">
        <v>2.1339999999999999</v>
      </c>
      <c r="CR15" s="17">
        <v>2.2389999999999999</v>
      </c>
      <c r="CS15" s="17">
        <v>2.42</v>
      </c>
      <c r="CT15" s="17">
        <v>2.7690000000000001</v>
      </c>
      <c r="CU15" s="17">
        <v>2.5950000000000002</v>
      </c>
      <c r="CV15" s="17">
        <v>8.3480000000000008</v>
      </c>
      <c r="CW15" s="17">
        <v>2</v>
      </c>
      <c r="CX15" s="17">
        <v>3.6</v>
      </c>
      <c r="CY15" s="17">
        <v>86.200999999999993</v>
      </c>
      <c r="CZ15" s="17">
        <v>94.373000000000005</v>
      </c>
      <c r="DA15" s="17">
        <v>91.504000000000005</v>
      </c>
      <c r="DB15" s="17">
        <v>95.103999999999999</v>
      </c>
      <c r="DC15" s="17">
        <v>106.988</v>
      </c>
      <c r="DD15" s="17">
        <v>96.135999999999996</v>
      </c>
      <c r="DE15" s="17">
        <v>88.385999999999996</v>
      </c>
    </row>
    <row r="16" spans="1:109" ht="22.5" customHeight="1">
      <c r="A16" s="13">
        <v>41944</v>
      </c>
      <c r="B16" s="3" t="s">
        <v>4</v>
      </c>
      <c r="C16" s="6">
        <f t="shared" si="0"/>
        <v>573786</v>
      </c>
      <c r="D16" s="6">
        <f t="shared" si="1"/>
        <v>304129</v>
      </c>
      <c r="E16" s="6">
        <f t="shared" si="2"/>
        <v>269657</v>
      </c>
      <c r="F16" s="6">
        <f t="shared" si="3"/>
        <v>539344</v>
      </c>
      <c r="G16" s="14">
        <v>278759</v>
      </c>
      <c r="H16" s="14">
        <v>260585</v>
      </c>
      <c r="I16" s="6">
        <f t="shared" si="4"/>
        <v>34442</v>
      </c>
      <c r="J16" s="6">
        <f t="shared" si="5"/>
        <v>25370</v>
      </c>
      <c r="K16" s="6">
        <f t="shared" si="6"/>
        <v>9072</v>
      </c>
      <c r="L16" s="6">
        <f t="shared" si="10"/>
        <v>29711</v>
      </c>
      <c r="M16" s="6">
        <v>22445</v>
      </c>
      <c r="N16" s="6">
        <v>7266</v>
      </c>
      <c r="O16" s="6">
        <f t="shared" si="11"/>
        <v>4731</v>
      </c>
      <c r="P16" s="6">
        <v>2925</v>
      </c>
      <c r="Q16" s="6">
        <v>1806</v>
      </c>
      <c r="R16" s="7">
        <v>77.052000000000007</v>
      </c>
      <c r="S16" s="7">
        <v>0.159</v>
      </c>
      <c r="T16" s="7">
        <v>0.14499999999999999</v>
      </c>
      <c r="U16" s="7">
        <v>0.185</v>
      </c>
      <c r="V16" s="7">
        <v>0.186</v>
      </c>
      <c r="W16" s="7">
        <v>0.13400000000000001</v>
      </c>
      <c r="X16" s="7">
        <v>0.123</v>
      </c>
      <c r="Y16" s="7">
        <v>4.2000000000000003E-2</v>
      </c>
      <c r="Z16" s="5">
        <v>81.917000000000002</v>
      </c>
      <c r="AA16" s="5">
        <v>72.823999999999998</v>
      </c>
      <c r="AB16" s="5">
        <v>91.587999999999994</v>
      </c>
      <c r="AC16" s="5">
        <v>79.510999999999996</v>
      </c>
      <c r="AD16" s="5">
        <v>80.965000000000003</v>
      </c>
      <c r="AE16" s="5">
        <v>86.242999999999995</v>
      </c>
      <c r="AF16" s="5">
        <v>102.873</v>
      </c>
      <c r="AG16" s="5">
        <v>74.441000000000003</v>
      </c>
      <c r="AH16" s="5">
        <v>75.861999999999995</v>
      </c>
      <c r="AI16" s="7">
        <v>0.27</v>
      </c>
      <c r="AJ16" s="7">
        <v>0.24</v>
      </c>
      <c r="AK16" s="7">
        <v>0.28999999999999998</v>
      </c>
      <c r="AL16" s="7">
        <v>0.32</v>
      </c>
      <c r="AM16" s="7">
        <v>0.33</v>
      </c>
      <c r="AN16" s="7">
        <v>0.28000000000000003</v>
      </c>
      <c r="AO16" s="7">
        <v>0.27</v>
      </c>
      <c r="AP16" s="7">
        <v>0.14000000000000001</v>
      </c>
      <c r="AQ16" s="7">
        <v>0.28999999999999998</v>
      </c>
      <c r="AR16" s="7">
        <v>84.554000000000002</v>
      </c>
      <c r="AS16" s="7">
        <v>78.626000000000005</v>
      </c>
      <c r="AT16" s="7">
        <v>90.662999999999997</v>
      </c>
      <c r="AU16" s="7">
        <v>81.569000000000003</v>
      </c>
      <c r="AV16" s="7">
        <v>83.564999999999998</v>
      </c>
      <c r="AW16" s="7">
        <v>88.658000000000001</v>
      </c>
      <c r="AX16" s="7">
        <v>98.65</v>
      </c>
      <c r="AY16" s="7">
        <v>79.177000000000007</v>
      </c>
      <c r="AZ16" s="7">
        <v>87.084000000000003</v>
      </c>
      <c r="BA16" s="7">
        <v>0.43</v>
      </c>
      <c r="BB16" s="7">
        <v>0.55000000000000004</v>
      </c>
      <c r="BC16" s="7">
        <v>0.3</v>
      </c>
      <c r="BD16" s="7">
        <v>0.35</v>
      </c>
      <c r="BE16" s="7">
        <v>0.31</v>
      </c>
      <c r="BF16" s="7">
        <v>0.49</v>
      </c>
      <c r="BG16" s="7">
        <v>0.28999999999999998</v>
      </c>
      <c r="BH16" s="7">
        <v>0.37</v>
      </c>
      <c r="BI16" s="7">
        <v>1.08</v>
      </c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9">
        <v>6299</v>
      </c>
      <c r="CC16" s="9">
        <v>5631</v>
      </c>
      <c r="CD16" s="5">
        <v>668</v>
      </c>
      <c r="CE16" s="10">
        <f t="shared" si="8"/>
        <v>450</v>
      </c>
      <c r="CF16" s="11">
        <v>240</v>
      </c>
      <c r="CG16" s="11">
        <v>210</v>
      </c>
      <c r="CH16" s="10">
        <f t="shared" si="9"/>
        <v>133</v>
      </c>
      <c r="CI16" s="11">
        <v>82</v>
      </c>
      <c r="CJ16" s="11">
        <v>51</v>
      </c>
      <c r="CK16" s="17">
        <v>92.6</v>
      </c>
      <c r="CL16" s="17">
        <v>78.867199999999997</v>
      </c>
      <c r="CM16" s="17">
        <v>92.3</v>
      </c>
      <c r="CN16" s="17">
        <v>89.4</v>
      </c>
      <c r="CO16" s="17">
        <v>2.14</v>
      </c>
      <c r="CP16" s="17">
        <v>2.2400000000000002</v>
      </c>
      <c r="CQ16" s="17">
        <v>2.0470000000000002</v>
      </c>
      <c r="CR16" s="17">
        <v>2.1379999999999999</v>
      </c>
      <c r="CS16" s="17">
        <v>2.3250000000000002</v>
      </c>
      <c r="CT16" s="17">
        <v>2.6920000000000002</v>
      </c>
      <c r="CU16" s="17">
        <v>2.4660000000000002</v>
      </c>
      <c r="CV16" s="17">
        <v>8.2560000000000002</v>
      </c>
      <c r="CW16" s="17">
        <v>2</v>
      </c>
      <c r="CX16" s="17">
        <v>3.5</v>
      </c>
      <c r="CY16" s="17">
        <v>85.911000000000001</v>
      </c>
      <c r="CZ16" s="17">
        <v>95.298000000000002</v>
      </c>
      <c r="DA16" s="17">
        <v>91.478999999999999</v>
      </c>
      <c r="DB16" s="17">
        <v>95.123000000000005</v>
      </c>
      <c r="DC16" s="17">
        <v>105.554</v>
      </c>
      <c r="DD16" s="17">
        <v>96.153999999999996</v>
      </c>
      <c r="DE16" s="17">
        <v>88.072000000000003</v>
      </c>
    </row>
    <row r="17" spans="1:109" ht="22.5" customHeight="1">
      <c r="A17" s="13">
        <v>41974</v>
      </c>
      <c r="B17" s="3" t="s">
        <v>4</v>
      </c>
      <c r="C17" s="6">
        <f t="shared" si="0"/>
        <v>575564</v>
      </c>
      <c r="D17" s="6">
        <f t="shared" si="1"/>
        <v>305136</v>
      </c>
      <c r="E17" s="6">
        <f t="shared" si="2"/>
        <v>270428</v>
      </c>
      <c r="F17" s="6">
        <f t="shared" si="3"/>
        <v>540862</v>
      </c>
      <c r="G17" s="14">
        <v>279520</v>
      </c>
      <c r="H17" s="14">
        <v>261342</v>
      </c>
      <c r="I17" s="6">
        <f t="shared" si="4"/>
        <v>34702</v>
      </c>
      <c r="J17" s="6">
        <f t="shared" si="5"/>
        <v>25616</v>
      </c>
      <c r="K17" s="6">
        <f t="shared" si="6"/>
        <v>9086</v>
      </c>
      <c r="L17" s="6">
        <f t="shared" si="10"/>
        <v>29968</v>
      </c>
      <c r="M17" s="6">
        <v>22705</v>
      </c>
      <c r="N17" s="6">
        <v>7263</v>
      </c>
      <c r="O17" s="6">
        <f t="shared" si="11"/>
        <v>4734</v>
      </c>
      <c r="P17" s="6">
        <v>2911</v>
      </c>
      <c r="Q17" s="6">
        <v>1823</v>
      </c>
      <c r="R17" s="7">
        <v>77.233000000000004</v>
      </c>
      <c r="S17" s="7">
        <v>0.16600000000000001</v>
      </c>
      <c r="T17" s="7">
        <v>0.14399999999999999</v>
      </c>
      <c r="U17" s="7">
        <v>0.20399999999999999</v>
      </c>
      <c r="V17" s="7">
        <v>0.188</v>
      </c>
      <c r="W17" s="7">
        <v>0.14499999999999999</v>
      </c>
      <c r="X17" s="7">
        <v>0.14399999999999999</v>
      </c>
      <c r="Y17" s="7">
        <v>0.23400000000000001</v>
      </c>
      <c r="Z17" s="5">
        <v>82.09</v>
      </c>
      <c r="AA17" s="5">
        <v>72.924000000000007</v>
      </c>
      <c r="AB17" s="5">
        <v>91.849000000000004</v>
      </c>
      <c r="AC17" s="5">
        <v>79.745999999999995</v>
      </c>
      <c r="AD17" s="5">
        <v>81.233999999999995</v>
      </c>
      <c r="AE17" s="5">
        <v>86.441999999999993</v>
      </c>
      <c r="AF17" s="5">
        <v>103.128</v>
      </c>
      <c r="AG17" s="5">
        <v>74.451999999999998</v>
      </c>
      <c r="AH17" s="5">
        <v>75.915999999999997</v>
      </c>
      <c r="AI17" s="7">
        <v>0.21</v>
      </c>
      <c r="AJ17" s="7">
        <v>0.14000000000000001</v>
      </c>
      <c r="AK17" s="7">
        <v>0.28999999999999998</v>
      </c>
      <c r="AL17" s="7">
        <v>0.28999999999999998</v>
      </c>
      <c r="AM17" s="7">
        <v>0.33</v>
      </c>
      <c r="AN17" s="7">
        <v>0.23</v>
      </c>
      <c r="AO17" s="7">
        <v>0.25</v>
      </c>
      <c r="AP17" s="7">
        <v>0.01</v>
      </c>
      <c r="AQ17" s="7">
        <v>7.0000000000000007E-2</v>
      </c>
      <c r="AR17" s="7">
        <v>84.893000000000001</v>
      </c>
      <c r="AS17" s="7">
        <v>79.022999999999996</v>
      </c>
      <c r="AT17" s="7">
        <v>90.930999999999997</v>
      </c>
      <c r="AU17" s="7">
        <v>81.837000000000003</v>
      </c>
      <c r="AV17" s="7">
        <v>83.831999999999994</v>
      </c>
      <c r="AW17" s="7">
        <v>89.057000000000002</v>
      </c>
      <c r="AX17" s="7">
        <v>98.924000000000007</v>
      </c>
      <c r="AY17" s="7">
        <v>79.477000000000004</v>
      </c>
      <c r="AZ17" s="7">
        <v>87.728999999999999</v>
      </c>
      <c r="BA17" s="7">
        <v>0.4</v>
      </c>
      <c r="BB17" s="7">
        <v>0.5</v>
      </c>
      <c r="BC17" s="7">
        <v>0.3</v>
      </c>
      <c r="BD17" s="7">
        <v>0.33</v>
      </c>
      <c r="BE17" s="7">
        <v>0.32</v>
      </c>
      <c r="BF17" s="7">
        <v>0.45</v>
      </c>
      <c r="BG17" s="7">
        <v>0.28000000000000003</v>
      </c>
      <c r="BH17" s="7">
        <v>0.38</v>
      </c>
      <c r="BI17" s="7">
        <v>0.74</v>
      </c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9">
        <v>8208</v>
      </c>
      <c r="CC17" s="9">
        <v>7022</v>
      </c>
      <c r="CD17" s="9">
        <v>1186</v>
      </c>
      <c r="CE17" s="10">
        <f t="shared" si="8"/>
        <v>513</v>
      </c>
      <c r="CF17" s="11">
        <v>261</v>
      </c>
      <c r="CG17" s="11">
        <v>252</v>
      </c>
      <c r="CH17" s="10">
        <f t="shared" si="9"/>
        <v>187</v>
      </c>
      <c r="CI17" s="11">
        <v>106</v>
      </c>
      <c r="CJ17" s="11">
        <v>81</v>
      </c>
      <c r="CK17" s="17">
        <v>94.9</v>
      </c>
      <c r="CL17" s="17">
        <v>78.584900000000005</v>
      </c>
      <c r="CM17" s="17">
        <v>91.6</v>
      </c>
      <c r="CN17" s="17">
        <v>86.5</v>
      </c>
      <c r="CO17" s="17">
        <v>2.13</v>
      </c>
      <c r="CP17" s="17">
        <v>2.2999999999999998</v>
      </c>
      <c r="CQ17" s="17">
        <v>2.0720000000000001</v>
      </c>
      <c r="CR17" s="17">
        <v>2.1429999999999998</v>
      </c>
      <c r="CS17" s="17">
        <v>2.3370000000000002</v>
      </c>
      <c r="CT17" s="17">
        <v>2.681</v>
      </c>
      <c r="CU17" s="17">
        <v>2.46</v>
      </c>
      <c r="CV17" s="17">
        <v>8.2859999999999996</v>
      </c>
      <c r="CW17" s="17">
        <v>2</v>
      </c>
      <c r="CX17" s="17">
        <v>3.6</v>
      </c>
      <c r="CY17" s="17">
        <v>86.421999999999997</v>
      </c>
      <c r="CZ17" s="17">
        <v>95.215999999999994</v>
      </c>
      <c r="DA17" s="17">
        <v>91.644999999999996</v>
      </c>
      <c r="DB17" s="17">
        <v>95.123000000000005</v>
      </c>
      <c r="DC17" s="17">
        <v>103.928</v>
      </c>
      <c r="DD17" s="17">
        <v>96.234999999999999</v>
      </c>
      <c r="DE17" s="17">
        <v>88.445999999999998</v>
      </c>
    </row>
    <row r="18" spans="1:109" ht="22.5" customHeight="1">
      <c r="A18" s="13">
        <v>42005</v>
      </c>
      <c r="B18" s="3" t="s">
        <v>4</v>
      </c>
      <c r="C18" s="6">
        <f t="shared" si="0"/>
        <v>579396</v>
      </c>
      <c r="D18" s="6">
        <f t="shared" si="1"/>
        <v>307261</v>
      </c>
      <c r="E18" s="6">
        <f t="shared" si="2"/>
        <v>272135</v>
      </c>
      <c r="F18" s="6">
        <f t="shared" si="3"/>
        <v>542641</v>
      </c>
      <c r="G18" s="14">
        <v>280489</v>
      </c>
      <c r="H18" s="14">
        <v>262152</v>
      </c>
      <c r="I18" s="6">
        <f t="shared" si="4"/>
        <v>36755</v>
      </c>
      <c r="J18" s="6">
        <f t="shared" si="5"/>
        <v>26772</v>
      </c>
      <c r="K18" s="6">
        <f t="shared" si="6"/>
        <v>9983</v>
      </c>
      <c r="L18" s="6">
        <f t="shared" si="10"/>
        <v>31942</v>
      </c>
      <c r="M18" s="6">
        <v>23846</v>
      </c>
      <c r="N18" s="6">
        <v>8096</v>
      </c>
      <c r="O18" s="6">
        <f t="shared" si="11"/>
        <v>4813</v>
      </c>
      <c r="P18" s="6">
        <v>2926</v>
      </c>
      <c r="Q18" s="6">
        <v>1887</v>
      </c>
      <c r="R18" s="7">
        <v>77.388999999999996</v>
      </c>
      <c r="S18" s="7">
        <v>0.14299999999999999</v>
      </c>
      <c r="T18" s="7">
        <v>0.13900000000000001</v>
      </c>
      <c r="U18" s="7">
        <v>0.151</v>
      </c>
      <c r="V18" s="7">
        <v>0.17100000000000001</v>
      </c>
      <c r="W18" s="7">
        <v>0.121</v>
      </c>
      <c r="X18" s="7">
        <v>9.2999999999999999E-2</v>
      </c>
      <c r="Y18" s="7">
        <v>0.20300000000000001</v>
      </c>
      <c r="Z18" s="5">
        <v>82.257999999999996</v>
      </c>
      <c r="AA18" s="5">
        <v>73.061000000000007</v>
      </c>
      <c r="AB18" s="5">
        <v>92.052000000000007</v>
      </c>
      <c r="AC18" s="5">
        <v>79.929000000000002</v>
      </c>
      <c r="AD18" s="5">
        <v>81.438000000000002</v>
      </c>
      <c r="AE18" s="5">
        <v>86.626000000000005</v>
      </c>
      <c r="AF18" s="5">
        <v>103.33199999999999</v>
      </c>
      <c r="AG18" s="5">
        <v>74.555000000000007</v>
      </c>
      <c r="AH18" s="5">
        <v>76.097999999999999</v>
      </c>
      <c r="AI18" s="7">
        <v>0.2</v>
      </c>
      <c r="AJ18" s="7">
        <v>0.19</v>
      </c>
      <c r="AK18" s="7">
        <v>0.22</v>
      </c>
      <c r="AL18" s="7">
        <v>0.23</v>
      </c>
      <c r="AM18" s="7">
        <v>0.25</v>
      </c>
      <c r="AN18" s="7">
        <v>0.21</v>
      </c>
      <c r="AO18" s="7">
        <v>0.2</v>
      </c>
      <c r="AP18" s="7">
        <v>0.14000000000000001</v>
      </c>
      <c r="AQ18" s="7">
        <v>0.24</v>
      </c>
      <c r="AR18" s="7">
        <v>85.201999999999998</v>
      </c>
      <c r="AS18" s="7">
        <v>79.403999999999996</v>
      </c>
      <c r="AT18" s="7">
        <v>91.156000000000006</v>
      </c>
      <c r="AU18" s="7">
        <v>82.093000000000004</v>
      </c>
      <c r="AV18" s="7">
        <v>84.07</v>
      </c>
      <c r="AW18" s="7">
        <v>89.4</v>
      </c>
      <c r="AX18" s="7">
        <v>99.141000000000005</v>
      </c>
      <c r="AY18" s="7">
        <v>79.792000000000002</v>
      </c>
      <c r="AZ18" s="7">
        <v>88.116</v>
      </c>
      <c r="BA18" s="7">
        <v>0.36</v>
      </c>
      <c r="BB18" s="7">
        <v>0.48</v>
      </c>
      <c r="BC18" s="7">
        <v>0.25</v>
      </c>
      <c r="BD18" s="7">
        <v>0.31</v>
      </c>
      <c r="BE18" s="7">
        <v>0.28000000000000003</v>
      </c>
      <c r="BF18" s="7">
        <v>0.39</v>
      </c>
      <c r="BG18" s="7">
        <v>0.22</v>
      </c>
      <c r="BH18" s="7">
        <v>0.4</v>
      </c>
      <c r="BI18" s="7">
        <v>0.44</v>
      </c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9">
        <v>7465</v>
      </c>
      <c r="CC18" s="9">
        <v>6018</v>
      </c>
      <c r="CD18" s="9">
        <v>1447</v>
      </c>
      <c r="CE18" s="10">
        <f t="shared" si="8"/>
        <v>480</v>
      </c>
      <c r="CF18" s="11">
        <v>254</v>
      </c>
      <c r="CG18" s="11">
        <v>226</v>
      </c>
      <c r="CH18" s="10">
        <f t="shared" si="9"/>
        <v>181</v>
      </c>
      <c r="CI18" s="11">
        <v>87</v>
      </c>
      <c r="CJ18" s="11">
        <v>94</v>
      </c>
      <c r="CK18" s="17">
        <v>93</v>
      </c>
      <c r="CL18" s="17">
        <v>82.252700000000004</v>
      </c>
      <c r="CM18" s="17">
        <v>92.1</v>
      </c>
      <c r="CN18" s="17">
        <v>86.9</v>
      </c>
      <c r="CO18" s="17">
        <v>2.13</v>
      </c>
      <c r="CP18" s="17">
        <v>2.2599999999999998</v>
      </c>
      <c r="CQ18" s="17">
        <v>1.9950000000000001</v>
      </c>
      <c r="CR18" s="17">
        <v>2.0390000000000001</v>
      </c>
      <c r="CS18" s="17">
        <v>2.1579999999999999</v>
      </c>
      <c r="CT18" s="17">
        <v>2.415</v>
      </c>
      <c r="CU18" s="17">
        <v>2.3559999999999999</v>
      </c>
      <c r="CV18" s="17">
        <v>8.2089999999999996</v>
      </c>
      <c r="CW18" s="17">
        <v>2</v>
      </c>
      <c r="CX18" s="17">
        <v>3.5</v>
      </c>
      <c r="CY18" s="17">
        <v>87.795000000000002</v>
      </c>
      <c r="CZ18" s="17">
        <v>95.013000000000005</v>
      </c>
      <c r="DA18" s="17">
        <v>92.209000000000003</v>
      </c>
      <c r="DB18" s="17">
        <v>96.143000000000001</v>
      </c>
      <c r="DC18" s="17">
        <v>100.43899999999999</v>
      </c>
      <c r="DD18" s="17">
        <v>96.691000000000003</v>
      </c>
      <c r="DE18" s="17">
        <v>89.991</v>
      </c>
    </row>
    <row r="19" spans="1:109" ht="22.5" customHeight="1">
      <c r="A19" s="13">
        <v>42036</v>
      </c>
      <c r="B19" s="3" t="s">
        <v>4</v>
      </c>
      <c r="C19" s="6">
        <f t="shared" si="0"/>
        <v>585232</v>
      </c>
      <c r="D19" s="6">
        <f t="shared" si="1"/>
        <v>310318</v>
      </c>
      <c r="E19" s="6">
        <f t="shared" si="2"/>
        <v>274914</v>
      </c>
      <c r="F19" s="6">
        <f t="shared" si="3"/>
        <v>548509</v>
      </c>
      <c r="G19" s="14">
        <v>283535</v>
      </c>
      <c r="H19" s="14">
        <v>264974</v>
      </c>
      <c r="I19" s="6">
        <f t="shared" si="4"/>
        <v>36723</v>
      </c>
      <c r="J19" s="6">
        <f t="shared" si="5"/>
        <v>26783</v>
      </c>
      <c r="K19" s="6">
        <f t="shared" si="6"/>
        <v>9940</v>
      </c>
      <c r="L19" s="6">
        <f t="shared" si="10"/>
        <v>31929</v>
      </c>
      <c r="M19" s="6">
        <v>23879</v>
      </c>
      <c r="N19" s="6">
        <v>8050</v>
      </c>
      <c r="O19" s="6">
        <f t="shared" si="11"/>
        <v>4794</v>
      </c>
      <c r="P19" s="6">
        <v>2904</v>
      </c>
      <c r="Q19" s="6">
        <v>1890</v>
      </c>
      <c r="R19" s="7">
        <v>77.524000000000001</v>
      </c>
      <c r="S19" s="7">
        <v>0.14899999999999999</v>
      </c>
      <c r="T19" s="7">
        <v>0.14699999999999999</v>
      </c>
      <c r="U19" s="7">
        <v>0.153</v>
      </c>
      <c r="V19" s="7">
        <v>0.17399999999999999</v>
      </c>
      <c r="W19" s="7">
        <v>0.13200000000000001</v>
      </c>
      <c r="X19" s="7">
        <v>8.5999999999999993E-2</v>
      </c>
      <c r="Y19" s="7">
        <v>0.17399999999999999</v>
      </c>
      <c r="Z19" s="5">
        <v>82.501000000000005</v>
      </c>
      <c r="AA19" s="5">
        <v>73.325000000000003</v>
      </c>
      <c r="AB19" s="5">
        <v>92.265000000000001</v>
      </c>
      <c r="AC19" s="5">
        <v>80.156000000000006</v>
      </c>
      <c r="AD19" s="5">
        <v>81.677000000000007</v>
      </c>
      <c r="AE19" s="5">
        <v>86.885999999999996</v>
      </c>
      <c r="AF19" s="5">
        <v>103.51600000000001</v>
      </c>
      <c r="AG19" s="5">
        <v>74.784999999999997</v>
      </c>
      <c r="AH19" s="5">
        <v>76.349000000000004</v>
      </c>
      <c r="AI19" s="7">
        <v>0.3</v>
      </c>
      <c r="AJ19" s="7">
        <v>0.36</v>
      </c>
      <c r="AK19" s="7">
        <v>0.23</v>
      </c>
      <c r="AL19" s="7">
        <v>0.28000000000000003</v>
      </c>
      <c r="AM19" s="7">
        <v>0.28999999999999998</v>
      </c>
      <c r="AN19" s="7">
        <v>0.3</v>
      </c>
      <c r="AO19" s="7">
        <v>0.18</v>
      </c>
      <c r="AP19" s="7">
        <v>0.31</v>
      </c>
      <c r="AQ19" s="7">
        <v>0.33</v>
      </c>
      <c r="AR19" s="7">
        <v>85.603999999999999</v>
      </c>
      <c r="AS19" s="7">
        <v>79.960999999999999</v>
      </c>
      <c r="AT19" s="7">
        <v>91.38</v>
      </c>
      <c r="AU19" s="7">
        <v>82.36</v>
      </c>
      <c r="AV19" s="7">
        <v>84.302999999999997</v>
      </c>
      <c r="AW19" s="7">
        <v>89.840999999999994</v>
      </c>
      <c r="AX19" s="7">
        <v>99.36</v>
      </c>
      <c r="AY19" s="7">
        <v>80.331000000000003</v>
      </c>
      <c r="AZ19" s="7">
        <v>88.402000000000001</v>
      </c>
      <c r="BA19" s="7">
        <v>0.47</v>
      </c>
      <c r="BB19" s="7">
        <v>0.7</v>
      </c>
      <c r="BC19" s="7">
        <v>0.25</v>
      </c>
      <c r="BD19" s="7">
        <v>0.32</v>
      </c>
      <c r="BE19" s="7">
        <v>0.28000000000000003</v>
      </c>
      <c r="BF19" s="7">
        <v>0.49</v>
      </c>
      <c r="BG19" s="7">
        <v>0.22</v>
      </c>
      <c r="BH19" s="7">
        <v>0.67</v>
      </c>
      <c r="BI19" s="7">
        <v>0.33</v>
      </c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9">
        <v>15383</v>
      </c>
      <c r="CC19" s="9">
        <v>9892</v>
      </c>
      <c r="CD19" s="9">
        <v>5491</v>
      </c>
      <c r="CE19" s="10">
        <f t="shared" si="8"/>
        <v>489</v>
      </c>
      <c r="CF19" s="11">
        <v>260</v>
      </c>
      <c r="CG19" s="11">
        <v>229</v>
      </c>
      <c r="CH19" s="10">
        <f t="shared" si="9"/>
        <v>131</v>
      </c>
      <c r="CI19" s="11">
        <v>68</v>
      </c>
      <c r="CJ19" s="11">
        <v>63</v>
      </c>
      <c r="CK19" s="17">
        <v>94.3</v>
      </c>
      <c r="CL19" s="17">
        <v>83.901399999999995</v>
      </c>
      <c r="CM19" s="17">
        <v>93.6</v>
      </c>
      <c r="CN19" s="17">
        <v>87.3</v>
      </c>
      <c r="CO19" s="17">
        <v>2.12</v>
      </c>
      <c r="CP19" s="17">
        <v>2.2400000000000002</v>
      </c>
      <c r="CQ19" s="17">
        <v>1.9810000000000001</v>
      </c>
      <c r="CR19" s="17">
        <v>2.024</v>
      </c>
      <c r="CS19" s="17">
        <v>2.1160000000000001</v>
      </c>
      <c r="CT19" s="17">
        <v>2.3460000000000001</v>
      </c>
      <c r="CU19" s="17">
        <v>2.2999999999999998</v>
      </c>
      <c r="CV19" s="17">
        <v>8.1910000000000007</v>
      </c>
      <c r="CW19" s="17">
        <v>2</v>
      </c>
      <c r="CX19" s="17">
        <v>3.6</v>
      </c>
      <c r="CY19" s="17">
        <v>88.385000000000005</v>
      </c>
      <c r="CZ19" s="17">
        <v>94.831000000000003</v>
      </c>
      <c r="DA19" s="17">
        <v>93.103999999999999</v>
      </c>
      <c r="DB19" s="17">
        <v>96.335999999999999</v>
      </c>
      <c r="DC19" s="17">
        <v>98.159000000000006</v>
      </c>
      <c r="DD19" s="17">
        <v>96.817999999999998</v>
      </c>
      <c r="DE19" s="17">
        <v>90.117999999999995</v>
      </c>
    </row>
    <row r="20" spans="1:109" ht="22.5" customHeight="1">
      <c r="A20" s="13">
        <v>42064</v>
      </c>
      <c r="B20" s="3" t="s">
        <v>4</v>
      </c>
      <c r="C20" s="6">
        <f t="shared" si="0"/>
        <v>592941</v>
      </c>
      <c r="D20" s="6">
        <f t="shared" si="1"/>
        <v>314216</v>
      </c>
      <c r="E20" s="6">
        <f t="shared" si="2"/>
        <v>278725</v>
      </c>
      <c r="F20" s="6">
        <f t="shared" si="3"/>
        <v>556266</v>
      </c>
      <c r="G20" s="14">
        <v>287536</v>
      </c>
      <c r="H20" s="14">
        <v>268730</v>
      </c>
      <c r="I20" s="6">
        <f t="shared" si="4"/>
        <v>36675</v>
      </c>
      <c r="J20" s="6">
        <f t="shared" si="5"/>
        <v>26680</v>
      </c>
      <c r="K20" s="6">
        <f t="shared" si="6"/>
        <v>9995</v>
      </c>
      <c r="L20" s="6">
        <f t="shared" si="10"/>
        <v>31904</v>
      </c>
      <c r="M20" s="6">
        <v>23797</v>
      </c>
      <c r="N20" s="6">
        <v>8107</v>
      </c>
      <c r="O20" s="6">
        <f t="shared" si="11"/>
        <v>4771</v>
      </c>
      <c r="P20" s="6">
        <v>2883</v>
      </c>
      <c r="Q20" s="6">
        <v>1888</v>
      </c>
      <c r="R20" s="7">
        <v>77.534999999999997</v>
      </c>
      <c r="S20" s="7">
        <v>0.186</v>
      </c>
      <c r="T20" s="7">
        <v>0.16900000000000001</v>
      </c>
      <c r="U20" s="7">
        <v>0.215</v>
      </c>
      <c r="V20" s="7">
        <v>0.21299999999999999</v>
      </c>
      <c r="W20" s="7">
        <v>0.158</v>
      </c>
      <c r="X20" s="7">
        <v>0.17</v>
      </c>
      <c r="Y20" s="7">
        <v>1.4999999999999999E-2</v>
      </c>
      <c r="Z20" s="5">
        <v>82.853999999999999</v>
      </c>
      <c r="AA20" s="5">
        <v>73.706999999999994</v>
      </c>
      <c r="AB20" s="5">
        <v>92.575000000000003</v>
      </c>
      <c r="AC20" s="5">
        <v>80.513999999999996</v>
      </c>
      <c r="AD20" s="5">
        <v>82.034999999999997</v>
      </c>
      <c r="AE20" s="5">
        <v>87.225999999999999</v>
      </c>
      <c r="AF20" s="5">
        <v>103.773</v>
      </c>
      <c r="AG20" s="5">
        <v>75.171999999999997</v>
      </c>
      <c r="AH20" s="5">
        <v>76.572000000000003</v>
      </c>
      <c r="AI20" s="7">
        <v>0.43</v>
      </c>
      <c r="AJ20" s="7">
        <v>0.52</v>
      </c>
      <c r="AK20" s="7">
        <v>0.34</v>
      </c>
      <c r="AL20" s="7">
        <v>0.45</v>
      </c>
      <c r="AM20" s="7">
        <v>0.44</v>
      </c>
      <c r="AN20" s="7">
        <v>0.39</v>
      </c>
      <c r="AO20" s="7">
        <v>0.25</v>
      </c>
      <c r="AP20" s="7">
        <v>0.52</v>
      </c>
      <c r="AQ20" s="7">
        <v>0.28999999999999998</v>
      </c>
      <c r="AR20" s="7">
        <v>86.162000000000006</v>
      </c>
      <c r="AS20" s="7">
        <v>80.688000000000002</v>
      </c>
      <c r="AT20" s="7">
        <v>91.742000000000004</v>
      </c>
      <c r="AU20" s="7">
        <v>82.808999999999997</v>
      </c>
      <c r="AV20" s="7">
        <v>84.7</v>
      </c>
      <c r="AW20" s="7">
        <v>90.414000000000001</v>
      </c>
      <c r="AX20" s="7">
        <v>99.694999999999993</v>
      </c>
      <c r="AY20" s="7">
        <v>81.052000000000007</v>
      </c>
      <c r="AZ20" s="7">
        <v>88.311999999999998</v>
      </c>
      <c r="BA20" s="7">
        <v>0.65</v>
      </c>
      <c r="BB20" s="7">
        <v>0.91</v>
      </c>
      <c r="BC20" s="7">
        <v>0.4</v>
      </c>
      <c r="BD20" s="7">
        <v>0.55000000000000004</v>
      </c>
      <c r="BE20" s="7">
        <v>0.47</v>
      </c>
      <c r="BF20" s="7">
        <v>0.64</v>
      </c>
      <c r="BG20" s="7">
        <v>0.34</v>
      </c>
      <c r="BH20" s="7">
        <v>0.9</v>
      </c>
      <c r="BI20" s="7">
        <v>-0.1</v>
      </c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9">
        <v>17466</v>
      </c>
      <c r="CC20" s="9">
        <v>10169</v>
      </c>
      <c r="CD20" s="9">
        <v>7297</v>
      </c>
      <c r="CE20" s="10">
        <f t="shared" si="8"/>
        <v>633</v>
      </c>
      <c r="CF20" s="11">
        <v>334</v>
      </c>
      <c r="CG20" s="11">
        <v>299</v>
      </c>
      <c r="CH20" s="10">
        <f t="shared" si="9"/>
        <v>187</v>
      </c>
      <c r="CI20" s="11">
        <v>109</v>
      </c>
      <c r="CJ20" s="11">
        <v>78</v>
      </c>
      <c r="CK20" s="17">
        <v>93.6</v>
      </c>
      <c r="CL20" s="17">
        <v>77.822800000000001</v>
      </c>
      <c r="CM20" s="17">
        <v>93.4</v>
      </c>
      <c r="CN20" s="17">
        <v>88.1</v>
      </c>
      <c r="CO20" s="17">
        <v>1.95</v>
      </c>
      <c r="CP20" s="17">
        <v>2</v>
      </c>
      <c r="CQ20" s="17">
        <v>1.8380000000000001</v>
      </c>
      <c r="CR20" s="17">
        <v>1.865</v>
      </c>
      <c r="CS20" s="17">
        <v>1.9690000000000001</v>
      </c>
      <c r="CT20" s="17">
        <v>2.2759999999999998</v>
      </c>
      <c r="CU20" s="17">
        <v>2.1280000000000001</v>
      </c>
      <c r="CV20" s="17">
        <v>8.0269999999999992</v>
      </c>
      <c r="CW20" s="17">
        <v>1.75</v>
      </c>
      <c r="CX20" s="17">
        <v>3.5</v>
      </c>
      <c r="CY20" s="17">
        <v>87.549000000000007</v>
      </c>
      <c r="CZ20" s="17">
        <v>94.888999999999996</v>
      </c>
      <c r="DA20" s="17">
        <v>93.393000000000001</v>
      </c>
      <c r="DB20" s="17">
        <v>96.394000000000005</v>
      </c>
      <c r="DC20" s="17">
        <v>99.588999999999999</v>
      </c>
      <c r="DD20" s="17">
        <v>97.286000000000001</v>
      </c>
      <c r="DE20" s="17">
        <v>90.515000000000001</v>
      </c>
    </row>
    <row r="21" spans="1:109" ht="22.5" customHeight="1">
      <c r="A21" s="13">
        <v>42095</v>
      </c>
      <c r="B21" s="3" t="s">
        <v>4</v>
      </c>
      <c r="C21" s="6">
        <f t="shared" si="0"/>
        <v>598216</v>
      </c>
      <c r="D21" s="6">
        <f t="shared" si="1"/>
        <v>316881</v>
      </c>
      <c r="E21" s="6">
        <f t="shared" si="2"/>
        <v>281335</v>
      </c>
      <c r="F21" s="6">
        <f t="shared" si="3"/>
        <v>561565</v>
      </c>
      <c r="G21" s="14">
        <v>290329</v>
      </c>
      <c r="H21" s="14">
        <v>271236</v>
      </c>
      <c r="I21" s="6">
        <f t="shared" si="4"/>
        <v>36651</v>
      </c>
      <c r="J21" s="6">
        <f t="shared" si="5"/>
        <v>26552</v>
      </c>
      <c r="K21" s="6">
        <f t="shared" si="6"/>
        <v>10099</v>
      </c>
      <c r="L21" s="6">
        <f t="shared" si="10"/>
        <v>31827</v>
      </c>
      <c r="M21" s="6">
        <v>23654</v>
      </c>
      <c r="N21" s="6">
        <v>8173</v>
      </c>
      <c r="O21" s="6">
        <f t="shared" si="11"/>
        <v>4824</v>
      </c>
      <c r="P21" s="6">
        <v>2898</v>
      </c>
      <c r="Q21" s="6">
        <v>1926</v>
      </c>
      <c r="R21" s="7">
        <v>77.635999999999996</v>
      </c>
      <c r="S21" s="7">
        <v>0.19700000000000001</v>
      </c>
      <c r="T21" s="7">
        <v>0.189</v>
      </c>
      <c r="U21" s="7">
        <v>0.20899999999999999</v>
      </c>
      <c r="V21" s="7">
        <v>0.23</v>
      </c>
      <c r="W21" s="7">
        <v>0.16600000000000001</v>
      </c>
      <c r="X21" s="7">
        <v>0.16600000000000001</v>
      </c>
      <c r="Y21" s="7">
        <v>0.13</v>
      </c>
      <c r="Z21" s="5">
        <v>83.388000000000005</v>
      </c>
      <c r="AA21" s="5">
        <v>74.295000000000002</v>
      </c>
      <c r="AB21" s="5">
        <v>93.031999999999996</v>
      </c>
      <c r="AC21" s="5">
        <v>81.111999999999995</v>
      </c>
      <c r="AD21" s="5">
        <v>82.638999999999996</v>
      </c>
      <c r="AE21" s="5">
        <v>87.712999999999994</v>
      </c>
      <c r="AF21" s="5">
        <v>104.06699999999999</v>
      </c>
      <c r="AG21" s="5">
        <v>75.739999999999995</v>
      </c>
      <c r="AH21" s="5">
        <v>76.983000000000004</v>
      </c>
      <c r="AI21" s="7">
        <v>0.64</v>
      </c>
      <c r="AJ21" s="7">
        <v>0.8</v>
      </c>
      <c r="AK21" s="7">
        <v>0.49</v>
      </c>
      <c r="AL21" s="7">
        <v>0.74</v>
      </c>
      <c r="AM21" s="7">
        <v>0.74</v>
      </c>
      <c r="AN21" s="7">
        <v>0.56000000000000005</v>
      </c>
      <c r="AO21" s="7">
        <v>0.28000000000000003</v>
      </c>
      <c r="AP21" s="7">
        <v>0.76</v>
      </c>
      <c r="AQ21" s="7">
        <v>0.54</v>
      </c>
      <c r="AR21" s="7">
        <v>86.950999999999993</v>
      </c>
      <c r="AS21" s="7">
        <v>81.727999999999994</v>
      </c>
      <c r="AT21" s="7">
        <v>92.245000000000005</v>
      </c>
      <c r="AU21" s="7">
        <v>83.52</v>
      </c>
      <c r="AV21" s="7">
        <v>85.332999999999998</v>
      </c>
      <c r="AW21" s="7">
        <v>91.179000000000002</v>
      </c>
      <c r="AX21" s="7">
        <v>100.071</v>
      </c>
      <c r="AY21" s="7">
        <v>82.063000000000002</v>
      </c>
      <c r="AZ21" s="7">
        <v>87.879000000000005</v>
      </c>
      <c r="BA21" s="7">
        <v>0.92</v>
      </c>
      <c r="BB21" s="7">
        <v>1.29</v>
      </c>
      <c r="BC21" s="7">
        <v>0.55000000000000004</v>
      </c>
      <c r="BD21" s="7">
        <v>0.86</v>
      </c>
      <c r="BE21" s="7">
        <v>0.75</v>
      </c>
      <c r="BF21" s="7">
        <v>0.85</v>
      </c>
      <c r="BG21" s="7">
        <v>0.38</v>
      </c>
      <c r="BH21" s="7">
        <v>1.25</v>
      </c>
      <c r="BI21" s="7">
        <v>-0.49</v>
      </c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9">
        <v>12834</v>
      </c>
      <c r="CC21" s="9">
        <v>7982</v>
      </c>
      <c r="CD21" s="9">
        <v>4852</v>
      </c>
      <c r="CE21" s="10">
        <f t="shared" si="8"/>
        <v>597</v>
      </c>
      <c r="CF21" s="11">
        <v>311</v>
      </c>
      <c r="CG21" s="11">
        <v>286</v>
      </c>
      <c r="CH21" s="10">
        <f t="shared" si="9"/>
        <v>175</v>
      </c>
      <c r="CI21" s="11">
        <v>101</v>
      </c>
      <c r="CJ21" s="11">
        <v>74</v>
      </c>
      <c r="CK21" s="17">
        <v>94.1</v>
      </c>
      <c r="CL21" s="17">
        <v>80.056100000000001</v>
      </c>
      <c r="CM21" s="17">
        <v>93.9</v>
      </c>
      <c r="CN21" s="17">
        <v>89</v>
      </c>
      <c r="CO21" s="17">
        <v>1.81</v>
      </c>
      <c r="CP21" s="17">
        <v>1.88</v>
      </c>
      <c r="CQ21" s="17">
        <v>1.7030000000000001</v>
      </c>
      <c r="CR21" s="17">
        <v>1.7390000000000001</v>
      </c>
      <c r="CS21" s="17">
        <v>1.857</v>
      </c>
      <c r="CT21" s="17">
        <v>2.177</v>
      </c>
      <c r="CU21" s="17">
        <v>1.988</v>
      </c>
      <c r="CV21" s="17">
        <v>7.8879999999999999</v>
      </c>
      <c r="CW21" s="17">
        <v>1.75</v>
      </c>
      <c r="CX21" s="17">
        <v>3.6</v>
      </c>
      <c r="CY21" s="17">
        <v>87.460999999999999</v>
      </c>
      <c r="CZ21" s="17">
        <v>94.498000000000005</v>
      </c>
      <c r="DA21" s="17">
        <v>92.787000000000006</v>
      </c>
      <c r="DB21" s="17">
        <v>96.346000000000004</v>
      </c>
      <c r="DC21" s="17">
        <v>99.558999999999997</v>
      </c>
      <c r="DD21" s="17">
        <v>97.52</v>
      </c>
      <c r="DE21" s="17">
        <v>90.162999999999997</v>
      </c>
    </row>
    <row r="22" spans="1:109" ht="22.5" customHeight="1">
      <c r="A22" s="13">
        <v>42125</v>
      </c>
      <c r="B22" s="3" t="s">
        <v>4</v>
      </c>
      <c r="C22" s="6">
        <f t="shared" si="0"/>
        <v>602061</v>
      </c>
      <c r="D22" s="6">
        <f t="shared" si="1"/>
        <v>318896</v>
      </c>
      <c r="E22" s="6">
        <f t="shared" si="2"/>
        <v>283165</v>
      </c>
      <c r="F22" s="6">
        <f t="shared" si="3"/>
        <v>565269</v>
      </c>
      <c r="G22" s="14">
        <v>292259</v>
      </c>
      <c r="H22" s="14">
        <v>273010</v>
      </c>
      <c r="I22" s="6">
        <f t="shared" si="4"/>
        <v>36792</v>
      </c>
      <c r="J22" s="6">
        <f t="shared" si="5"/>
        <v>26637</v>
      </c>
      <c r="K22" s="6">
        <f t="shared" si="6"/>
        <v>10155</v>
      </c>
      <c r="L22" s="6">
        <f t="shared" si="10"/>
        <v>31909</v>
      </c>
      <c r="M22" s="6">
        <v>23713</v>
      </c>
      <c r="N22" s="6">
        <v>8196</v>
      </c>
      <c r="O22" s="6">
        <f t="shared" si="11"/>
        <v>4883</v>
      </c>
      <c r="P22" s="6">
        <v>2924</v>
      </c>
      <c r="Q22" s="6">
        <v>1959</v>
      </c>
      <c r="R22" s="7">
        <v>77.721999999999994</v>
      </c>
      <c r="S22" s="7">
        <v>0.17799999999999999</v>
      </c>
      <c r="T22" s="7">
        <v>0.16800000000000001</v>
      </c>
      <c r="U22" s="7">
        <v>0.19600000000000001</v>
      </c>
      <c r="V22" s="7">
        <v>0.22900000000000001</v>
      </c>
      <c r="W22" s="7">
        <v>0.13200000000000001</v>
      </c>
      <c r="X22" s="7">
        <v>0.13</v>
      </c>
      <c r="Y22" s="7">
        <v>0.11</v>
      </c>
      <c r="Z22" s="5">
        <v>83.784999999999997</v>
      </c>
      <c r="AA22" s="5">
        <v>74.753</v>
      </c>
      <c r="AB22" s="5">
        <v>93.343000000000004</v>
      </c>
      <c r="AC22" s="5">
        <v>81.543999999999997</v>
      </c>
      <c r="AD22" s="5">
        <v>83.072000000000003</v>
      </c>
      <c r="AE22" s="5">
        <v>88.070999999999998</v>
      </c>
      <c r="AF22" s="5">
        <v>104.248</v>
      </c>
      <c r="AG22" s="5">
        <v>76.191999999999993</v>
      </c>
      <c r="AH22" s="5">
        <v>77.224000000000004</v>
      </c>
      <c r="AI22" s="7">
        <v>0.48</v>
      </c>
      <c r="AJ22" s="7">
        <v>0.62</v>
      </c>
      <c r="AK22" s="7">
        <v>0.34</v>
      </c>
      <c r="AL22" s="7">
        <v>0.53</v>
      </c>
      <c r="AM22" s="7">
        <v>0.52</v>
      </c>
      <c r="AN22" s="7">
        <v>0.41</v>
      </c>
      <c r="AO22" s="7">
        <v>0.17</v>
      </c>
      <c r="AP22" s="7">
        <v>0.6</v>
      </c>
      <c r="AQ22" s="7">
        <v>0.31</v>
      </c>
      <c r="AR22" s="7">
        <v>87.513000000000005</v>
      </c>
      <c r="AS22" s="7">
        <v>82.501999999999995</v>
      </c>
      <c r="AT22" s="7">
        <v>92.566000000000003</v>
      </c>
      <c r="AU22" s="7">
        <v>84.012</v>
      </c>
      <c r="AV22" s="7">
        <v>85.754000000000005</v>
      </c>
      <c r="AW22" s="7">
        <v>91.738</v>
      </c>
      <c r="AX22" s="7">
        <v>100.297</v>
      </c>
      <c r="AY22" s="7">
        <v>82.774000000000001</v>
      </c>
      <c r="AZ22" s="7">
        <v>88.281000000000006</v>
      </c>
      <c r="BA22" s="7">
        <v>0.65</v>
      </c>
      <c r="BB22" s="7">
        <v>0.95</v>
      </c>
      <c r="BC22" s="7">
        <v>0.35</v>
      </c>
      <c r="BD22" s="7">
        <v>0.59</v>
      </c>
      <c r="BE22" s="7">
        <v>0.49</v>
      </c>
      <c r="BF22" s="7">
        <v>0.61</v>
      </c>
      <c r="BG22" s="7">
        <v>0.23</v>
      </c>
      <c r="BH22" s="7">
        <v>0.87</v>
      </c>
      <c r="BI22" s="7">
        <v>0.46</v>
      </c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9">
        <v>9959</v>
      </c>
      <c r="CC22" s="9">
        <v>6699</v>
      </c>
      <c r="CD22" s="9">
        <v>3260</v>
      </c>
      <c r="CE22" s="10">
        <f t="shared" si="8"/>
        <v>571</v>
      </c>
      <c r="CF22" s="11">
        <v>292</v>
      </c>
      <c r="CG22" s="11">
        <v>279</v>
      </c>
      <c r="CH22" s="10">
        <f t="shared" si="9"/>
        <v>152</v>
      </c>
      <c r="CI22" s="11">
        <v>88</v>
      </c>
      <c r="CJ22" s="11">
        <v>64</v>
      </c>
      <c r="CK22" s="17">
        <v>91.8</v>
      </c>
      <c r="CL22" s="17">
        <v>80.966099999999997</v>
      </c>
      <c r="CM22" s="17">
        <v>93.2</v>
      </c>
      <c r="CN22" s="17">
        <v>86.7</v>
      </c>
      <c r="CO22" s="17">
        <v>1.8</v>
      </c>
      <c r="CP22" s="17">
        <v>1.87</v>
      </c>
      <c r="CQ22" s="17">
        <v>1.746</v>
      </c>
      <c r="CR22" s="17">
        <v>1.875</v>
      </c>
      <c r="CS22" s="17">
        <v>2.11</v>
      </c>
      <c r="CT22" s="17">
        <v>2.4900000000000002</v>
      </c>
      <c r="CU22" s="17">
        <v>2.1150000000000002</v>
      </c>
      <c r="CV22" s="17">
        <v>8.0250000000000004</v>
      </c>
      <c r="CW22" s="17">
        <v>1.75</v>
      </c>
      <c r="CX22" s="17">
        <v>3.7</v>
      </c>
      <c r="CY22" s="17">
        <v>88.736999999999995</v>
      </c>
      <c r="CZ22" s="17">
        <v>95.117000000000004</v>
      </c>
      <c r="DA22" s="17">
        <v>93.364999999999995</v>
      </c>
      <c r="DB22" s="17">
        <v>96.335999999999999</v>
      </c>
      <c r="DC22" s="17">
        <v>100.349</v>
      </c>
      <c r="DD22" s="17">
        <v>97.558999999999997</v>
      </c>
      <c r="DE22" s="17">
        <v>90.343000000000004</v>
      </c>
    </row>
    <row r="23" spans="1:109" ht="22.5" customHeight="1">
      <c r="A23" s="13">
        <v>42156</v>
      </c>
      <c r="B23" s="3" t="s">
        <v>4</v>
      </c>
      <c r="C23" s="6">
        <f t="shared" si="0"/>
        <v>605311</v>
      </c>
      <c r="D23" s="6">
        <f t="shared" si="1"/>
        <v>320596</v>
      </c>
      <c r="E23" s="6">
        <f t="shared" si="2"/>
        <v>284715</v>
      </c>
      <c r="F23" s="6">
        <f t="shared" si="3"/>
        <v>568265</v>
      </c>
      <c r="G23" s="14">
        <v>293755</v>
      </c>
      <c r="H23" s="14">
        <v>274510</v>
      </c>
      <c r="I23" s="6">
        <f t="shared" si="4"/>
        <v>37046</v>
      </c>
      <c r="J23" s="6">
        <f t="shared" si="5"/>
        <v>26841</v>
      </c>
      <c r="K23" s="6">
        <f t="shared" si="6"/>
        <v>10205</v>
      </c>
      <c r="L23" s="6">
        <f t="shared" si="10"/>
        <v>32182</v>
      </c>
      <c r="M23" s="6">
        <v>23936</v>
      </c>
      <c r="N23" s="6">
        <v>8246</v>
      </c>
      <c r="O23" s="6">
        <f t="shared" si="11"/>
        <v>4864</v>
      </c>
      <c r="P23" s="6">
        <v>2905</v>
      </c>
      <c r="Q23" s="6">
        <v>1959</v>
      </c>
      <c r="R23" s="7">
        <v>77.858000000000004</v>
      </c>
      <c r="S23" s="7">
        <v>0.21199999999999999</v>
      </c>
      <c r="T23" s="7">
        <v>0.192</v>
      </c>
      <c r="U23" s="7">
        <v>0.246</v>
      </c>
      <c r="V23" s="7">
        <v>0.246</v>
      </c>
      <c r="W23" s="7">
        <v>0.17799999999999999</v>
      </c>
      <c r="X23" s="7">
        <v>0.184</v>
      </c>
      <c r="Y23" s="7">
        <v>0.17499999999999999</v>
      </c>
      <c r="Z23" s="5">
        <v>84.227000000000004</v>
      </c>
      <c r="AA23" s="5">
        <v>75.245000000000005</v>
      </c>
      <c r="AB23" s="5">
        <v>93.715000000000003</v>
      </c>
      <c r="AC23" s="5">
        <v>82.063999999999993</v>
      </c>
      <c r="AD23" s="5">
        <v>83.594999999999999</v>
      </c>
      <c r="AE23" s="5">
        <v>88.441000000000003</v>
      </c>
      <c r="AF23" s="5">
        <v>104.45399999999999</v>
      </c>
      <c r="AG23" s="5">
        <v>76.710999999999999</v>
      </c>
      <c r="AH23" s="5">
        <v>77.406999999999996</v>
      </c>
      <c r="AI23" s="7">
        <v>0.53</v>
      </c>
      <c r="AJ23" s="7">
        <v>0.66</v>
      </c>
      <c r="AK23" s="7">
        <v>0.4</v>
      </c>
      <c r="AL23" s="7">
        <v>0.64</v>
      </c>
      <c r="AM23" s="7">
        <v>0.63</v>
      </c>
      <c r="AN23" s="7">
        <v>0.42</v>
      </c>
      <c r="AO23" s="7">
        <v>0.2</v>
      </c>
      <c r="AP23" s="7">
        <v>0.68</v>
      </c>
      <c r="AQ23" s="7">
        <v>0.24</v>
      </c>
      <c r="AR23" s="7">
        <v>88.122</v>
      </c>
      <c r="AS23" s="7">
        <v>83.316000000000003</v>
      </c>
      <c r="AT23" s="7">
        <v>92.944000000000003</v>
      </c>
      <c r="AU23" s="7">
        <v>84.582999999999998</v>
      </c>
      <c r="AV23" s="7">
        <v>86.257999999999996</v>
      </c>
      <c r="AW23" s="7">
        <v>92.308000000000007</v>
      </c>
      <c r="AX23" s="7">
        <v>100.54900000000001</v>
      </c>
      <c r="AY23" s="7">
        <v>83.573999999999998</v>
      </c>
      <c r="AZ23" s="7">
        <v>88.512</v>
      </c>
      <c r="BA23" s="7">
        <v>0.7</v>
      </c>
      <c r="BB23" s="7">
        <v>0.99</v>
      </c>
      <c r="BC23" s="7">
        <v>0.41</v>
      </c>
      <c r="BD23" s="7">
        <v>0.68</v>
      </c>
      <c r="BE23" s="7">
        <v>0.59</v>
      </c>
      <c r="BF23" s="7">
        <v>0.62</v>
      </c>
      <c r="BG23" s="7">
        <v>0.25</v>
      </c>
      <c r="BH23" s="7">
        <v>0.97</v>
      </c>
      <c r="BI23" s="7">
        <v>0.26</v>
      </c>
      <c r="BJ23" s="5">
        <v>103.789</v>
      </c>
      <c r="BK23" s="5">
        <v>103.13200000000001</v>
      </c>
      <c r="BL23" s="5">
        <v>104.413</v>
      </c>
      <c r="BM23" s="5">
        <v>101.96899999999999</v>
      </c>
      <c r="BN23" s="5">
        <v>102.43300000000001</v>
      </c>
      <c r="BO23" s="5">
        <v>104.539</v>
      </c>
      <c r="BP23" s="5">
        <v>106.41500000000001</v>
      </c>
      <c r="BQ23" s="5">
        <v>105.08</v>
      </c>
      <c r="BR23" s="5">
        <v>105.563</v>
      </c>
      <c r="BS23" s="23"/>
      <c r="BT23" s="23"/>
      <c r="BU23" s="23"/>
      <c r="BV23" s="23"/>
      <c r="BW23" s="23"/>
      <c r="BX23" s="23"/>
      <c r="BY23" s="23"/>
      <c r="BZ23" s="23"/>
      <c r="CA23" s="23"/>
      <c r="CB23" s="9">
        <v>9226</v>
      </c>
      <c r="CC23" s="9">
        <v>6638</v>
      </c>
      <c r="CD23" s="9">
        <v>2588</v>
      </c>
      <c r="CE23" s="10">
        <f t="shared" si="8"/>
        <v>558</v>
      </c>
      <c r="CF23" s="11">
        <v>287</v>
      </c>
      <c r="CG23" s="11">
        <v>271</v>
      </c>
      <c r="CH23" s="10">
        <f t="shared" si="9"/>
        <v>172</v>
      </c>
      <c r="CI23" s="11">
        <v>95</v>
      </c>
      <c r="CJ23" s="11">
        <v>77</v>
      </c>
      <c r="CK23" s="17">
        <v>93.8</v>
      </c>
      <c r="CL23" s="17">
        <v>82.831999999999994</v>
      </c>
      <c r="CM23" s="17">
        <v>92.8</v>
      </c>
      <c r="CN23" s="17">
        <v>90.2</v>
      </c>
      <c r="CO23" s="17">
        <v>1.7</v>
      </c>
      <c r="CP23" s="17">
        <v>1.73</v>
      </c>
      <c r="CQ23" s="17">
        <v>1.63</v>
      </c>
      <c r="CR23" s="17">
        <v>1.7729999999999999</v>
      </c>
      <c r="CS23" s="17">
        <v>2.04</v>
      </c>
      <c r="CT23" s="17">
        <v>2.468</v>
      </c>
      <c r="CU23" s="17">
        <v>2.012</v>
      </c>
      <c r="CV23" s="17">
        <v>7.923</v>
      </c>
      <c r="CW23" s="17">
        <v>1.5</v>
      </c>
      <c r="CX23" s="17">
        <v>3.8</v>
      </c>
      <c r="CY23" s="17">
        <v>88.472999999999999</v>
      </c>
      <c r="CZ23" s="17">
        <v>95.117000000000004</v>
      </c>
      <c r="DA23" s="17">
        <v>93.244</v>
      </c>
      <c r="DB23" s="17">
        <v>96.335999999999999</v>
      </c>
      <c r="DC23" s="17">
        <v>101.089</v>
      </c>
      <c r="DD23" s="17">
        <v>97.597999999999999</v>
      </c>
      <c r="DE23" s="17">
        <v>90.117999999999995</v>
      </c>
    </row>
    <row r="24" spans="1:109" ht="22.5" customHeight="1">
      <c r="A24" s="13">
        <v>42186</v>
      </c>
      <c r="B24" s="3" t="s">
        <v>4</v>
      </c>
      <c r="C24" s="6">
        <f t="shared" si="0"/>
        <v>609993</v>
      </c>
      <c r="D24" s="6">
        <f t="shared" si="1"/>
        <v>323108</v>
      </c>
      <c r="E24" s="6">
        <f t="shared" si="2"/>
        <v>286885</v>
      </c>
      <c r="F24" s="6">
        <f t="shared" si="3"/>
        <v>572552</v>
      </c>
      <c r="G24" s="14">
        <v>295939</v>
      </c>
      <c r="H24" s="14">
        <v>276613</v>
      </c>
      <c r="I24" s="6">
        <f t="shared" si="4"/>
        <v>37441</v>
      </c>
      <c r="J24" s="6">
        <f t="shared" si="5"/>
        <v>27169</v>
      </c>
      <c r="K24" s="6">
        <f t="shared" si="6"/>
        <v>10272</v>
      </c>
      <c r="L24" s="6">
        <f t="shared" si="10"/>
        <v>32529</v>
      </c>
      <c r="M24" s="6">
        <v>24236</v>
      </c>
      <c r="N24" s="6">
        <v>8293</v>
      </c>
      <c r="O24" s="6">
        <f t="shared" si="11"/>
        <v>4912</v>
      </c>
      <c r="P24" s="6">
        <v>2933</v>
      </c>
      <c r="Q24" s="6">
        <v>1979</v>
      </c>
      <c r="R24" s="7">
        <v>78.022999999999996</v>
      </c>
      <c r="S24" s="7">
        <v>0.215</v>
      </c>
      <c r="T24" s="7">
        <v>0.20100000000000001</v>
      </c>
      <c r="U24" s="7">
        <v>0.24199999999999999</v>
      </c>
      <c r="V24" s="7">
        <v>0.248</v>
      </c>
      <c r="W24" s="7">
        <v>0.187</v>
      </c>
      <c r="X24" s="7">
        <v>0.18099999999999999</v>
      </c>
      <c r="Y24" s="7">
        <v>0.21199999999999999</v>
      </c>
      <c r="Z24" s="5">
        <v>84.525000000000006</v>
      </c>
      <c r="AA24" s="5">
        <v>75.61</v>
      </c>
      <c r="AB24" s="5">
        <v>93.929000000000002</v>
      </c>
      <c r="AC24" s="5">
        <v>82.385000000000005</v>
      </c>
      <c r="AD24" s="5">
        <v>83.92</v>
      </c>
      <c r="AE24" s="5">
        <v>88.688000000000002</v>
      </c>
      <c r="AF24" s="5">
        <v>104.554</v>
      </c>
      <c r="AG24" s="5">
        <v>77.125</v>
      </c>
      <c r="AH24" s="5">
        <v>77.525000000000006</v>
      </c>
      <c r="AI24" s="7">
        <v>0.35</v>
      </c>
      <c r="AJ24" s="7">
        <v>0.49</v>
      </c>
      <c r="AK24" s="7">
        <v>0.23</v>
      </c>
      <c r="AL24" s="7">
        <v>0.39</v>
      </c>
      <c r="AM24" s="7">
        <v>0.39</v>
      </c>
      <c r="AN24" s="7">
        <v>0.28000000000000003</v>
      </c>
      <c r="AO24" s="7">
        <v>0.1</v>
      </c>
      <c r="AP24" s="7">
        <v>0.54</v>
      </c>
      <c r="AQ24" s="7">
        <v>0.15</v>
      </c>
      <c r="AR24" s="7">
        <v>88.525000000000006</v>
      </c>
      <c r="AS24" s="7">
        <v>83.9</v>
      </c>
      <c r="AT24" s="7">
        <v>93.153000000000006</v>
      </c>
      <c r="AU24" s="7">
        <v>84.941000000000003</v>
      </c>
      <c r="AV24" s="7">
        <v>86.58</v>
      </c>
      <c r="AW24" s="7">
        <v>92.661000000000001</v>
      </c>
      <c r="AX24" s="7">
        <v>100.65</v>
      </c>
      <c r="AY24" s="7">
        <v>84.218999999999994</v>
      </c>
      <c r="AZ24" s="7">
        <v>88.597999999999999</v>
      </c>
      <c r="BA24" s="7">
        <v>0.46</v>
      </c>
      <c r="BB24" s="7">
        <v>0.7</v>
      </c>
      <c r="BC24" s="7">
        <v>0.22</v>
      </c>
      <c r="BD24" s="7">
        <v>0.42</v>
      </c>
      <c r="BE24" s="7">
        <v>0.37</v>
      </c>
      <c r="BF24" s="7">
        <v>0.38</v>
      </c>
      <c r="BG24" s="7">
        <v>0.1</v>
      </c>
      <c r="BH24" s="7">
        <v>0.77</v>
      </c>
      <c r="BI24" s="7">
        <v>0.1</v>
      </c>
      <c r="BJ24" s="5">
        <v>103.64700000000001</v>
      </c>
      <c r="BK24" s="5">
        <v>102.90300000000001</v>
      </c>
      <c r="BL24" s="5">
        <v>104.355</v>
      </c>
      <c r="BM24" s="5">
        <v>101.88500000000001</v>
      </c>
      <c r="BN24" s="5">
        <v>102.355</v>
      </c>
      <c r="BO24" s="5">
        <v>104.41800000000001</v>
      </c>
      <c r="BP24" s="5">
        <v>106.374</v>
      </c>
      <c r="BQ24" s="5">
        <v>104.761</v>
      </c>
      <c r="BR24" s="5">
        <v>105.367</v>
      </c>
      <c r="BS24" s="5">
        <v>-0.14000000000000001</v>
      </c>
      <c r="BT24" s="5">
        <v>-0.22</v>
      </c>
      <c r="BU24" s="5">
        <v>-0.06</v>
      </c>
      <c r="BV24" s="5">
        <v>-0.08</v>
      </c>
      <c r="BW24" s="5">
        <v>-0.08</v>
      </c>
      <c r="BX24" s="5">
        <v>-0.12</v>
      </c>
      <c r="BY24" s="5">
        <v>-0.04</v>
      </c>
      <c r="BZ24" s="5">
        <v>-0.3</v>
      </c>
      <c r="CA24" s="5">
        <v>-0.19</v>
      </c>
      <c r="CB24" s="9">
        <v>10676</v>
      </c>
      <c r="CC24" s="9">
        <v>6809</v>
      </c>
      <c r="CD24" s="9">
        <v>3867</v>
      </c>
      <c r="CE24" s="10">
        <f t="shared" si="8"/>
        <v>555</v>
      </c>
      <c r="CF24" s="11">
        <v>285</v>
      </c>
      <c r="CG24" s="11">
        <v>270</v>
      </c>
      <c r="CH24" s="10">
        <f t="shared" si="9"/>
        <v>160</v>
      </c>
      <c r="CI24" s="11">
        <v>87</v>
      </c>
      <c r="CJ24" s="11">
        <v>73</v>
      </c>
      <c r="CK24" s="17">
        <v>92.8</v>
      </c>
      <c r="CL24" s="17">
        <v>82.973299999999995</v>
      </c>
      <c r="CM24" s="17">
        <v>93.8</v>
      </c>
      <c r="CN24" s="17">
        <v>86.7</v>
      </c>
      <c r="CO24" s="17">
        <v>1.65</v>
      </c>
      <c r="CP24" s="17">
        <v>1.7</v>
      </c>
      <c r="CQ24" s="17">
        <v>1.597</v>
      </c>
      <c r="CR24" s="17">
        <v>1.7769999999999999</v>
      </c>
      <c r="CS24" s="17">
        <v>2.048</v>
      </c>
      <c r="CT24" s="17">
        <v>2.4500000000000002</v>
      </c>
      <c r="CU24" s="17">
        <v>2.0009999999999999</v>
      </c>
      <c r="CV24" s="17">
        <v>7.9189999999999996</v>
      </c>
      <c r="CW24" s="17">
        <v>1.5</v>
      </c>
      <c r="CX24" s="17">
        <v>3.7</v>
      </c>
      <c r="CY24" s="17">
        <v>88.244</v>
      </c>
      <c r="CZ24" s="17">
        <v>95.165000000000006</v>
      </c>
      <c r="DA24" s="17">
        <v>93.132000000000005</v>
      </c>
      <c r="DB24" s="17">
        <v>96.296999999999997</v>
      </c>
      <c r="DC24" s="17">
        <v>102.279</v>
      </c>
      <c r="DD24" s="17">
        <v>97.656999999999996</v>
      </c>
      <c r="DE24" s="17">
        <v>90.045000000000002</v>
      </c>
    </row>
    <row r="25" spans="1:109" ht="22.5" customHeight="1">
      <c r="A25" s="13">
        <v>42217</v>
      </c>
      <c r="B25" s="3" t="s">
        <v>4</v>
      </c>
      <c r="C25" s="6">
        <f t="shared" si="0"/>
        <v>615929</v>
      </c>
      <c r="D25" s="6">
        <f t="shared" si="1"/>
        <v>326142</v>
      </c>
      <c r="E25" s="6">
        <f t="shared" si="2"/>
        <v>289787</v>
      </c>
      <c r="F25" s="6">
        <f t="shared" si="3"/>
        <v>578212</v>
      </c>
      <c r="G25" s="14">
        <v>298819</v>
      </c>
      <c r="H25" s="14">
        <v>279393</v>
      </c>
      <c r="I25" s="6">
        <f t="shared" si="4"/>
        <v>37717</v>
      </c>
      <c r="J25" s="6">
        <f t="shared" si="5"/>
        <v>27323</v>
      </c>
      <c r="K25" s="6">
        <f t="shared" si="6"/>
        <v>10394</v>
      </c>
      <c r="L25" s="6">
        <f t="shared" si="10"/>
        <v>32778</v>
      </c>
      <c r="M25" s="6">
        <v>24398</v>
      </c>
      <c r="N25" s="6">
        <v>8380</v>
      </c>
      <c r="O25" s="6">
        <f t="shared" si="11"/>
        <v>4939</v>
      </c>
      <c r="P25" s="6">
        <v>2925</v>
      </c>
      <c r="Q25" s="6">
        <v>2014</v>
      </c>
      <c r="R25" s="7">
        <v>78.113</v>
      </c>
      <c r="S25" s="7">
        <v>0.19</v>
      </c>
      <c r="T25" s="7">
        <v>0.18099999999999999</v>
      </c>
      <c r="U25" s="7">
        <v>0.20899999999999999</v>
      </c>
      <c r="V25" s="7">
        <v>0.22800000000000001</v>
      </c>
      <c r="W25" s="7">
        <v>0.155</v>
      </c>
      <c r="X25" s="7">
        <v>0.15</v>
      </c>
      <c r="Y25" s="7">
        <v>0.11600000000000001</v>
      </c>
      <c r="Z25" s="5">
        <v>84.825000000000003</v>
      </c>
      <c r="AA25" s="5">
        <v>75.959999999999994</v>
      </c>
      <c r="AB25" s="5">
        <v>94.165000000000006</v>
      </c>
      <c r="AC25" s="5">
        <v>82.668999999999997</v>
      </c>
      <c r="AD25" s="5">
        <v>84.215000000000003</v>
      </c>
      <c r="AE25" s="5">
        <v>88.954999999999998</v>
      </c>
      <c r="AF25" s="5">
        <v>104.732</v>
      </c>
      <c r="AG25" s="5">
        <v>77.554000000000002</v>
      </c>
      <c r="AH25" s="5">
        <v>77.64</v>
      </c>
      <c r="AI25" s="7">
        <v>0.35</v>
      </c>
      <c r="AJ25" s="7">
        <v>0.46</v>
      </c>
      <c r="AK25" s="7">
        <v>0.25</v>
      </c>
      <c r="AL25" s="7">
        <v>0.35</v>
      </c>
      <c r="AM25" s="7">
        <v>0.35</v>
      </c>
      <c r="AN25" s="7">
        <v>0.3</v>
      </c>
      <c r="AO25" s="7">
        <v>0.17</v>
      </c>
      <c r="AP25" s="7">
        <v>0.56000000000000005</v>
      </c>
      <c r="AQ25" s="7">
        <v>0.15</v>
      </c>
      <c r="AR25" s="7">
        <v>88.903999999999996</v>
      </c>
      <c r="AS25" s="7">
        <v>84.424000000000007</v>
      </c>
      <c r="AT25" s="7">
        <v>93.376999999999995</v>
      </c>
      <c r="AU25" s="7">
        <v>85.25</v>
      </c>
      <c r="AV25" s="7">
        <v>86.853999999999999</v>
      </c>
      <c r="AW25" s="7">
        <v>93.02</v>
      </c>
      <c r="AX25" s="7">
        <v>100.83199999999999</v>
      </c>
      <c r="AY25" s="7">
        <v>84.8</v>
      </c>
      <c r="AZ25" s="7">
        <v>88.637</v>
      </c>
      <c r="BA25" s="7">
        <v>0.43</v>
      </c>
      <c r="BB25" s="7">
        <v>0.62</v>
      </c>
      <c r="BC25" s="7">
        <v>0.24</v>
      </c>
      <c r="BD25" s="7">
        <v>0.36</v>
      </c>
      <c r="BE25" s="7">
        <v>0.32</v>
      </c>
      <c r="BF25" s="7">
        <v>0.39</v>
      </c>
      <c r="BG25" s="7">
        <v>0.18</v>
      </c>
      <c r="BH25" s="7">
        <v>0.69</v>
      </c>
      <c r="BI25" s="7">
        <v>0.04</v>
      </c>
      <c r="BJ25" s="5">
        <v>103.557</v>
      </c>
      <c r="BK25" s="5">
        <v>102.742</v>
      </c>
      <c r="BL25" s="5">
        <v>104.33499999999999</v>
      </c>
      <c r="BM25" s="5">
        <v>101.819</v>
      </c>
      <c r="BN25" s="5">
        <v>102.30800000000001</v>
      </c>
      <c r="BO25" s="5">
        <v>104.35</v>
      </c>
      <c r="BP25" s="5">
        <v>106.381</v>
      </c>
      <c r="BQ25" s="5">
        <v>104.55800000000001</v>
      </c>
      <c r="BR25" s="5">
        <v>105.133</v>
      </c>
      <c r="BS25" s="5">
        <v>-0.09</v>
      </c>
      <c r="BT25" s="5">
        <v>-0.16</v>
      </c>
      <c r="BU25" s="5">
        <v>-0.02</v>
      </c>
      <c r="BV25" s="5">
        <v>-0.06</v>
      </c>
      <c r="BW25" s="5">
        <v>-0.05</v>
      </c>
      <c r="BX25" s="5">
        <v>-0.06</v>
      </c>
      <c r="BY25" s="5">
        <v>0.01</v>
      </c>
      <c r="BZ25" s="5">
        <v>-0.19</v>
      </c>
      <c r="CA25" s="5">
        <v>-0.22</v>
      </c>
      <c r="CB25" s="9">
        <v>12950</v>
      </c>
      <c r="CC25" s="9">
        <v>7762</v>
      </c>
      <c r="CD25" s="9">
        <v>5188</v>
      </c>
      <c r="CE25" s="10">
        <f t="shared" si="8"/>
        <v>598</v>
      </c>
      <c r="CF25" s="11">
        <v>326</v>
      </c>
      <c r="CG25" s="11">
        <v>272</v>
      </c>
      <c r="CH25" s="10">
        <f t="shared" si="9"/>
        <v>138</v>
      </c>
      <c r="CI25" s="11">
        <v>73</v>
      </c>
      <c r="CJ25" s="11">
        <v>65</v>
      </c>
      <c r="CK25" s="17">
        <v>94.8</v>
      </c>
      <c r="CL25" s="17">
        <v>86.442999999999998</v>
      </c>
      <c r="CM25" s="17">
        <v>94.6</v>
      </c>
      <c r="CN25" s="17">
        <v>89</v>
      </c>
      <c r="CO25" s="17">
        <v>1.64</v>
      </c>
      <c r="CP25" s="17">
        <v>1.7</v>
      </c>
      <c r="CQ25" s="17">
        <v>1.5820000000000001</v>
      </c>
      <c r="CR25" s="17">
        <v>1.7350000000000001</v>
      </c>
      <c r="CS25" s="17">
        <v>1.946</v>
      </c>
      <c r="CT25" s="17">
        <v>2.3079999999999998</v>
      </c>
      <c r="CU25" s="17">
        <v>1.98</v>
      </c>
      <c r="CV25" s="17">
        <v>7.9089999999999998</v>
      </c>
      <c r="CW25" s="17">
        <v>1.5</v>
      </c>
      <c r="CX25" s="17">
        <v>3.7</v>
      </c>
      <c r="CY25" s="17">
        <v>88.825000000000003</v>
      </c>
      <c r="CZ25" s="17">
        <v>95.27</v>
      </c>
      <c r="DA25" s="17">
        <v>93.617000000000004</v>
      </c>
      <c r="DB25" s="17">
        <v>96.325999999999993</v>
      </c>
      <c r="DC25" s="17">
        <v>101.629</v>
      </c>
      <c r="DD25" s="17">
        <v>97.724999999999994</v>
      </c>
      <c r="DE25" s="17">
        <v>90.488</v>
      </c>
    </row>
    <row r="26" spans="1:109" ht="22.5" customHeight="1">
      <c r="A26" s="13">
        <v>42248</v>
      </c>
      <c r="B26" s="3" t="s">
        <v>4</v>
      </c>
      <c r="C26" s="6">
        <f t="shared" si="0"/>
        <v>620362</v>
      </c>
      <c r="D26" s="6">
        <f t="shared" si="1"/>
        <v>328381</v>
      </c>
      <c r="E26" s="6">
        <f t="shared" si="2"/>
        <v>291981</v>
      </c>
      <c r="F26" s="6">
        <f t="shared" si="3"/>
        <v>582436</v>
      </c>
      <c r="G26" s="14">
        <v>300982</v>
      </c>
      <c r="H26" s="14">
        <v>281454</v>
      </c>
      <c r="I26" s="6">
        <f t="shared" si="4"/>
        <v>37926</v>
      </c>
      <c r="J26" s="6">
        <f t="shared" si="5"/>
        <v>27399</v>
      </c>
      <c r="K26" s="6">
        <f t="shared" si="6"/>
        <v>10527</v>
      </c>
      <c r="L26" s="6">
        <f t="shared" si="10"/>
        <v>32975</v>
      </c>
      <c r="M26" s="6">
        <v>24479</v>
      </c>
      <c r="N26" s="6">
        <v>8496</v>
      </c>
      <c r="O26" s="6">
        <f t="shared" si="11"/>
        <v>4951</v>
      </c>
      <c r="P26" s="6">
        <v>2920</v>
      </c>
      <c r="Q26" s="6">
        <v>2031</v>
      </c>
      <c r="R26" s="7">
        <v>78.271000000000001</v>
      </c>
      <c r="S26" s="7">
        <v>0.191</v>
      </c>
      <c r="T26" s="7">
        <v>0.17699999999999999</v>
      </c>
      <c r="U26" s="7">
        <v>0.215</v>
      </c>
      <c r="V26" s="7">
        <v>0.22700000000000001</v>
      </c>
      <c r="W26" s="7">
        <v>0.157</v>
      </c>
      <c r="X26" s="7">
        <v>0.16400000000000001</v>
      </c>
      <c r="Y26" s="7">
        <v>0.20100000000000001</v>
      </c>
      <c r="Z26" s="5">
        <v>85.197999999999993</v>
      </c>
      <c r="AA26" s="5">
        <v>76.376000000000005</v>
      </c>
      <c r="AB26" s="5">
        <v>94.483000000000004</v>
      </c>
      <c r="AC26" s="5">
        <v>83.034999999999997</v>
      </c>
      <c r="AD26" s="5">
        <v>84.6</v>
      </c>
      <c r="AE26" s="5">
        <v>89.284000000000006</v>
      </c>
      <c r="AF26" s="5">
        <v>104.985</v>
      </c>
      <c r="AG26" s="5">
        <v>78.08</v>
      </c>
      <c r="AH26" s="5">
        <v>77.683999999999997</v>
      </c>
      <c r="AI26" s="7">
        <v>0.44</v>
      </c>
      <c r="AJ26" s="7">
        <v>0.55000000000000004</v>
      </c>
      <c r="AK26" s="7">
        <v>0.34</v>
      </c>
      <c r="AL26" s="7">
        <v>0.44</v>
      </c>
      <c r="AM26" s="7">
        <v>0.46</v>
      </c>
      <c r="AN26" s="7">
        <v>0.37</v>
      </c>
      <c r="AO26" s="7">
        <v>0.24</v>
      </c>
      <c r="AP26" s="7">
        <v>0.68</v>
      </c>
      <c r="AQ26" s="7">
        <v>0.06</v>
      </c>
      <c r="AR26" s="7">
        <v>89.427000000000007</v>
      </c>
      <c r="AS26" s="7">
        <v>85.13</v>
      </c>
      <c r="AT26" s="7">
        <v>93.703999999999994</v>
      </c>
      <c r="AU26" s="7">
        <v>85.638000000000005</v>
      </c>
      <c r="AV26" s="7">
        <v>87.209000000000003</v>
      </c>
      <c r="AW26" s="7">
        <v>93.513999999999996</v>
      </c>
      <c r="AX26" s="7">
        <v>101.136</v>
      </c>
      <c r="AY26" s="7">
        <v>85.662999999999997</v>
      </c>
      <c r="AZ26" s="7">
        <v>88.774000000000001</v>
      </c>
      <c r="BA26" s="7">
        <v>0.59</v>
      </c>
      <c r="BB26" s="7">
        <v>0.84</v>
      </c>
      <c r="BC26" s="7">
        <v>0.35</v>
      </c>
      <c r="BD26" s="7">
        <v>0.46</v>
      </c>
      <c r="BE26" s="7">
        <v>0.41</v>
      </c>
      <c r="BF26" s="7">
        <v>0.53</v>
      </c>
      <c r="BG26" s="7">
        <v>0.3</v>
      </c>
      <c r="BH26" s="7">
        <v>1.02</v>
      </c>
      <c r="BI26" s="7">
        <v>0.16</v>
      </c>
      <c r="BJ26" s="5">
        <v>103.479</v>
      </c>
      <c r="BK26" s="5">
        <v>102.575</v>
      </c>
      <c r="BL26" s="5">
        <v>104.34399999999999</v>
      </c>
      <c r="BM26" s="5">
        <v>101.76</v>
      </c>
      <c r="BN26" s="5">
        <v>102.254</v>
      </c>
      <c r="BO26" s="5">
        <v>104.294</v>
      </c>
      <c r="BP26" s="5">
        <v>106.446</v>
      </c>
      <c r="BQ26" s="5">
        <v>104.373</v>
      </c>
      <c r="BR26" s="5">
        <v>104.964</v>
      </c>
      <c r="BS26" s="5">
        <v>-0.08</v>
      </c>
      <c r="BT26" s="5">
        <v>-0.16</v>
      </c>
      <c r="BU26" s="5">
        <v>0.01</v>
      </c>
      <c r="BV26" s="5">
        <v>-0.06</v>
      </c>
      <c r="BW26" s="5">
        <v>-0.05</v>
      </c>
      <c r="BX26" s="5">
        <v>-0.05</v>
      </c>
      <c r="BY26" s="5">
        <v>0.06</v>
      </c>
      <c r="BZ26" s="5">
        <v>-0.18</v>
      </c>
      <c r="CA26" s="5">
        <v>-0.16</v>
      </c>
      <c r="CB26" s="9">
        <v>10376</v>
      </c>
      <c r="CC26" s="9">
        <v>6591</v>
      </c>
      <c r="CD26" s="9">
        <v>3785</v>
      </c>
      <c r="CE26" s="10">
        <f t="shared" si="8"/>
        <v>584</v>
      </c>
      <c r="CF26" s="11">
        <v>291</v>
      </c>
      <c r="CG26" s="11">
        <v>293</v>
      </c>
      <c r="CH26" s="10">
        <f t="shared" si="9"/>
        <v>155</v>
      </c>
      <c r="CI26" s="11">
        <v>82</v>
      </c>
      <c r="CJ26" s="11">
        <v>73</v>
      </c>
      <c r="CK26" s="17">
        <v>96.6</v>
      </c>
      <c r="CL26" s="17">
        <v>91.149199999999993</v>
      </c>
      <c r="CM26" s="17">
        <v>94.9</v>
      </c>
      <c r="CN26" s="17">
        <v>91.8</v>
      </c>
      <c r="CO26" s="17">
        <v>1.6</v>
      </c>
      <c r="CP26" s="17">
        <v>1.69</v>
      </c>
      <c r="CQ26" s="17">
        <v>1.5529999999999999</v>
      </c>
      <c r="CR26" s="17">
        <v>1.651</v>
      </c>
      <c r="CS26" s="17">
        <v>1.8460000000000001</v>
      </c>
      <c r="CT26" s="17">
        <v>2.2160000000000002</v>
      </c>
      <c r="CU26" s="17">
        <v>1.946</v>
      </c>
      <c r="CV26" s="17">
        <v>7.8719999999999999</v>
      </c>
      <c r="CW26" s="17">
        <v>1.5</v>
      </c>
      <c r="CX26" s="17">
        <v>3.5</v>
      </c>
      <c r="CY26" s="17">
        <v>88.649000000000001</v>
      </c>
      <c r="CZ26" s="17">
        <v>95.641999999999996</v>
      </c>
      <c r="DA26" s="17">
        <v>93.215999999999994</v>
      </c>
      <c r="DB26" s="17">
        <v>96.105000000000004</v>
      </c>
      <c r="DC26" s="17">
        <v>99.938999999999993</v>
      </c>
      <c r="DD26" s="17">
        <v>97.870999999999995</v>
      </c>
      <c r="DE26" s="17">
        <v>90.1</v>
      </c>
    </row>
    <row r="27" spans="1:109" ht="22.5" customHeight="1">
      <c r="A27" s="13">
        <v>42278</v>
      </c>
      <c r="B27" s="3" t="s">
        <v>4</v>
      </c>
      <c r="C27" s="6">
        <f t="shared" si="0"/>
        <v>625148</v>
      </c>
      <c r="D27" s="6">
        <f t="shared" si="1"/>
        <v>330780</v>
      </c>
      <c r="E27" s="6">
        <f t="shared" si="2"/>
        <v>294368</v>
      </c>
      <c r="F27" s="6">
        <f t="shared" si="3"/>
        <v>586896</v>
      </c>
      <c r="G27" s="14">
        <v>303206</v>
      </c>
      <c r="H27" s="14">
        <v>283690</v>
      </c>
      <c r="I27" s="6">
        <f t="shared" si="4"/>
        <v>38252</v>
      </c>
      <c r="J27" s="6">
        <f t="shared" si="5"/>
        <v>27574</v>
      </c>
      <c r="K27" s="6">
        <f t="shared" si="6"/>
        <v>10678</v>
      </c>
      <c r="L27" s="6">
        <f t="shared" si="10"/>
        <v>33197</v>
      </c>
      <c r="M27" s="6">
        <v>24609</v>
      </c>
      <c r="N27" s="6">
        <v>8588</v>
      </c>
      <c r="O27" s="6">
        <f t="shared" si="11"/>
        <v>5055</v>
      </c>
      <c r="P27" s="6">
        <v>2965</v>
      </c>
      <c r="Q27" s="6">
        <v>2090</v>
      </c>
      <c r="R27" s="7">
        <v>78.472999999999999</v>
      </c>
      <c r="S27" s="7">
        <v>0.223</v>
      </c>
      <c r="T27" s="7">
        <v>0.20699999999999999</v>
      </c>
      <c r="U27" s="7">
        <v>0.248</v>
      </c>
      <c r="V27" s="7">
        <v>0.248</v>
      </c>
      <c r="W27" s="7">
        <v>0.2</v>
      </c>
      <c r="X27" s="7">
        <v>0.192</v>
      </c>
      <c r="Y27" s="7">
        <v>0.25900000000000001</v>
      </c>
      <c r="Z27" s="5">
        <v>85.578000000000003</v>
      </c>
      <c r="AA27" s="5">
        <v>76.822999999999993</v>
      </c>
      <c r="AB27" s="5">
        <v>94.778000000000006</v>
      </c>
      <c r="AC27" s="5">
        <v>83.424000000000007</v>
      </c>
      <c r="AD27" s="5">
        <v>85.019000000000005</v>
      </c>
      <c r="AE27" s="5">
        <v>89.61</v>
      </c>
      <c r="AF27" s="5">
        <v>105.151</v>
      </c>
      <c r="AG27" s="5">
        <v>78.605999999999995</v>
      </c>
      <c r="AH27" s="5">
        <v>77.843000000000004</v>
      </c>
      <c r="AI27" s="7">
        <v>0.45</v>
      </c>
      <c r="AJ27" s="7">
        <v>0.59</v>
      </c>
      <c r="AK27" s="7">
        <v>0.31</v>
      </c>
      <c r="AL27" s="7">
        <v>0.47</v>
      </c>
      <c r="AM27" s="7">
        <v>0.5</v>
      </c>
      <c r="AN27" s="7">
        <v>0.37</v>
      </c>
      <c r="AO27" s="7">
        <v>0.16</v>
      </c>
      <c r="AP27" s="7">
        <v>0.67</v>
      </c>
      <c r="AQ27" s="7">
        <v>0.2</v>
      </c>
      <c r="AR27" s="7">
        <v>89.945999999999998</v>
      </c>
      <c r="AS27" s="7">
        <v>85.828999999999994</v>
      </c>
      <c r="AT27" s="7">
        <v>94.033000000000001</v>
      </c>
      <c r="AU27" s="7">
        <v>86.066999999999993</v>
      </c>
      <c r="AV27" s="7">
        <v>87.641999999999996</v>
      </c>
      <c r="AW27" s="7">
        <v>93.998999999999995</v>
      </c>
      <c r="AX27" s="7">
        <v>101.36799999999999</v>
      </c>
      <c r="AY27" s="7">
        <v>86.463999999999999</v>
      </c>
      <c r="AZ27" s="7">
        <v>89.058999999999997</v>
      </c>
      <c r="BA27" s="7">
        <v>0.57999999999999996</v>
      </c>
      <c r="BB27" s="7">
        <v>0.82</v>
      </c>
      <c r="BC27" s="7">
        <v>0.35</v>
      </c>
      <c r="BD27" s="7">
        <v>0.5</v>
      </c>
      <c r="BE27" s="7">
        <v>0.5</v>
      </c>
      <c r="BF27" s="7">
        <v>0.52</v>
      </c>
      <c r="BG27" s="7">
        <v>0.23</v>
      </c>
      <c r="BH27" s="7">
        <v>0.94</v>
      </c>
      <c r="BI27" s="7">
        <v>0.32</v>
      </c>
      <c r="BJ27" s="5">
        <v>103.363</v>
      </c>
      <c r="BK27" s="5">
        <v>102.401</v>
      </c>
      <c r="BL27" s="5">
        <v>104.28400000000001</v>
      </c>
      <c r="BM27" s="5">
        <v>101.71</v>
      </c>
      <c r="BN27" s="5">
        <v>102.19799999999999</v>
      </c>
      <c r="BO27" s="5">
        <v>104.18300000000001</v>
      </c>
      <c r="BP27" s="5">
        <v>106.38500000000001</v>
      </c>
      <c r="BQ27" s="5">
        <v>104.123</v>
      </c>
      <c r="BR27" s="5">
        <v>104.9</v>
      </c>
      <c r="BS27" s="5">
        <v>-0.11</v>
      </c>
      <c r="BT27" s="5">
        <v>-0.17</v>
      </c>
      <c r="BU27" s="5">
        <v>-0.06</v>
      </c>
      <c r="BV27" s="5">
        <v>-0.05</v>
      </c>
      <c r="BW27" s="5">
        <v>-0.05</v>
      </c>
      <c r="BX27" s="5">
        <v>-0.11</v>
      </c>
      <c r="BY27" s="5">
        <v>-0.06</v>
      </c>
      <c r="BZ27" s="5">
        <v>-0.24</v>
      </c>
      <c r="CA27" s="5">
        <v>-0.06</v>
      </c>
      <c r="CB27" s="9">
        <v>12281</v>
      </c>
      <c r="CC27" s="9">
        <v>8192</v>
      </c>
      <c r="CD27" s="9">
        <v>4089</v>
      </c>
      <c r="CE27" s="10">
        <f t="shared" si="8"/>
        <v>547</v>
      </c>
      <c r="CF27" s="11">
        <v>259</v>
      </c>
      <c r="CG27" s="11">
        <v>288</v>
      </c>
      <c r="CH27" s="10">
        <f t="shared" si="9"/>
        <v>183</v>
      </c>
      <c r="CI27" s="11">
        <v>103</v>
      </c>
      <c r="CJ27" s="11">
        <v>80</v>
      </c>
      <c r="CK27" s="17">
        <v>95.3</v>
      </c>
      <c r="CL27" s="17">
        <v>86.340800000000002</v>
      </c>
      <c r="CM27" s="17">
        <v>95.3</v>
      </c>
      <c r="CN27" s="17">
        <v>88.3</v>
      </c>
      <c r="CO27" s="17">
        <v>1.58</v>
      </c>
      <c r="CP27" s="17">
        <v>1.7</v>
      </c>
      <c r="CQ27" s="17">
        <v>1.546</v>
      </c>
      <c r="CR27" s="17">
        <v>1.627</v>
      </c>
      <c r="CS27" s="17">
        <v>1.784</v>
      </c>
      <c r="CT27" s="17">
        <v>2.0880000000000001</v>
      </c>
      <c r="CU27" s="17">
        <v>1.962</v>
      </c>
      <c r="CV27" s="17">
        <v>7.8940000000000001</v>
      </c>
      <c r="CW27" s="17">
        <v>1.5</v>
      </c>
      <c r="CX27" s="17">
        <v>3.5</v>
      </c>
      <c r="CY27" s="17">
        <v>87.769000000000005</v>
      </c>
      <c r="CZ27" s="17">
        <v>95.278999999999996</v>
      </c>
      <c r="DA27" s="17">
        <v>93.179000000000002</v>
      </c>
      <c r="DB27" s="17">
        <v>96.373999999999995</v>
      </c>
      <c r="DC27" s="17">
        <v>99.569000000000003</v>
      </c>
      <c r="DD27" s="17">
        <v>97.881</v>
      </c>
      <c r="DE27" s="17">
        <v>90.262</v>
      </c>
    </row>
    <row r="28" spans="1:109" ht="22.5" customHeight="1">
      <c r="A28" s="13">
        <v>42309</v>
      </c>
      <c r="B28" s="3" t="s">
        <v>4</v>
      </c>
      <c r="C28" s="6">
        <f t="shared" si="0"/>
        <v>629919</v>
      </c>
      <c r="D28" s="6">
        <f t="shared" si="1"/>
        <v>333120</v>
      </c>
      <c r="E28" s="6">
        <f t="shared" si="2"/>
        <v>296799</v>
      </c>
      <c r="F28" s="6">
        <f t="shared" si="3"/>
        <v>591488</v>
      </c>
      <c r="G28" s="14">
        <v>305428</v>
      </c>
      <c r="H28" s="14">
        <v>286060</v>
      </c>
      <c r="I28" s="6">
        <f t="shared" si="4"/>
        <v>38431</v>
      </c>
      <c r="J28" s="6">
        <f t="shared" si="5"/>
        <v>27692</v>
      </c>
      <c r="K28" s="6">
        <f t="shared" si="6"/>
        <v>10739</v>
      </c>
      <c r="L28" s="6">
        <f t="shared" si="10"/>
        <v>33314</v>
      </c>
      <c r="M28" s="6">
        <v>24721</v>
      </c>
      <c r="N28" s="6">
        <v>8593</v>
      </c>
      <c r="O28" s="6">
        <f t="shared" si="11"/>
        <v>5117</v>
      </c>
      <c r="P28" s="6">
        <v>2971</v>
      </c>
      <c r="Q28" s="6">
        <v>2146</v>
      </c>
      <c r="R28" s="7">
        <v>78.531000000000006</v>
      </c>
      <c r="S28" s="7">
        <v>0.24199999999999999</v>
      </c>
      <c r="T28" s="7">
        <v>0.2</v>
      </c>
      <c r="U28" s="7">
        <v>0.318</v>
      </c>
      <c r="V28" s="7">
        <v>0.25900000000000001</v>
      </c>
      <c r="W28" s="7">
        <v>0.23200000000000001</v>
      </c>
      <c r="X28" s="7">
        <v>0.19400000000000001</v>
      </c>
      <c r="Y28" s="7">
        <v>7.3999999999999996E-2</v>
      </c>
      <c r="Z28" s="5">
        <v>85.927000000000007</v>
      </c>
      <c r="AA28" s="5">
        <v>77.212000000000003</v>
      </c>
      <c r="AB28" s="5">
        <v>95.075999999999993</v>
      </c>
      <c r="AC28" s="5">
        <v>83.819000000000003</v>
      </c>
      <c r="AD28" s="5">
        <v>85.445999999999998</v>
      </c>
      <c r="AE28" s="5">
        <v>89.881</v>
      </c>
      <c r="AF28" s="5">
        <v>105.318</v>
      </c>
      <c r="AG28" s="5">
        <v>79.113</v>
      </c>
      <c r="AH28" s="5">
        <v>77.989999999999995</v>
      </c>
      <c r="AI28" s="7">
        <v>0.41</v>
      </c>
      <c r="AJ28" s="7">
        <v>0.51</v>
      </c>
      <c r="AK28" s="7">
        <v>0.31</v>
      </c>
      <c r="AL28" s="7">
        <v>0.47</v>
      </c>
      <c r="AM28" s="7">
        <v>0.5</v>
      </c>
      <c r="AN28" s="7">
        <v>0.3</v>
      </c>
      <c r="AO28" s="7">
        <v>0.16</v>
      </c>
      <c r="AP28" s="7">
        <v>0.65</v>
      </c>
      <c r="AQ28" s="7">
        <v>0.19</v>
      </c>
      <c r="AR28" s="7">
        <v>90.457999999999998</v>
      </c>
      <c r="AS28" s="7">
        <v>86.524000000000001</v>
      </c>
      <c r="AT28" s="7">
        <v>94.350999999999999</v>
      </c>
      <c r="AU28" s="7">
        <v>86.52</v>
      </c>
      <c r="AV28" s="7">
        <v>88.093000000000004</v>
      </c>
      <c r="AW28" s="7">
        <v>94.414000000000001</v>
      </c>
      <c r="AX28" s="7">
        <v>101.56</v>
      </c>
      <c r="AY28" s="7">
        <v>87.385000000000005</v>
      </c>
      <c r="AZ28" s="7">
        <v>89.186000000000007</v>
      </c>
      <c r="BA28" s="7">
        <v>0.56999999999999995</v>
      </c>
      <c r="BB28" s="7">
        <v>0.81</v>
      </c>
      <c r="BC28" s="7">
        <v>0.34</v>
      </c>
      <c r="BD28" s="7">
        <v>0.53</v>
      </c>
      <c r="BE28" s="7">
        <v>0.51</v>
      </c>
      <c r="BF28" s="7">
        <v>0.44</v>
      </c>
      <c r="BG28" s="7">
        <v>0.19</v>
      </c>
      <c r="BH28" s="7">
        <v>1.06</v>
      </c>
      <c r="BI28" s="7">
        <v>0.14000000000000001</v>
      </c>
      <c r="BJ28" s="5">
        <v>103.24299999999999</v>
      </c>
      <c r="BK28" s="5">
        <v>102.202</v>
      </c>
      <c r="BL28" s="5">
        <v>104.24299999999999</v>
      </c>
      <c r="BM28" s="5">
        <v>101.608</v>
      </c>
      <c r="BN28" s="5">
        <v>102.131</v>
      </c>
      <c r="BO28" s="5">
        <v>104.11799999999999</v>
      </c>
      <c r="BP28" s="5">
        <v>106.36799999999999</v>
      </c>
      <c r="BQ28" s="5">
        <v>103.79300000000001</v>
      </c>
      <c r="BR28" s="5">
        <v>104.911</v>
      </c>
      <c r="BS28" s="5">
        <v>-0.12</v>
      </c>
      <c r="BT28" s="5">
        <v>-0.19</v>
      </c>
      <c r="BU28" s="5">
        <v>-0.04</v>
      </c>
      <c r="BV28" s="5">
        <v>-0.1</v>
      </c>
      <c r="BW28" s="5">
        <v>-7.0000000000000007E-2</v>
      </c>
      <c r="BX28" s="5">
        <v>-0.06</v>
      </c>
      <c r="BY28" s="5">
        <v>-0.02</v>
      </c>
      <c r="BZ28" s="5">
        <v>-0.32</v>
      </c>
      <c r="CA28" s="5">
        <v>0.01</v>
      </c>
      <c r="CB28" s="9">
        <v>12583</v>
      </c>
      <c r="CC28" s="9">
        <v>8410</v>
      </c>
      <c r="CD28" s="9">
        <v>4173</v>
      </c>
      <c r="CE28" s="10">
        <f t="shared" si="8"/>
        <v>585</v>
      </c>
      <c r="CF28" s="11">
        <v>306</v>
      </c>
      <c r="CG28" s="11">
        <v>279</v>
      </c>
      <c r="CH28" s="10">
        <f t="shared" si="9"/>
        <v>180</v>
      </c>
      <c r="CI28" s="11">
        <v>108</v>
      </c>
      <c r="CJ28" s="11">
        <v>72</v>
      </c>
      <c r="CK28" s="17">
        <v>94.4</v>
      </c>
      <c r="CL28" s="17">
        <v>85.267899999999997</v>
      </c>
      <c r="CM28" s="17">
        <v>94.9</v>
      </c>
      <c r="CN28" s="17">
        <v>91.6</v>
      </c>
      <c r="CO28" s="17">
        <v>1.59</v>
      </c>
      <c r="CP28" s="17">
        <v>1.74</v>
      </c>
      <c r="CQ28" s="17">
        <v>1.631</v>
      </c>
      <c r="CR28" s="17">
        <v>1.752</v>
      </c>
      <c r="CS28" s="17">
        <v>1.9450000000000001</v>
      </c>
      <c r="CT28" s="17">
        <v>2.254</v>
      </c>
      <c r="CU28" s="17">
        <v>2.1179999999999999</v>
      </c>
      <c r="CV28" s="17">
        <v>8.0640000000000001</v>
      </c>
      <c r="CW28" s="17">
        <v>1.5</v>
      </c>
      <c r="CX28" s="17">
        <v>3.6</v>
      </c>
      <c r="CY28" s="17">
        <v>86.606999999999999</v>
      </c>
      <c r="CZ28" s="17">
        <v>96.346999999999994</v>
      </c>
      <c r="DA28" s="17">
        <v>93.543000000000006</v>
      </c>
      <c r="DB28" s="17">
        <v>96.287999999999997</v>
      </c>
      <c r="DC28" s="17">
        <v>98.909000000000006</v>
      </c>
      <c r="DD28" s="17">
        <v>97.9</v>
      </c>
      <c r="DE28" s="17">
        <v>90.614000000000004</v>
      </c>
    </row>
    <row r="29" spans="1:109" ht="22.5" customHeight="1">
      <c r="A29" s="13">
        <v>42339</v>
      </c>
      <c r="B29" s="3" t="s">
        <v>4</v>
      </c>
      <c r="C29" s="6">
        <f t="shared" si="0"/>
        <v>635099</v>
      </c>
      <c r="D29" s="6">
        <f t="shared" si="1"/>
        <v>335697</v>
      </c>
      <c r="E29" s="6">
        <f t="shared" si="2"/>
        <v>299402</v>
      </c>
      <c r="F29" s="6">
        <f t="shared" si="3"/>
        <v>596525</v>
      </c>
      <c r="G29" s="14">
        <v>307907</v>
      </c>
      <c r="H29" s="14">
        <v>288618</v>
      </c>
      <c r="I29" s="6">
        <f t="shared" si="4"/>
        <v>38574</v>
      </c>
      <c r="J29" s="6">
        <f t="shared" si="5"/>
        <v>27790</v>
      </c>
      <c r="K29" s="6">
        <f t="shared" si="6"/>
        <v>10784</v>
      </c>
      <c r="L29" s="6">
        <f t="shared" si="10"/>
        <v>33409</v>
      </c>
      <c r="M29" s="6">
        <v>24802</v>
      </c>
      <c r="N29" s="6">
        <v>8607</v>
      </c>
      <c r="O29" s="6">
        <f t="shared" si="11"/>
        <v>5165</v>
      </c>
      <c r="P29" s="6">
        <v>2988</v>
      </c>
      <c r="Q29" s="6">
        <v>2177</v>
      </c>
      <c r="R29" s="7">
        <v>78.67</v>
      </c>
      <c r="S29" s="7">
        <v>0.251</v>
      </c>
      <c r="T29" s="7">
        <v>0.20200000000000001</v>
      </c>
      <c r="U29" s="7">
        <v>0.33800000000000002</v>
      </c>
      <c r="V29" s="7">
        <v>0.26200000000000001</v>
      </c>
      <c r="W29" s="7">
        <v>0.247</v>
      </c>
      <c r="X29" s="7">
        <v>0.20399999999999999</v>
      </c>
      <c r="Y29" s="7">
        <v>0.17699999999999999</v>
      </c>
      <c r="Z29" s="5">
        <v>86.105000000000004</v>
      </c>
      <c r="AA29" s="5">
        <v>77.435000000000002</v>
      </c>
      <c r="AB29" s="5">
        <v>95.195999999999998</v>
      </c>
      <c r="AC29" s="5">
        <v>83.980999999999995</v>
      </c>
      <c r="AD29" s="5">
        <v>85.596999999999994</v>
      </c>
      <c r="AE29" s="5">
        <v>90.013999999999996</v>
      </c>
      <c r="AF29" s="5">
        <v>105.408</v>
      </c>
      <c r="AG29" s="5">
        <v>79.445999999999998</v>
      </c>
      <c r="AH29" s="5">
        <v>78.120999999999995</v>
      </c>
      <c r="AI29" s="7">
        <v>0.21</v>
      </c>
      <c r="AJ29" s="7">
        <v>0.28999999999999998</v>
      </c>
      <c r="AK29" s="7">
        <v>0.13</v>
      </c>
      <c r="AL29" s="7">
        <v>0.19</v>
      </c>
      <c r="AM29" s="7">
        <v>0.18</v>
      </c>
      <c r="AN29" s="7">
        <v>0.15</v>
      </c>
      <c r="AO29" s="7">
        <v>0.09</v>
      </c>
      <c r="AP29" s="7">
        <v>0.42</v>
      </c>
      <c r="AQ29" s="7">
        <v>0.17</v>
      </c>
      <c r="AR29" s="7">
        <v>90.795000000000002</v>
      </c>
      <c r="AS29" s="7">
        <v>86.978999999999999</v>
      </c>
      <c r="AT29" s="7">
        <v>94.566000000000003</v>
      </c>
      <c r="AU29" s="7">
        <v>86.781999999999996</v>
      </c>
      <c r="AV29" s="7">
        <v>88.350999999999999</v>
      </c>
      <c r="AW29" s="7">
        <v>94.691999999999993</v>
      </c>
      <c r="AX29" s="7">
        <v>101.736</v>
      </c>
      <c r="AY29" s="7">
        <v>88.052000000000007</v>
      </c>
      <c r="AZ29" s="7">
        <v>89.369</v>
      </c>
      <c r="BA29" s="7">
        <v>0.37</v>
      </c>
      <c r="BB29" s="7">
        <v>0.53</v>
      </c>
      <c r="BC29" s="7">
        <v>0.23</v>
      </c>
      <c r="BD29" s="7">
        <v>0.3</v>
      </c>
      <c r="BE29" s="7">
        <v>0.28999999999999998</v>
      </c>
      <c r="BF29" s="7">
        <v>0.28999999999999998</v>
      </c>
      <c r="BG29" s="7">
        <v>0.17</v>
      </c>
      <c r="BH29" s="7">
        <v>0.76</v>
      </c>
      <c r="BI29" s="7">
        <v>0.21</v>
      </c>
      <c r="BJ29" s="5">
        <v>103.128</v>
      </c>
      <c r="BK29" s="5">
        <v>102.015</v>
      </c>
      <c r="BL29" s="5">
        <v>104.19799999999999</v>
      </c>
      <c r="BM29" s="5">
        <v>101.503</v>
      </c>
      <c r="BN29" s="5">
        <v>102.023</v>
      </c>
      <c r="BO29" s="5">
        <v>104.071</v>
      </c>
      <c r="BP29" s="5">
        <v>106.38</v>
      </c>
      <c r="BQ29" s="5">
        <v>103.44199999999999</v>
      </c>
      <c r="BR29" s="5">
        <v>104.75700000000001</v>
      </c>
      <c r="BS29" s="5">
        <v>-0.11</v>
      </c>
      <c r="BT29" s="5">
        <v>-0.18</v>
      </c>
      <c r="BU29" s="5">
        <v>-0.04</v>
      </c>
      <c r="BV29" s="5">
        <v>-0.1</v>
      </c>
      <c r="BW29" s="5">
        <v>-0.11</v>
      </c>
      <c r="BX29" s="5">
        <v>-0.05</v>
      </c>
      <c r="BY29" s="5">
        <v>0.01</v>
      </c>
      <c r="BZ29" s="5">
        <v>-0.34</v>
      </c>
      <c r="CA29" s="5">
        <v>-0.15</v>
      </c>
      <c r="CB29" s="9">
        <v>13102</v>
      </c>
      <c r="CC29" s="9">
        <v>8470</v>
      </c>
      <c r="CD29" s="9">
        <v>4632</v>
      </c>
      <c r="CE29" s="10">
        <f t="shared" si="8"/>
        <v>584</v>
      </c>
      <c r="CF29" s="11">
        <v>283</v>
      </c>
      <c r="CG29" s="11">
        <v>301</v>
      </c>
      <c r="CH29" s="10">
        <f t="shared" si="9"/>
        <v>182</v>
      </c>
      <c r="CI29" s="11">
        <v>96</v>
      </c>
      <c r="CJ29" s="11">
        <v>86</v>
      </c>
      <c r="CK29" s="17">
        <v>93.7</v>
      </c>
      <c r="CL29" s="17">
        <v>91.511600000000001</v>
      </c>
      <c r="CM29" s="17">
        <v>96</v>
      </c>
      <c r="CN29" s="17">
        <v>91.2</v>
      </c>
      <c r="CO29" s="17">
        <v>1.67</v>
      </c>
      <c r="CP29" s="17">
        <v>1.9</v>
      </c>
      <c r="CQ29" s="17">
        <v>1.635</v>
      </c>
      <c r="CR29" s="17">
        <v>1.7190000000000001</v>
      </c>
      <c r="CS29" s="17">
        <v>1.9019999999999999</v>
      </c>
      <c r="CT29" s="17">
        <v>2.181</v>
      </c>
      <c r="CU29" s="17">
        <v>2.1429999999999998</v>
      </c>
      <c r="CV29" s="17">
        <v>8.0850000000000009</v>
      </c>
      <c r="CW29" s="17">
        <v>1.5</v>
      </c>
      <c r="CX29" s="17">
        <v>3.5</v>
      </c>
      <c r="CY29" s="17">
        <v>87.998000000000005</v>
      </c>
      <c r="CZ29" s="17">
        <v>96.632999999999996</v>
      </c>
      <c r="DA29" s="17">
        <v>93.915000000000006</v>
      </c>
      <c r="DB29" s="17">
        <v>96.296999999999997</v>
      </c>
      <c r="DC29" s="17">
        <v>98.369</v>
      </c>
      <c r="DD29" s="17">
        <v>97.968999999999994</v>
      </c>
      <c r="DE29" s="17">
        <v>90.497</v>
      </c>
    </row>
    <row r="30" spans="1:109" ht="22.5" customHeight="1">
      <c r="A30" s="13">
        <v>42370</v>
      </c>
      <c r="B30" s="3" t="s">
        <v>4</v>
      </c>
      <c r="C30" s="6">
        <f t="shared" si="0"/>
        <v>639666</v>
      </c>
      <c r="D30" s="6">
        <f t="shared" si="1"/>
        <v>337855</v>
      </c>
      <c r="E30" s="6">
        <f t="shared" si="2"/>
        <v>301811</v>
      </c>
      <c r="F30" s="6">
        <f t="shared" si="3"/>
        <v>601212</v>
      </c>
      <c r="G30" s="14">
        <v>310233</v>
      </c>
      <c r="H30" s="14">
        <v>290979</v>
      </c>
      <c r="I30" s="6">
        <f t="shared" si="4"/>
        <v>38454</v>
      </c>
      <c r="J30" s="6">
        <f t="shared" si="5"/>
        <v>27622</v>
      </c>
      <c r="K30" s="6">
        <f t="shared" si="6"/>
        <v>10832</v>
      </c>
      <c r="L30" s="6">
        <f t="shared" si="10"/>
        <v>33249</v>
      </c>
      <c r="M30" s="6">
        <v>24628</v>
      </c>
      <c r="N30" s="6">
        <v>8621</v>
      </c>
      <c r="O30" s="6">
        <f t="shared" si="11"/>
        <v>5205</v>
      </c>
      <c r="P30" s="6">
        <v>2994</v>
      </c>
      <c r="Q30" s="6">
        <v>2211</v>
      </c>
      <c r="R30" s="7">
        <v>78.736000000000004</v>
      </c>
      <c r="S30" s="7">
        <v>0.17299999999999999</v>
      </c>
      <c r="T30" s="7">
        <v>0.13500000000000001</v>
      </c>
      <c r="U30" s="7">
        <v>0.24099999999999999</v>
      </c>
      <c r="V30" s="7">
        <v>0.19700000000000001</v>
      </c>
      <c r="W30" s="7">
        <v>0.153</v>
      </c>
      <c r="X30" s="7">
        <v>0.13400000000000001</v>
      </c>
      <c r="Y30" s="7">
        <v>8.4000000000000005E-2</v>
      </c>
      <c r="Z30" s="5">
        <v>86.125</v>
      </c>
      <c r="AA30" s="5">
        <v>77.471000000000004</v>
      </c>
      <c r="AB30" s="5">
        <v>95.197999999999993</v>
      </c>
      <c r="AC30" s="5">
        <v>83.986000000000004</v>
      </c>
      <c r="AD30" s="5">
        <v>85.593999999999994</v>
      </c>
      <c r="AE30" s="5">
        <v>90.037999999999997</v>
      </c>
      <c r="AF30" s="5">
        <v>105.414</v>
      </c>
      <c r="AG30" s="5">
        <v>79.481999999999999</v>
      </c>
      <c r="AH30" s="5">
        <v>78.119</v>
      </c>
      <c r="AI30" s="7">
        <v>0.02</v>
      </c>
      <c r="AJ30" s="7">
        <v>0.05</v>
      </c>
      <c r="AK30" s="7">
        <v>0</v>
      </c>
      <c r="AL30" s="7">
        <v>0.01</v>
      </c>
      <c r="AM30" s="7">
        <v>0</v>
      </c>
      <c r="AN30" s="7">
        <v>0.03</v>
      </c>
      <c r="AO30" s="7">
        <v>0.01</v>
      </c>
      <c r="AP30" s="7">
        <v>0.05</v>
      </c>
      <c r="AQ30" s="7">
        <v>0</v>
      </c>
      <c r="AR30" s="7">
        <v>90.956000000000003</v>
      </c>
      <c r="AS30" s="7">
        <v>87.203999999999994</v>
      </c>
      <c r="AT30" s="7">
        <v>94.656999999999996</v>
      </c>
      <c r="AU30" s="7">
        <v>86.906000000000006</v>
      </c>
      <c r="AV30" s="7">
        <v>88.48</v>
      </c>
      <c r="AW30" s="7">
        <v>94.826999999999998</v>
      </c>
      <c r="AX30" s="7">
        <v>101.79</v>
      </c>
      <c r="AY30" s="7">
        <v>88.353999999999999</v>
      </c>
      <c r="AZ30" s="7">
        <v>89.45</v>
      </c>
      <c r="BA30" s="7">
        <v>0.18</v>
      </c>
      <c r="BB30" s="7">
        <v>0.26</v>
      </c>
      <c r="BC30" s="7">
        <v>0.1</v>
      </c>
      <c r="BD30" s="7">
        <v>0.14000000000000001</v>
      </c>
      <c r="BE30" s="7">
        <v>0.15</v>
      </c>
      <c r="BF30" s="7">
        <v>0.14000000000000001</v>
      </c>
      <c r="BG30" s="7">
        <v>0.05</v>
      </c>
      <c r="BH30" s="7">
        <v>0.34</v>
      </c>
      <c r="BI30" s="7">
        <v>0.09</v>
      </c>
      <c r="BJ30" s="5">
        <v>103.063</v>
      </c>
      <c r="BK30" s="5">
        <v>101.919</v>
      </c>
      <c r="BL30" s="5">
        <v>104.163</v>
      </c>
      <c r="BM30" s="5">
        <v>101.471</v>
      </c>
      <c r="BN30" s="5">
        <v>101.988</v>
      </c>
      <c r="BO30" s="5">
        <v>104.012</v>
      </c>
      <c r="BP30" s="5">
        <v>106.34399999999999</v>
      </c>
      <c r="BQ30" s="5">
        <v>103.294</v>
      </c>
      <c r="BR30" s="5">
        <v>104.6</v>
      </c>
      <c r="BS30" s="5">
        <v>-0.06</v>
      </c>
      <c r="BT30" s="5">
        <v>-0.09</v>
      </c>
      <c r="BU30" s="5">
        <v>-0.03</v>
      </c>
      <c r="BV30" s="5">
        <v>-0.03</v>
      </c>
      <c r="BW30" s="5">
        <v>-0.03</v>
      </c>
      <c r="BX30" s="5">
        <v>-0.06</v>
      </c>
      <c r="BY30" s="5">
        <v>-0.03</v>
      </c>
      <c r="BZ30" s="5">
        <v>-0.14000000000000001</v>
      </c>
      <c r="CA30" s="5">
        <v>-0.15</v>
      </c>
      <c r="CB30" s="9">
        <v>12093</v>
      </c>
      <c r="CC30" s="9">
        <v>7823</v>
      </c>
      <c r="CD30" s="9">
        <v>4270</v>
      </c>
      <c r="CE30" s="10">
        <f t="shared" si="8"/>
        <v>565</v>
      </c>
      <c r="CF30" s="11">
        <v>284</v>
      </c>
      <c r="CG30" s="11">
        <v>281</v>
      </c>
      <c r="CH30" s="10">
        <f t="shared" si="9"/>
        <v>159</v>
      </c>
      <c r="CI30" s="11">
        <v>88</v>
      </c>
      <c r="CJ30" s="11">
        <v>71</v>
      </c>
      <c r="CK30" s="17">
        <v>93.7</v>
      </c>
      <c r="CL30" s="17">
        <v>88.950400000000002</v>
      </c>
      <c r="CM30" s="17">
        <v>94.5</v>
      </c>
      <c r="CN30" s="17">
        <v>88.7</v>
      </c>
      <c r="CO30" s="17">
        <v>1.67</v>
      </c>
      <c r="CP30" s="17">
        <v>1.83</v>
      </c>
      <c r="CQ30" s="17">
        <v>1.587</v>
      </c>
      <c r="CR30" s="17">
        <v>1.6279999999999999</v>
      </c>
      <c r="CS30" s="17">
        <v>1.772</v>
      </c>
      <c r="CT30" s="17">
        <v>2.0249999999999999</v>
      </c>
      <c r="CU30" s="17">
        <v>2.0910000000000002</v>
      </c>
      <c r="CV30" s="17">
        <v>8.0329999999999995</v>
      </c>
      <c r="CW30" s="17">
        <v>1.5</v>
      </c>
      <c r="CX30" s="17">
        <v>3.4</v>
      </c>
      <c r="CY30" s="17">
        <v>88.710999999999999</v>
      </c>
      <c r="CZ30" s="17">
        <v>96.022999999999996</v>
      </c>
      <c r="DA30" s="17">
        <v>94.073999999999998</v>
      </c>
      <c r="DB30" s="17">
        <v>97.251000000000005</v>
      </c>
      <c r="DC30" s="17">
        <v>97.668999999999997</v>
      </c>
      <c r="DD30" s="17">
        <v>98.378</v>
      </c>
      <c r="DE30" s="17">
        <v>92.88</v>
      </c>
    </row>
    <row r="31" spans="1:109" ht="22.5" customHeight="1">
      <c r="A31" s="13">
        <v>42401</v>
      </c>
      <c r="B31" s="3" t="s">
        <v>4</v>
      </c>
      <c r="C31" s="6">
        <f t="shared" si="0"/>
        <v>644855</v>
      </c>
      <c r="D31" s="6">
        <f t="shared" si="1"/>
        <v>340404</v>
      </c>
      <c r="E31" s="6">
        <f t="shared" si="2"/>
        <v>304451</v>
      </c>
      <c r="F31" s="6">
        <f t="shared" si="3"/>
        <v>606508</v>
      </c>
      <c r="G31" s="14">
        <v>312889</v>
      </c>
      <c r="H31" s="14">
        <v>293619</v>
      </c>
      <c r="I31" s="6">
        <f t="shared" si="4"/>
        <v>38347</v>
      </c>
      <c r="J31" s="6">
        <f t="shared" si="5"/>
        <v>27515</v>
      </c>
      <c r="K31" s="6">
        <f t="shared" si="6"/>
        <v>10832</v>
      </c>
      <c r="L31" s="6">
        <f t="shared" si="10"/>
        <v>33118</v>
      </c>
      <c r="M31" s="6">
        <v>24509</v>
      </c>
      <c r="N31" s="6">
        <v>8609</v>
      </c>
      <c r="O31" s="6">
        <f t="shared" si="11"/>
        <v>5229</v>
      </c>
      <c r="P31" s="6">
        <v>3006</v>
      </c>
      <c r="Q31" s="6">
        <v>2223</v>
      </c>
      <c r="R31" s="7">
        <v>78.819999999999993</v>
      </c>
      <c r="S31" s="7">
        <v>0.17</v>
      </c>
      <c r="T31" s="7">
        <v>0.14099999999999999</v>
      </c>
      <c r="U31" s="7">
        <v>0.223</v>
      </c>
      <c r="V31" s="7">
        <v>0.189</v>
      </c>
      <c r="W31" s="7">
        <v>0.154</v>
      </c>
      <c r="X31" s="7">
        <v>0.14499999999999999</v>
      </c>
      <c r="Y31" s="7">
        <v>0.107</v>
      </c>
      <c r="Z31" s="5">
        <v>86.114000000000004</v>
      </c>
      <c r="AA31" s="5">
        <v>77.472999999999999</v>
      </c>
      <c r="AB31" s="5">
        <v>95.171000000000006</v>
      </c>
      <c r="AC31" s="5">
        <v>83.97</v>
      </c>
      <c r="AD31" s="5">
        <v>85.575999999999993</v>
      </c>
      <c r="AE31" s="5">
        <v>90.025000000000006</v>
      </c>
      <c r="AF31" s="5">
        <v>105.379</v>
      </c>
      <c r="AG31" s="5">
        <v>79.483000000000004</v>
      </c>
      <c r="AH31" s="5">
        <v>78.156000000000006</v>
      </c>
      <c r="AI31" s="7">
        <v>-0.01</v>
      </c>
      <c r="AJ31" s="7">
        <v>0</v>
      </c>
      <c r="AK31" s="7">
        <v>-0.03</v>
      </c>
      <c r="AL31" s="7">
        <v>-0.02</v>
      </c>
      <c r="AM31" s="7">
        <v>-0.02</v>
      </c>
      <c r="AN31" s="7">
        <v>-0.01</v>
      </c>
      <c r="AO31" s="7">
        <v>-0.03</v>
      </c>
      <c r="AP31" s="7">
        <v>0</v>
      </c>
      <c r="AQ31" s="7">
        <v>0.05</v>
      </c>
      <c r="AR31" s="7">
        <v>91.114000000000004</v>
      </c>
      <c r="AS31" s="7">
        <v>87.408000000000001</v>
      </c>
      <c r="AT31" s="7">
        <v>94.769000000000005</v>
      </c>
      <c r="AU31" s="7">
        <v>87.061000000000007</v>
      </c>
      <c r="AV31" s="7">
        <v>88.628</v>
      </c>
      <c r="AW31" s="7">
        <v>94.971000000000004</v>
      </c>
      <c r="AX31" s="7">
        <v>101.86</v>
      </c>
      <c r="AY31" s="7">
        <v>88.558999999999997</v>
      </c>
      <c r="AZ31" s="7">
        <v>89.649000000000001</v>
      </c>
      <c r="BA31" s="7">
        <v>0.17</v>
      </c>
      <c r="BB31" s="7">
        <v>0.23</v>
      </c>
      <c r="BC31" s="7">
        <v>0.12</v>
      </c>
      <c r="BD31" s="7">
        <v>0.18</v>
      </c>
      <c r="BE31" s="7">
        <v>0.17</v>
      </c>
      <c r="BF31" s="7">
        <v>0.15</v>
      </c>
      <c r="BG31" s="7">
        <v>7.0000000000000007E-2</v>
      </c>
      <c r="BH31" s="7">
        <v>0.23</v>
      </c>
      <c r="BI31" s="7">
        <v>0.22</v>
      </c>
      <c r="BJ31" s="5">
        <v>102.988</v>
      </c>
      <c r="BK31" s="5">
        <v>101.828</v>
      </c>
      <c r="BL31" s="5">
        <v>104.104</v>
      </c>
      <c r="BM31" s="5">
        <v>101.389</v>
      </c>
      <c r="BN31" s="5">
        <v>101.91</v>
      </c>
      <c r="BO31" s="5">
        <v>103.961</v>
      </c>
      <c r="BP31" s="5">
        <v>106.303</v>
      </c>
      <c r="BQ31" s="5">
        <v>103.154</v>
      </c>
      <c r="BR31" s="5">
        <v>104.452</v>
      </c>
      <c r="BS31" s="5">
        <v>-7.0000000000000007E-2</v>
      </c>
      <c r="BT31" s="5">
        <v>-0.09</v>
      </c>
      <c r="BU31" s="5">
        <v>-0.06</v>
      </c>
      <c r="BV31" s="5">
        <v>-0.08</v>
      </c>
      <c r="BW31" s="5">
        <v>-0.08</v>
      </c>
      <c r="BX31" s="5">
        <v>-0.05</v>
      </c>
      <c r="BY31" s="5">
        <v>-0.04</v>
      </c>
      <c r="BZ31" s="5">
        <v>-0.14000000000000001</v>
      </c>
      <c r="CA31" s="5">
        <v>-0.14000000000000001</v>
      </c>
      <c r="CB31" s="9">
        <v>13374</v>
      </c>
      <c r="CC31" s="9">
        <v>8498</v>
      </c>
      <c r="CD31" s="9">
        <v>4876</v>
      </c>
      <c r="CE31" s="10">
        <f t="shared" si="8"/>
        <v>600</v>
      </c>
      <c r="CF31" s="11">
        <v>314</v>
      </c>
      <c r="CG31" s="11">
        <v>286</v>
      </c>
      <c r="CH31" s="10">
        <f t="shared" si="9"/>
        <v>188</v>
      </c>
      <c r="CI31" s="11">
        <v>105</v>
      </c>
      <c r="CJ31" s="11">
        <v>83</v>
      </c>
      <c r="CK31" s="17">
        <v>95</v>
      </c>
      <c r="CL31" s="17">
        <v>89.304500000000004</v>
      </c>
      <c r="CM31" s="17">
        <v>95.6</v>
      </c>
      <c r="CN31" s="17">
        <v>90.1</v>
      </c>
      <c r="CO31" s="17">
        <v>1.64</v>
      </c>
      <c r="CP31" s="17">
        <v>1.76</v>
      </c>
      <c r="CQ31" s="17">
        <v>1.4690000000000001</v>
      </c>
      <c r="CR31" s="17">
        <v>1.474</v>
      </c>
      <c r="CS31" s="17">
        <v>1.5860000000000001</v>
      </c>
      <c r="CT31" s="17">
        <v>1.8260000000000001</v>
      </c>
      <c r="CU31" s="17">
        <v>1.95</v>
      </c>
      <c r="CV31" s="17">
        <v>7.9009999999999998</v>
      </c>
      <c r="CW31" s="17">
        <v>1.5</v>
      </c>
      <c r="CX31" s="17">
        <v>3.9</v>
      </c>
      <c r="CY31" s="17">
        <v>91.061999999999998</v>
      </c>
      <c r="CZ31" s="17">
        <v>96.757000000000005</v>
      </c>
      <c r="DA31" s="17">
        <v>94.41</v>
      </c>
      <c r="DB31" s="17">
        <v>97.203000000000003</v>
      </c>
      <c r="DC31" s="17">
        <v>96.15</v>
      </c>
      <c r="DD31" s="17">
        <v>98.602999999999994</v>
      </c>
      <c r="DE31" s="17">
        <v>93.204999999999998</v>
      </c>
    </row>
    <row r="32" spans="1:109" ht="22.5" customHeight="1">
      <c r="A32" s="13">
        <v>42430</v>
      </c>
      <c r="B32" s="3" t="s">
        <v>4</v>
      </c>
      <c r="C32" s="6">
        <f t="shared" si="0"/>
        <v>648193</v>
      </c>
      <c r="D32" s="6">
        <f t="shared" si="1"/>
        <v>341913</v>
      </c>
      <c r="E32" s="6">
        <f t="shared" si="2"/>
        <v>306280</v>
      </c>
      <c r="F32" s="6">
        <f t="shared" si="3"/>
        <v>610232</v>
      </c>
      <c r="G32" s="14">
        <v>314812</v>
      </c>
      <c r="H32" s="14">
        <v>295420</v>
      </c>
      <c r="I32" s="6">
        <f t="shared" si="4"/>
        <v>37961</v>
      </c>
      <c r="J32" s="6">
        <f t="shared" si="5"/>
        <v>27101</v>
      </c>
      <c r="K32" s="6">
        <f t="shared" si="6"/>
        <v>10860</v>
      </c>
      <c r="L32" s="6">
        <f t="shared" si="10"/>
        <v>32697</v>
      </c>
      <c r="M32" s="6">
        <v>24080</v>
      </c>
      <c r="N32" s="6">
        <v>8617</v>
      </c>
      <c r="O32" s="6">
        <f t="shared" si="11"/>
        <v>5264</v>
      </c>
      <c r="P32" s="6">
        <v>3021</v>
      </c>
      <c r="Q32" s="6">
        <v>2243</v>
      </c>
      <c r="R32" s="7">
        <v>78.938000000000002</v>
      </c>
      <c r="S32" s="7">
        <v>0.216</v>
      </c>
      <c r="T32" s="7">
        <v>0.184</v>
      </c>
      <c r="U32" s="7">
        <v>0.27100000000000002</v>
      </c>
      <c r="V32" s="7">
        <v>0.22700000000000001</v>
      </c>
      <c r="W32" s="7">
        <v>0.20499999999999999</v>
      </c>
      <c r="X32" s="7">
        <v>0.20100000000000001</v>
      </c>
      <c r="Y32" s="7">
        <v>0.15</v>
      </c>
      <c r="Z32" s="5">
        <v>86.084000000000003</v>
      </c>
      <c r="AA32" s="5">
        <v>77.468999999999994</v>
      </c>
      <c r="AB32" s="5">
        <v>95.111999999999995</v>
      </c>
      <c r="AC32" s="5">
        <v>83.950999999999993</v>
      </c>
      <c r="AD32" s="5">
        <v>85.542000000000002</v>
      </c>
      <c r="AE32" s="5">
        <v>89.978999999999999</v>
      </c>
      <c r="AF32" s="5">
        <v>105.289</v>
      </c>
      <c r="AG32" s="5">
        <v>79.478999999999999</v>
      </c>
      <c r="AH32" s="5">
        <v>78.156999999999996</v>
      </c>
      <c r="AI32" s="7">
        <v>-0.03</v>
      </c>
      <c r="AJ32" s="7">
        <v>-0.01</v>
      </c>
      <c r="AK32" s="7">
        <v>-0.06</v>
      </c>
      <c r="AL32" s="7">
        <v>-0.02</v>
      </c>
      <c r="AM32" s="7">
        <v>-0.04</v>
      </c>
      <c r="AN32" s="7">
        <v>-0.05</v>
      </c>
      <c r="AO32" s="7">
        <v>-0.09</v>
      </c>
      <c r="AP32" s="7">
        <v>-0.01</v>
      </c>
      <c r="AQ32" s="7">
        <v>0</v>
      </c>
      <c r="AR32" s="7">
        <v>91.239000000000004</v>
      </c>
      <c r="AS32" s="7">
        <v>87.588999999999999</v>
      </c>
      <c r="AT32" s="7">
        <v>94.834999999999994</v>
      </c>
      <c r="AU32" s="7">
        <v>87.16</v>
      </c>
      <c r="AV32" s="7">
        <v>88.694000000000003</v>
      </c>
      <c r="AW32" s="7">
        <v>95.103999999999999</v>
      </c>
      <c r="AX32" s="7">
        <v>101.92100000000001</v>
      </c>
      <c r="AY32" s="7">
        <v>88.701999999999998</v>
      </c>
      <c r="AZ32" s="7">
        <v>89.808999999999997</v>
      </c>
      <c r="BA32" s="7">
        <v>0.14000000000000001</v>
      </c>
      <c r="BB32" s="7">
        <v>0.21</v>
      </c>
      <c r="BC32" s="7">
        <v>7.0000000000000007E-2</v>
      </c>
      <c r="BD32" s="7">
        <v>0.11</v>
      </c>
      <c r="BE32" s="7">
        <v>0.08</v>
      </c>
      <c r="BF32" s="7">
        <v>0.14000000000000001</v>
      </c>
      <c r="BG32" s="7">
        <v>0.06</v>
      </c>
      <c r="BH32" s="7">
        <v>0.16</v>
      </c>
      <c r="BI32" s="7">
        <v>0.18</v>
      </c>
      <c r="BJ32" s="5">
        <v>102.926</v>
      </c>
      <c r="BK32" s="5">
        <v>101.774</v>
      </c>
      <c r="BL32" s="5">
        <v>104.03400000000001</v>
      </c>
      <c r="BM32" s="5">
        <v>101.312</v>
      </c>
      <c r="BN32" s="5">
        <v>101.803</v>
      </c>
      <c r="BO32" s="5">
        <v>103.907</v>
      </c>
      <c r="BP32" s="5">
        <v>106.26600000000001</v>
      </c>
      <c r="BQ32" s="5">
        <v>103.096</v>
      </c>
      <c r="BR32" s="5">
        <v>104.301</v>
      </c>
      <c r="BS32" s="5">
        <v>-0.06</v>
      </c>
      <c r="BT32" s="5">
        <v>-0.05</v>
      </c>
      <c r="BU32" s="5">
        <v>-7.0000000000000007E-2</v>
      </c>
      <c r="BV32" s="5">
        <v>-0.08</v>
      </c>
      <c r="BW32" s="5">
        <v>-0.1</v>
      </c>
      <c r="BX32" s="5">
        <v>-0.05</v>
      </c>
      <c r="BY32" s="5">
        <v>-0.03</v>
      </c>
      <c r="BZ32" s="5">
        <v>-0.06</v>
      </c>
      <c r="CA32" s="5">
        <v>-0.15</v>
      </c>
      <c r="CB32" s="9">
        <v>10502</v>
      </c>
      <c r="CC32" s="9">
        <v>7223</v>
      </c>
      <c r="CD32" s="9">
        <v>3279</v>
      </c>
      <c r="CE32" s="10">
        <f t="shared" si="8"/>
        <v>657</v>
      </c>
      <c r="CF32" s="11">
        <v>333</v>
      </c>
      <c r="CG32" s="11">
        <v>324</v>
      </c>
      <c r="CH32" s="10">
        <f t="shared" si="9"/>
        <v>216</v>
      </c>
      <c r="CI32" s="11">
        <v>118</v>
      </c>
      <c r="CJ32" s="11">
        <v>98</v>
      </c>
      <c r="CK32" s="17">
        <v>95.8</v>
      </c>
      <c r="CL32" s="17">
        <v>92.843699999999998</v>
      </c>
      <c r="CM32" s="17">
        <v>95.9</v>
      </c>
      <c r="CN32" s="17">
        <v>90.4</v>
      </c>
      <c r="CO32" s="17">
        <v>1.63</v>
      </c>
      <c r="CP32" s="17">
        <v>1.71</v>
      </c>
      <c r="CQ32" s="17">
        <v>1.5069999999999999</v>
      </c>
      <c r="CR32" s="17">
        <v>1.498</v>
      </c>
      <c r="CS32" s="17">
        <v>1.611</v>
      </c>
      <c r="CT32" s="17">
        <v>1.8540000000000001</v>
      </c>
      <c r="CU32" s="17">
        <v>1.9790000000000001</v>
      </c>
      <c r="CV32" s="17">
        <v>7.952</v>
      </c>
      <c r="CW32" s="17">
        <v>1.5</v>
      </c>
      <c r="CX32" s="17">
        <v>3.8</v>
      </c>
      <c r="CY32" s="17">
        <v>90.022999999999996</v>
      </c>
      <c r="CZ32" s="17">
        <v>96.757000000000005</v>
      </c>
      <c r="DA32" s="17">
        <v>94.837999999999994</v>
      </c>
      <c r="DB32" s="17">
        <v>97.192999999999998</v>
      </c>
      <c r="DC32" s="17">
        <v>95.7</v>
      </c>
      <c r="DD32" s="17">
        <v>98.924999999999997</v>
      </c>
      <c r="DE32" s="17">
        <v>93.466999999999999</v>
      </c>
    </row>
    <row r="33" spans="1:109" ht="22.5" customHeight="1">
      <c r="A33" s="13">
        <v>42461</v>
      </c>
      <c r="B33" s="3" t="s">
        <v>4</v>
      </c>
      <c r="C33" s="6">
        <f t="shared" si="0"/>
        <v>650999</v>
      </c>
      <c r="D33" s="6">
        <f t="shared" si="1"/>
        <v>343356</v>
      </c>
      <c r="E33" s="6">
        <f t="shared" si="2"/>
        <v>307643</v>
      </c>
      <c r="F33" s="6">
        <f t="shared" si="3"/>
        <v>613091</v>
      </c>
      <c r="G33" s="14">
        <v>316409</v>
      </c>
      <c r="H33" s="14">
        <v>296682</v>
      </c>
      <c r="I33" s="6">
        <f t="shared" si="4"/>
        <v>37908</v>
      </c>
      <c r="J33" s="6">
        <f t="shared" si="5"/>
        <v>26947</v>
      </c>
      <c r="K33" s="6">
        <f t="shared" si="6"/>
        <v>10961</v>
      </c>
      <c r="L33" s="6">
        <f t="shared" si="10"/>
        <v>32554</v>
      </c>
      <c r="M33" s="6">
        <v>23877</v>
      </c>
      <c r="N33" s="6">
        <v>8677</v>
      </c>
      <c r="O33" s="6">
        <f t="shared" si="11"/>
        <v>5354</v>
      </c>
      <c r="P33" s="6">
        <v>3070</v>
      </c>
      <c r="Q33" s="6">
        <v>2284</v>
      </c>
      <c r="R33" s="7">
        <v>79.09</v>
      </c>
      <c r="S33" s="7">
        <v>0.214</v>
      </c>
      <c r="T33" s="7">
        <v>0.19700000000000001</v>
      </c>
      <c r="U33" s="7">
        <v>0.24299999999999999</v>
      </c>
      <c r="V33" s="7">
        <v>0.23699999999999999</v>
      </c>
      <c r="W33" s="7">
        <v>0.19500000000000001</v>
      </c>
      <c r="X33" s="7">
        <v>0.17699999999999999</v>
      </c>
      <c r="Y33" s="7">
        <v>0.193</v>
      </c>
      <c r="Z33" s="5">
        <v>86.081999999999994</v>
      </c>
      <c r="AA33" s="5">
        <v>77.506</v>
      </c>
      <c r="AB33" s="5">
        <v>95.063999999999993</v>
      </c>
      <c r="AC33" s="5">
        <v>83.963999999999999</v>
      </c>
      <c r="AD33" s="5">
        <v>85.542000000000002</v>
      </c>
      <c r="AE33" s="5">
        <v>89.94</v>
      </c>
      <c r="AF33" s="5">
        <v>105.188</v>
      </c>
      <c r="AG33" s="5">
        <v>79.555999999999997</v>
      </c>
      <c r="AH33" s="5">
        <v>78.123999999999995</v>
      </c>
      <c r="AI33" s="7">
        <v>0</v>
      </c>
      <c r="AJ33" s="7">
        <v>0.05</v>
      </c>
      <c r="AK33" s="7">
        <v>-0.05</v>
      </c>
      <c r="AL33" s="7">
        <v>0.02</v>
      </c>
      <c r="AM33" s="7">
        <v>0</v>
      </c>
      <c r="AN33" s="7">
        <v>-0.04</v>
      </c>
      <c r="AO33" s="7">
        <v>-0.1</v>
      </c>
      <c r="AP33" s="7">
        <v>0.1</v>
      </c>
      <c r="AQ33" s="7">
        <v>-0.04</v>
      </c>
      <c r="AR33" s="7">
        <v>91.41</v>
      </c>
      <c r="AS33" s="7">
        <v>87.834999999999994</v>
      </c>
      <c r="AT33" s="7">
        <v>94.927000000000007</v>
      </c>
      <c r="AU33" s="7">
        <v>87.313000000000002</v>
      </c>
      <c r="AV33" s="7">
        <v>88.808000000000007</v>
      </c>
      <c r="AW33" s="7">
        <v>95.292000000000002</v>
      </c>
      <c r="AX33" s="7">
        <v>101.986</v>
      </c>
      <c r="AY33" s="7">
        <v>88.847999999999999</v>
      </c>
      <c r="AZ33" s="7">
        <v>89.927000000000007</v>
      </c>
      <c r="BA33" s="7">
        <v>0.19</v>
      </c>
      <c r="BB33" s="7">
        <v>0.28000000000000003</v>
      </c>
      <c r="BC33" s="7">
        <v>0.1</v>
      </c>
      <c r="BD33" s="7">
        <v>0.18</v>
      </c>
      <c r="BE33" s="7">
        <v>0.13</v>
      </c>
      <c r="BF33" s="7">
        <v>0.2</v>
      </c>
      <c r="BG33" s="7">
        <v>0.06</v>
      </c>
      <c r="BH33" s="7">
        <v>0.16</v>
      </c>
      <c r="BI33" s="7">
        <v>0.13</v>
      </c>
      <c r="BJ33" s="5">
        <v>102.86199999999999</v>
      </c>
      <c r="BK33" s="5">
        <v>101.71599999999999</v>
      </c>
      <c r="BL33" s="5">
        <v>103.965</v>
      </c>
      <c r="BM33" s="5">
        <v>101.273</v>
      </c>
      <c r="BN33" s="5">
        <v>101.735</v>
      </c>
      <c r="BO33" s="5">
        <v>103.82599999999999</v>
      </c>
      <c r="BP33" s="5">
        <v>106.197</v>
      </c>
      <c r="BQ33" s="5">
        <v>103.04300000000001</v>
      </c>
      <c r="BR33" s="5">
        <v>104.28400000000001</v>
      </c>
      <c r="BS33" s="5">
        <v>-0.06</v>
      </c>
      <c r="BT33" s="5">
        <v>-0.06</v>
      </c>
      <c r="BU33" s="5">
        <v>-7.0000000000000007E-2</v>
      </c>
      <c r="BV33" s="5">
        <v>-0.04</v>
      </c>
      <c r="BW33" s="5">
        <v>-7.0000000000000007E-2</v>
      </c>
      <c r="BX33" s="5">
        <v>-0.08</v>
      </c>
      <c r="BY33" s="5">
        <v>-7.0000000000000007E-2</v>
      </c>
      <c r="BZ33" s="5">
        <v>-0.05</v>
      </c>
      <c r="CA33" s="5">
        <v>-0.02</v>
      </c>
      <c r="CB33" s="9">
        <v>7759</v>
      </c>
      <c r="CC33" s="9">
        <v>5375</v>
      </c>
      <c r="CD33" s="9">
        <v>2384</v>
      </c>
      <c r="CE33" s="10">
        <f t="shared" si="8"/>
        <v>619</v>
      </c>
      <c r="CF33" s="11">
        <v>335</v>
      </c>
      <c r="CG33" s="11">
        <v>284</v>
      </c>
      <c r="CH33" s="10">
        <f t="shared" si="9"/>
        <v>156</v>
      </c>
      <c r="CI33" s="11">
        <v>92</v>
      </c>
      <c r="CJ33" s="11">
        <v>64</v>
      </c>
      <c r="CK33" s="17">
        <v>94.1</v>
      </c>
      <c r="CL33" s="17">
        <v>91.687100000000001</v>
      </c>
      <c r="CM33" s="17">
        <v>96.3</v>
      </c>
      <c r="CN33" s="17">
        <v>89</v>
      </c>
      <c r="CO33" s="17">
        <v>1.61</v>
      </c>
      <c r="CP33" s="17">
        <v>1.7</v>
      </c>
      <c r="CQ33" s="17">
        <v>1.4930000000000001</v>
      </c>
      <c r="CR33" s="17">
        <v>1.468</v>
      </c>
      <c r="CS33" s="17">
        <v>1.569</v>
      </c>
      <c r="CT33" s="17">
        <v>1.81</v>
      </c>
      <c r="CU33" s="17">
        <v>1.94</v>
      </c>
      <c r="CV33" s="17">
        <v>7.9359999999999999</v>
      </c>
      <c r="CW33" s="17">
        <v>1.5</v>
      </c>
      <c r="CX33" s="17">
        <v>3.6</v>
      </c>
      <c r="CY33" s="17">
        <v>90.066999999999993</v>
      </c>
      <c r="CZ33" s="17">
        <v>96.795000000000002</v>
      </c>
      <c r="DA33" s="17">
        <v>94.427999999999997</v>
      </c>
      <c r="DB33" s="17">
        <v>97.251000000000005</v>
      </c>
      <c r="DC33" s="17">
        <v>96.11</v>
      </c>
      <c r="DD33" s="17">
        <v>99.042000000000002</v>
      </c>
      <c r="DE33" s="17">
        <v>93.475999999999999</v>
      </c>
    </row>
    <row r="34" spans="1:109" ht="22.5" customHeight="1">
      <c r="A34" s="13">
        <v>42491</v>
      </c>
      <c r="B34" s="3" t="s">
        <v>4</v>
      </c>
      <c r="C34" s="6">
        <f t="shared" si="0"/>
        <v>654867</v>
      </c>
      <c r="D34" s="6">
        <f t="shared" si="1"/>
        <v>345458</v>
      </c>
      <c r="E34" s="6">
        <f t="shared" si="2"/>
        <v>309409</v>
      </c>
      <c r="F34" s="6">
        <f t="shared" si="3"/>
        <v>616620</v>
      </c>
      <c r="G34" s="14">
        <v>318248</v>
      </c>
      <c r="H34" s="14">
        <v>298372</v>
      </c>
      <c r="I34" s="6">
        <f t="shared" si="4"/>
        <v>38247</v>
      </c>
      <c r="J34" s="6">
        <f t="shared" si="5"/>
        <v>27210</v>
      </c>
      <c r="K34" s="6">
        <f t="shared" si="6"/>
        <v>11037</v>
      </c>
      <c r="L34" s="6">
        <f t="shared" si="10"/>
        <v>32793</v>
      </c>
      <c r="M34" s="6">
        <v>24088</v>
      </c>
      <c r="N34" s="6">
        <v>8705</v>
      </c>
      <c r="O34" s="6">
        <f t="shared" si="11"/>
        <v>5454</v>
      </c>
      <c r="P34" s="6">
        <v>3122</v>
      </c>
      <c r="Q34" s="6">
        <v>2332</v>
      </c>
      <c r="R34" s="7">
        <v>79.238</v>
      </c>
      <c r="S34" s="7">
        <v>0.221</v>
      </c>
      <c r="T34" s="7">
        <v>0.21299999999999999</v>
      </c>
      <c r="U34" s="7">
        <v>0.23599999999999999</v>
      </c>
      <c r="V34" s="7">
        <v>0.253</v>
      </c>
      <c r="W34" s="7">
        <v>0.192</v>
      </c>
      <c r="X34" s="7">
        <v>0.17499999999999999</v>
      </c>
      <c r="Y34" s="7">
        <v>0.186</v>
      </c>
      <c r="Z34" s="5">
        <v>86.100999999999999</v>
      </c>
      <c r="AA34" s="5">
        <v>77.591999999999999</v>
      </c>
      <c r="AB34" s="5">
        <v>95.004000000000005</v>
      </c>
      <c r="AC34" s="5">
        <v>83.977000000000004</v>
      </c>
      <c r="AD34" s="5">
        <v>85.543999999999997</v>
      </c>
      <c r="AE34" s="5">
        <v>89.91</v>
      </c>
      <c r="AF34" s="5">
        <v>105.06100000000001</v>
      </c>
      <c r="AG34" s="5">
        <v>79.724000000000004</v>
      </c>
      <c r="AH34" s="5">
        <v>78.126000000000005</v>
      </c>
      <c r="AI34" s="7">
        <v>0.02</v>
      </c>
      <c r="AJ34" s="7">
        <v>0.11</v>
      </c>
      <c r="AK34" s="7">
        <v>-0.06</v>
      </c>
      <c r="AL34" s="7">
        <v>0.01</v>
      </c>
      <c r="AM34" s="7">
        <v>0</v>
      </c>
      <c r="AN34" s="7">
        <v>-0.03</v>
      </c>
      <c r="AO34" s="7">
        <v>-0.12</v>
      </c>
      <c r="AP34" s="7">
        <v>0.21</v>
      </c>
      <c r="AQ34" s="7">
        <v>0</v>
      </c>
      <c r="AR34" s="7">
        <v>91.554000000000002</v>
      </c>
      <c r="AS34" s="7">
        <v>88.058000000000007</v>
      </c>
      <c r="AT34" s="7">
        <v>94.988</v>
      </c>
      <c r="AU34" s="7">
        <v>87.447999999999993</v>
      </c>
      <c r="AV34" s="7">
        <v>88.908000000000001</v>
      </c>
      <c r="AW34" s="7">
        <v>95.423000000000002</v>
      </c>
      <c r="AX34" s="7">
        <v>102</v>
      </c>
      <c r="AY34" s="7">
        <v>89.037000000000006</v>
      </c>
      <c r="AZ34" s="7">
        <v>90.042000000000002</v>
      </c>
      <c r="BA34" s="7">
        <v>0.16</v>
      </c>
      <c r="BB34" s="7">
        <v>0.25</v>
      </c>
      <c r="BC34" s="7">
        <v>0.06</v>
      </c>
      <c r="BD34" s="7">
        <v>0.16</v>
      </c>
      <c r="BE34" s="7">
        <v>0.11</v>
      </c>
      <c r="BF34" s="7">
        <v>0.14000000000000001</v>
      </c>
      <c r="BG34" s="7">
        <v>0.01</v>
      </c>
      <c r="BH34" s="7">
        <v>0.21</v>
      </c>
      <c r="BI34" s="7">
        <v>0.13</v>
      </c>
      <c r="BJ34" s="5">
        <v>102.771</v>
      </c>
      <c r="BK34" s="5">
        <v>101.63800000000001</v>
      </c>
      <c r="BL34" s="5">
        <v>103.86</v>
      </c>
      <c r="BM34" s="5">
        <v>101.193</v>
      </c>
      <c r="BN34" s="5">
        <v>101.629</v>
      </c>
      <c r="BO34" s="5">
        <v>103.72499999999999</v>
      </c>
      <c r="BP34" s="5">
        <v>106.089</v>
      </c>
      <c r="BQ34" s="5">
        <v>102.956</v>
      </c>
      <c r="BR34" s="5">
        <v>104.215</v>
      </c>
      <c r="BS34" s="5">
        <v>-0.09</v>
      </c>
      <c r="BT34" s="5">
        <v>-0.08</v>
      </c>
      <c r="BU34" s="5">
        <v>-0.1</v>
      </c>
      <c r="BV34" s="5">
        <v>-0.08</v>
      </c>
      <c r="BW34" s="5">
        <v>-0.1</v>
      </c>
      <c r="BX34" s="5">
        <v>-0.1</v>
      </c>
      <c r="BY34" s="5">
        <v>-0.1</v>
      </c>
      <c r="BZ34" s="5">
        <v>-0.08</v>
      </c>
      <c r="CA34" s="5">
        <v>-7.0000000000000007E-2</v>
      </c>
      <c r="CB34" s="9">
        <v>8983</v>
      </c>
      <c r="CC34" s="9">
        <v>5927</v>
      </c>
      <c r="CD34" s="9">
        <v>3056</v>
      </c>
      <c r="CE34" s="10">
        <f t="shared" si="8"/>
        <v>634</v>
      </c>
      <c r="CF34" s="11">
        <v>317</v>
      </c>
      <c r="CG34" s="11">
        <v>317</v>
      </c>
      <c r="CH34" s="10">
        <f t="shared" si="9"/>
        <v>182</v>
      </c>
      <c r="CI34" s="11">
        <v>88</v>
      </c>
      <c r="CJ34" s="11">
        <v>94</v>
      </c>
      <c r="CK34" s="17">
        <v>96.9</v>
      </c>
      <c r="CL34" s="17">
        <v>94.1965</v>
      </c>
      <c r="CM34" s="17">
        <v>96.4</v>
      </c>
      <c r="CN34" s="17">
        <v>90.4</v>
      </c>
      <c r="CO34" s="17">
        <v>1.58</v>
      </c>
      <c r="CP34" s="17">
        <v>1.68</v>
      </c>
      <c r="CQ34" s="17">
        <v>1.48</v>
      </c>
      <c r="CR34" s="17">
        <v>1.4550000000000001</v>
      </c>
      <c r="CS34" s="17">
        <v>1.5509999999999999</v>
      </c>
      <c r="CT34" s="17">
        <v>1.7869999999999999</v>
      </c>
      <c r="CU34" s="17">
        <v>1.91</v>
      </c>
      <c r="CV34" s="17">
        <v>7.94</v>
      </c>
      <c r="CW34" s="17">
        <v>1.5</v>
      </c>
      <c r="CX34" s="17">
        <v>3.6</v>
      </c>
      <c r="CY34" s="17">
        <v>89.132999999999996</v>
      </c>
      <c r="CZ34" s="17">
        <v>97.242999999999995</v>
      </c>
      <c r="DA34" s="17">
        <v>94.213999999999999</v>
      </c>
      <c r="DB34" s="17">
        <v>97.27</v>
      </c>
      <c r="DC34" s="17">
        <v>96.89</v>
      </c>
      <c r="DD34" s="17">
        <v>99.168000000000006</v>
      </c>
      <c r="DE34" s="17">
        <v>93.71</v>
      </c>
    </row>
    <row r="35" spans="1:109" ht="22.5" customHeight="1">
      <c r="A35" s="13">
        <v>42522</v>
      </c>
      <c r="B35" s="3" t="s">
        <v>4</v>
      </c>
      <c r="C35" s="6">
        <f t="shared" si="0"/>
        <v>658276</v>
      </c>
      <c r="D35" s="6">
        <f t="shared" si="1"/>
        <v>347242</v>
      </c>
      <c r="E35" s="6">
        <f t="shared" si="2"/>
        <v>311034</v>
      </c>
      <c r="F35" s="6">
        <f t="shared" si="3"/>
        <v>619766</v>
      </c>
      <c r="G35" s="14">
        <v>319851</v>
      </c>
      <c r="H35" s="14">
        <v>299915</v>
      </c>
      <c r="I35" s="6">
        <f t="shared" si="4"/>
        <v>38510</v>
      </c>
      <c r="J35" s="6">
        <f t="shared" si="5"/>
        <v>27391</v>
      </c>
      <c r="K35" s="6">
        <f t="shared" si="6"/>
        <v>11119</v>
      </c>
      <c r="L35" s="6">
        <f t="shared" si="10"/>
        <v>33007</v>
      </c>
      <c r="M35" s="6">
        <v>24244</v>
      </c>
      <c r="N35" s="6">
        <v>8763</v>
      </c>
      <c r="O35" s="6">
        <f t="shared" si="11"/>
        <v>5503</v>
      </c>
      <c r="P35" s="6">
        <v>3147</v>
      </c>
      <c r="Q35" s="6">
        <v>2356</v>
      </c>
      <c r="R35" s="7">
        <v>79.361000000000004</v>
      </c>
      <c r="S35" s="7">
        <v>0.246</v>
      </c>
      <c r="T35" s="7">
        <v>0.24099999999999999</v>
      </c>
      <c r="U35" s="7">
        <v>0.254</v>
      </c>
      <c r="V35" s="7">
        <v>0.27500000000000002</v>
      </c>
      <c r="W35" s="7">
        <v>0.22600000000000001</v>
      </c>
      <c r="X35" s="7">
        <v>0.18099999999999999</v>
      </c>
      <c r="Y35" s="7">
        <v>0.156</v>
      </c>
      <c r="Z35" s="5">
        <v>86.135999999999996</v>
      </c>
      <c r="AA35" s="5">
        <v>77.75</v>
      </c>
      <c r="AB35" s="5">
        <v>94.894999999999996</v>
      </c>
      <c r="AC35" s="5">
        <v>83.972999999999999</v>
      </c>
      <c r="AD35" s="5">
        <v>85.506</v>
      </c>
      <c r="AE35" s="5">
        <v>89.885999999999996</v>
      </c>
      <c r="AF35" s="5">
        <v>104.876</v>
      </c>
      <c r="AG35" s="5">
        <v>79.994</v>
      </c>
      <c r="AH35" s="5">
        <v>78.13</v>
      </c>
      <c r="AI35" s="7">
        <v>0.04</v>
      </c>
      <c r="AJ35" s="7">
        <v>0.2</v>
      </c>
      <c r="AK35" s="7">
        <v>-0.11</v>
      </c>
      <c r="AL35" s="7">
        <v>0</v>
      </c>
      <c r="AM35" s="7">
        <v>-0.04</v>
      </c>
      <c r="AN35" s="7">
        <v>-0.03</v>
      </c>
      <c r="AO35" s="7">
        <v>-0.18</v>
      </c>
      <c r="AP35" s="7">
        <v>0.34</v>
      </c>
      <c r="AQ35" s="7">
        <v>0</v>
      </c>
      <c r="AR35" s="7">
        <v>91.697000000000003</v>
      </c>
      <c r="AS35" s="7">
        <v>88.344999999999999</v>
      </c>
      <c r="AT35" s="7">
        <v>94.981999999999999</v>
      </c>
      <c r="AU35" s="7">
        <v>87.542000000000002</v>
      </c>
      <c r="AV35" s="7">
        <v>88.927000000000007</v>
      </c>
      <c r="AW35" s="7">
        <v>95.561999999999998</v>
      </c>
      <c r="AX35" s="7">
        <v>101.959</v>
      </c>
      <c r="AY35" s="7">
        <v>89.271000000000001</v>
      </c>
      <c r="AZ35" s="7">
        <v>90.174000000000007</v>
      </c>
      <c r="BA35" s="7">
        <v>0.16</v>
      </c>
      <c r="BB35" s="7">
        <v>0.33</v>
      </c>
      <c r="BC35" s="7">
        <v>-0.01</v>
      </c>
      <c r="BD35" s="7">
        <v>0.11</v>
      </c>
      <c r="BE35" s="7">
        <v>0.02</v>
      </c>
      <c r="BF35" s="7">
        <v>0.15</v>
      </c>
      <c r="BG35" s="7">
        <v>-0.04</v>
      </c>
      <c r="BH35" s="7">
        <v>0.26</v>
      </c>
      <c r="BI35" s="7">
        <v>0.15</v>
      </c>
      <c r="BJ35" s="5">
        <v>102.669</v>
      </c>
      <c r="BK35" s="5">
        <v>101.53100000000001</v>
      </c>
      <c r="BL35" s="5">
        <v>103.76300000000001</v>
      </c>
      <c r="BM35" s="5">
        <v>101.136</v>
      </c>
      <c r="BN35" s="5">
        <v>101.553</v>
      </c>
      <c r="BO35" s="5">
        <v>103.61499999999999</v>
      </c>
      <c r="BP35" s="5">
        <v>105.971</v>
      </c>
      <c r="BQ35" s="5">
        <v>102.795</v>
      </c>
      <c r="BR35" s="5">
        <v>103.928</v>
      </c>
      <c r="BS35" s="5">
        <v>-0.1</v>
      </c>
      <c r="BT35" s="5">
        <v>-0.11</v>
      </c>
      <c r="BU35" s="5">
        <v>-0.09</v>
      </c>
      <c r="BV35" s="5">
        <v>-0.06</v>
      </c>
      <c r="BW35" s="5">
        <v>-7.0000000000000007E-2</v>
      </c>
      <c r="BX35" s="5">
        <v>-0.11</v>
      </c>
      <c r="BY35" s="5">
        <v>-0.11</v>
      </c>
      <c r="BZ35" s="5">
        <v>-0.16</v>
      </c>
      <c r="CA35" s="5">
        <v>-0.28000000000000003</v>
      </c>
      <c r="CB35" s="9">
        <v>8147</v>
      </c>
      <c r="CC35" s="9">
        <v>5449</v>
      </c>
      <c r="CD35" s="9">
        <v>2698</v>
      </c>
      <c r="CE35" s="10">
        <f t="shared" si="8"/>
        <v>597</v>
      </c>
      <c r="CF35" s="11">
        <v>303</v>
      </c>
      <c r="CG35" s="11">
        <v>294</v>
      </c>
      <c r="CH35" s="10">
        <f t="shared" si="9"/>
        <v>178</v>
      </c>
      <c r="CI35" s="11">
        <v>105</v>
      </c>
      <c r="CJ35" s="11">
        <v>73</v>
      </c>
      <c r="CK35" s="17">
        <v>96.9</v>
      </c>
      <c r="CL35" s="17">
        <v>98.1648</v>
      </c>
      <c r="CM35" s="17">
        <v>96.9</v>
      </c>
      <c r="CN35" s="17">
        <v>91.7</v>
      </c>
      <c r="CO35" s="17">
        <v>1.43</v>
      </c>
      <c r="CP35" s="17">
        <v>1.56</v>
      </c>
      <c r="CQ35" s="17">
        <v>1.361</v>
      </c>
      <c r="CR35" s="17">
        <v>1.3340000000000001</v>
      </c>
      <c r="CS35" s="17">
        <v>1.4059999999999999</v>
      </c>
      <c r="CT35" s="17">
        <v>1.617</v>
      </c>
      <c r="CU35" s="17">
        <v>1.7889999999999999</v>
      </c>
      <c r="CV35" s="17">
        <v>7.8330000000000002</v>
      </c>
      <c r="CW35" s="17">
        <v>1.25</v>
      </c>
      <c r="CX35" s="17">
        <v>3.5</v>
      </c>
      <c r="CY35" s="17">
        <v>87.742000000000004</v>
      </c>
      <c r="CZ35" s="17">
        <v>97.251999999999995</v>
      </c>
      <c r="DA35" s="17">
        <v>94.903999999999996</v>
      </c>
      <c r="DB35" s="17">
        <v>97.289000000000001</v>
      </c>
      <c r="DC35" s="17">
        <v>98.519000000000005</v>
      </c>
      <c r="DD35" s="17">
        <v>99.188000000000002</v>
      </c>
      <c r="DE35" s="17">
        <v>93.674000000000007</v>
      </c>
    </row>
    <row r="36" spans="1:109" ht="22.5" customHeight="1">
      <c r="A36" s="13">
        <v>42552</v>
      </c>
      <c r="B36" s="3" t="s">
        <v>4</v>
      </c>
      <c r="C36" s="6">
        <f t="shared" si="0"/>
        <v>661607</v>
      </c>
      <c r="D36" s="6">
        <f t="shared" si="1"/>
        <v>349194</v>
      </c>
      <c r="E36" s="6">
        <f t="shared" si="2"/>
        <v>312413</v>
      </c>
      <c r="F36" s="6">
        <f t="shared" si="3"/>
        <v>622573</v>
      </c>
      <c r="G36" s="14">
        <v>321367</v>
      </c>
      <c r="H36" s="14">
        <v>301206</v>
      </c>
      <c r="I36" s="6">
        <f t="shared" si="4"/>
        <v>39034</v>
      </c>
      <c r="J36" s="6">
        <f t="shared" si="5"/>
        <v>27827</v>
      </c>
      <c r="K36" s="6">
        <f t="shared" si="6"/>
        <v>11207</v>
      </c>
      <c r="L36" s="6">
        <f t="shared" si="10"/>
        <v>33427</v>
      </c>
      <c r="M36" s="6">
        <v>24617</v>
      </c>
      <c r="N36" s="6">
        <v>8810</v>
      </c>
      <c r="O36" s="6">
        <f t="shared" si="11"/>
        <v>5607</v>
      </c>
      <c r="P36" s="6">
        <v>3210</v>
      </c>
      <c r="Q36" s="6">
        <v>2397</v>
      </c>
      <c r="R36" s="7">
        <v>79.513000000000005</v>
      </c>
      <c r="S36" s="7">
        <v>0.24399999999999999</v>
      </c>
      <c r="T36" s="7">
        <v>0.245</v>
      </c>
      <c r="U36" s="7">
        <v>0.24099999999999999</v>
      </c>
      <c r="V36" s="7">
        <v>0.27900000000000003</v>
      </c>
      <c r="W36" s="7">
        <v>0.217</v>
      </c>
      <c r="X36" s="7">
        <v>0.17699999999999999</v>
      </c>
      <c r="Y36" s="7">
        <v>0.192</v>
      </c>
      <c r="Z36" s="5">
        <v>86.177000000000007</v>
      </c>
      <c r="AA36" s="5">
        <v>77.900999999999996</v>
      </c>
      <c r="AB36" s="5">
        <v>94.805999999999997</v>
      </c>
      <c r="AC36" s="5">
        <v>83.998999999999995</v>
      </c>
      <c r="AD36" s="5">
        <v>85.504999999999995</v>
      </c>
      <c r="AE36" s="5">
        <v>89.852999999999994</v>
      </c>
      <c r="AF36" s="5">
        <v>104.68899999999999</v>
      </c>
      <c r="AG36" s="5">
        <v>80.271000000000001</v>
      </c>
      <c r="AH36" s="5">
        <v>78.153999999999996</v>
      </c>
      <c r="AI36" s="7">
        <v>0.05</v>
      </c>
      <c r="AJ36" s="7">
        <v>0.19</v>
      </c>
      <c r="AK36" s="7">
        <v>-0.09</v>
      </c>
      <c r="AL36" s="7">
        <v>0.03</v>
      </c>
      <c r="AM36" s="7">
        <v>0</v>
      </c>
      <c r="AN36" s="7">
        <v>-0.04</v>
      </c>
      <c r="AO36" s="7">
        <v>-0.18</v>
      </c>
      <c r="AP36" s="7">
        <v>0.35</v>
      </c>
      <c r="AQ36" s="7">
        <v>0.03</v>
      </c>
      <c r="AR36" s="7">
        <v>91.811000000000007</v>
      </c>
      <c r="AS36" s="7">
        <v>88.575000000000003</v>
      </c>
      <c r="AT36" s="7">
        <v>94.977000000000004</v>
      </c>
      <c r="AU36" s="7">
        <v>87.613</v>
      </c>
      <c r="AV36" s="7">
        <v>88.944000000000003</v>
      </c>
      <c r="AW36" s="7">
        <v>95.649000000000001</v>
      </c>
      <c r="AX36" s="7">
        <v>101.91500000000001</v>
      </c>
      <c r="AY36" s="7">
        <v>89.528999999999996</v>
      </c>
      <c r="AZ36" s="7">
        <v>90.367999999999995</v>
      </c>
      <c r="BA36" s="7">
        <v>0.12</v>
      </c>
      <c r="BB36" s="7">
        <v>0.26</v>
      </c>
      <c r="BC36" s="7">
        <v>-0.01</v>
      </c>
      <c r="BD36" s="7">
        <v>0.08</v>
      </c>
      <c r="BE36" s="7">
        <v>0.02</v>
      </c>
      <c r="BF36" s="7">
        <v>0.09</v>
      </c>
      <c r="BG36" s="7">
        <v>-0.04</v>
      </c>
      <c r="BH36" s="7">
        <v>0.28999999999999998</v>
      </c>
      <c r="BI36" s="7">
        <v>0.22</v>
      </c>
      <c r="BJ36" s="5">
        <v>102.57299999999999</v>
      </c>
      <c r="BK36" s="5">
        <v>101.444</v>
      </c>
      <c r="BL36" s="5">
        <v>103.658</v>
      </c>
      <c r="BM36" s="5">
        <v>101.081</v>
      </c>
      <c r="BN36" s="5">
        <v>101.48699999999999</v>
      </c>
      <c r="BO36" s="5">
        <v>103.51</v>
      </c>
      <c r="BP36" s="5">
        <v>105.83</v>
      </c>
      <c r="BQ36" s="5">
        <v>102.649</v>
      </c>
      <c r="BR36" s="5">
        <v>103.84</v>
      </c>
      <c r="BS36" s="5">
        <v>-0.09</v>
      </c>
      <c r="BT36" s="5">
        <v>-0.09</v>
      </c>
      <c r="BU36" s="5">
        <v>-0.1</v>
      </c>
      <c r="BV36" s="5">
        <v>-0.05</v>
      </c>
      <c r="BW36" s="5">
        <v>-0.06</v>
      </c>
      <c r="BX36" s="5">
        <v>-0.1</v>
      </c>
      <c r="BY36" s="5">
        <v>-0.13</v>
      </c>
      <c r="BZ36" s="5">
        <v>-0.14000000000000001</v>
      </c>
      <c r="CA36" s="5">
        <v>-0.08</v>
      </c>
      <c r="CB36" s="9">
        <v>7949</v>
      </c>
      <c r="CC36" s="9">
        <v>5571</v>
      </c>
      <c r="CD36" s="9">
        <v>2378</v>
      </c>
      <c r="CE36" s="10">
        <f t="shared" si="8"/>
        <v>578</v>
      </c>
      <c r="CF36" s="11">
        <v>290</v>
      </c>
      <c r="CG36" s="11">
        <v>288</v>
      </c>
      <c r="CH36" s="10">
        <f t="shared" si="9"/>
        <v>162</v>
      </c>
      <c r="CI36" s="11">
        <v>83</v>
      </c>
      <c r="CJ36" s="11">
        <v>79</v>
      </c>
      <c r="CK36" s="17">
        <v>96</v>
      </c>
      <c r="CL36" s="17">
        <v>97.903899999999993</v>
      </c>
      <c r="CM36" s="17">
        <v>96.8</v>
      </c>
      <c r="CN36" s="17">
        <v>86.9</v>
      </c>
      <c r="CO36" s="17">
        <v>1.36</v>
      </c>
      <c r="CP36" s="17">
        <v>1.52</v>
      </c>
      <c r="CQ36" s="17">
        <v>1.26</v>
      </c>
      <c r="CR36" s="17">
        <v>1.218</v>
      </c>
      <c r="CS36" s="17">
        <v>1.246</v>
      </c>
      <c r="CT36" s="17">
        <v>1.401</v>
      </c>
      <c r="CU36" s="17">
        <v>1.65</v>
      </c>
      <c r="CV36" s="17">
        <v>7.7210000000000001</v>
      </c>
      <c r="CW36" s="17">
        <v>1.25</v>
      </c>
      <c r="CX36" s="17">
        <v>3.6</v>
      </c>
      <c r="CY36" s="17">
        <v>87.733999999999995</v>
      </c>
      <c r="CZ36" s="17">
        <v>96.557000000000002</v>
      </c>
      <c r="DA36" s="17">
        <v>95.025000000000006</v>
      </c>
      <c r="DB36" s="17">
        <v>97.27</v>
      </c>
      <c r="DC36" s="17">
        <v>99.179000000000002</v>
      </c>
      <c r="DD36" s="17">
        <v>99.236999999999995</v>
      </c>
      <c r="DE36" s="17">
        <v>93.376000000000005</v>
      </c>
    </row>
    <row r="37" spans="1:109" ht="22.5" customHeight="1">
      <c r="A37" s="13">
        <v>42583</v>
      </c>
      <c r="B37" s="3" t="s">
        <v>4</v>
      </c>
      <c r="C37" s="6">
        <f t="shared" si="0"/>
        <v>666342</v>
      </c>
      <c r="D37" s="6">
        <f t="shared" si="1"/>
        <v>351825</v>
      </c>
      <c r="E37" s="6">
        <f t="shared" si="2"/>
        <v>314517</v>
      </c>
      <c r="F37" s="6">
        <f t="shared" si="3"/>
        <v>626816</v>
      </c>
      <c r="G37" s="14">
        <v>323619</v>
      </c>
      <c r="H37" s="14">
        <v>303197</v>
      </c>
      <c r="I37" s="6">
        <f t="shared" si="4"/>
        <v>39526</v>
      </c>
      <c r="J37" s="6">
        <f t="shared" si="5"/>
        <v>28206</v>
      </c>
      <c r="K37" s="6">
        <f t="shared" si="6"/>
        <v>11320</v>
      </c>
      <c r="L37" s="6">
        <f t="shared" si="10"/>
        <v>33849</v>
      </c>
      <c r="M37" s="6">
        <v>24969</v>
      </c>
      <c r="N37" s="6">
        <v>8880</v>
      </c>
      <c r="O37" s="6">
        <f t="shared" si="11"/>
        <v>5677</v>
      </c>
      <c r="P37" s="6">
        <v>3237</v>
      </c>
      <c r="Q37" s="6">
        <v>2440</v>
      </c>
      <c r="R37" s="7">
        <v>79.650000000000006</v>
      </c>
      <c r="S37" s="7">
        <v>0.23400000000000001</v>
      </c>
      <c r="T37" s="7">
        <v>0.23</v>
      </c>
      <c r="U37" s="7">
        <v>0.24099999999999999</v>
      </c>
      <c r="V37" s="7">
        <v>0.26400000000000001</v>
      </c>
      <c r="W37" s="7">
        <v>0.21199999999999999</v>
      </c>
      <c r="X37" s="7">
        <v>0.17100000000000001</v>
      </c>
      <c r="Y37" s="7">
        <v>0.17199999999999999</v>
      </c>
      <c r="Z37" s="5">
        <v>86.242999999999995</v>
      </c>
      <c r="AA37" s="5">
        <v>78.075999999999993</v>
      </c>
      <c r="AB37" s="5">
        <v>94.745000000000005</v>
      </c>
      <c r="AC37" s="5">
        <v>84.066000000000003</v>
      </c>
      <c r="AD37" s="5">
        <v>85.54</v>
      </c>
      <c r="AE37" s="5">
        <v>89.834000000000003</v>
      </c>
      <c r="AF37" s="5">
        <v>104.524</v>
      </c>
      <c r="AG37" s="5">
        <v>80.582999999999998</v>
      </c>
      <c r="AH37" s="5">
        <v>78.2</v>
      </c>
      <c r="AI37" s="7">
        <v>0.08</v>
      </c>
      <c r="AJ37" s="7">
        <v>0.23</v>
      </c>
      <c r="AK37" s="7">
        <v>-0.06</v>
      </c>
      <c r="AL37" s="7">
        <v>0.08</v>
      </c>
      <c r="AM37" s="7">
        <v>0.04</v>
      </c>
      <c r="AN37" s="7">
        <v>-0.02</v>
      </c>
      <c r="AO37" s="7">
        <v>-0.16</v>
      </c>
      <c r="AP37" s="7">
        <v>0.39</v>
      </c>
      <c r="AQ37" s="7">
        <v>0.06</v>
      </c>
      <c r="AR37" s="7">
        <v>91.917000000000002</v>
      </c>
      <c r="AS37" s="7">
        <v>88.774000000000001</v>
      </c>
      <c r="AT37" s="7">
        <v>94.986999999999995</v>
      </c>
      <c r="AU37" s="7">
        <v>87.721999999999994</v>
      </c>
      <c r="AV37" s="7">
        <v>88.989000000000004</v>
      </c>
      <c r="AW37" s="7">
        <v>95.724999999999994</v>
      </c>
      <c r="AX37" s="7">
        <v>101.875</v>
      </c>
      <c r="AY37" s="7">
        <v>89.703000000000003</v>
      </c>
      <c r="AZ37" s="7">
        <v>90.492999999999995</v>
      </c>
      <c r="BA37" s="7">
        <v>0.12</v>
      </c>
      <c r="BB37" s="7">
        <v>0.23</v>
      </c>
      <c r="BC37" s="7">
        <v>0.01</v>
      </c>
      <c r="BD37" s="7">
        <v>0.12</v>
      </c>
      <c r="BE37" s="7">
        <v>0.05</v>
      </c>
      <c r="BF37" s="7">
        <v>0.08</v>
      </c>
      <c r="BG37" s="7">
        <v>-0.04</v>
      </c>
      <c r="BH37" s="7">
        <v>0.19</v>
      </c>
      <c r="BI37" s="7">
        <v>0.14000000000000001</v>
      </c>
      <c r="BJ37" s="5">
        <v>102.473</v>
      </c>
      <c r="BK37" s="5">
        <v>101.358</v>
      </c>
      <c r="BL37" s="5">
        <v>103.544</v>
      </c>
      <c r="BM37" s="5">
        <v>101.014</v>
      </c>
      <c r="BN37" s="5">
        <v>101.392</v>
      </c>
      <c r="BO37" s="5">
        <v>103.411</v>
      </c>
      <c r="BP37" s="5">
        <v>105.69799999999999</v>
      </c>
      <c r="BQ37" s="5">
        <v>102.48699999999999</v>
      </c>
      <c r="BR37" s="5">
        <v>103.614</v>
      </c>
      <c r="BS37" s="5">
        <v>-0.1</v>
      </c>
      <c r="BT37" s="5">
        <v>-0.08</v>
      </c>
      <c r="BU37" s="5">
        <v>-0.11</v>
      </c>
      <c r="BV37" s="5">
        <v>-7.0000000000000007E-2</v>
      </c>
      <c r="BW37" s="5">
        <v>-0.09</v>
      </c>
      <c r="BX37" s="5">
        <v>-0.1</v>
      </c>
      <c r="BY37" s="5">
        <v>-0.12</v>
      </c>
      <c r="BZ37" s="5">
        <v>-0.16</v>
      </c>
      <c r="CA37" s="5">
        <v>-0.22</v>
      </c>
      <c r="CB37" s="9">
        <v>11202</v>
      </c>
      <c r="CC37" s="9">
        <v>7437</v>
      </c>
      <c r="CD37" s="9">
        <v>3765</v>
      </c>
      <c r="CE37" s="10">
        <f t="shared" si="8"/>
        <v>684</v>
      </c>
      <c r="CF37" s="11">
        <v>354</v>
      </c>
      <c r="CG37" s="11">
        <v>330</v>
      </c>
      <c r="CH37" s="10">
        <f t="shared" si="9"/>
        <v>207</v>
      </c>
      <c r="CI37" s="11">
        <v>99</v>
      </c>
      <c r="CJ37" s="11">
        <v>108</v>
      </c>
      <c r="CK37" s="17">
        <v>95</v>
      </c>
      <c r="CL37" s="17">
        <v>100.4273</v>
      </c>
      <c r="CM37" s="17">
        <v>97.6</v>
      </c>
      <c r="CN37" s="17">
        <v>90.4</v>
      </c>
      <c r="CO37" s="17">
        <v>1.35</v>
      </c>
      <c r="CP37" s="17">
        <v>1.51</v>
      </c>
      <c r="CQ37" s="17">
        <v>1.2649999999999999</v>
      </c>
      <c r="CR37" s="17">
        <v>1.238</v>
      </c>
      <c r="CS37" s="17">
        <v>1.264</v>
      </c>
      <c r="CT37" s="17">
        <v>1.417</v>
      </c>
      <c r="CU37" s="17">
        <v>1.645</v>
      </c>
      <c r="CV37" s="17">
        <v>7.7249999999999996</v>
      </c>
      <c r="CW37" s="17">
        <v>1.25</v>
      </c>
      <c r="CX37" s="17">
        <v>4</v>
      </c>
      <c r="CY37" s="17">
        <v>88.94</v>
      </c>
      <c r="CZ37" s="17">
        <v>97.251999999999995</v>
      </c>
      <c r="DA37" s="17">
        <v>94.988</v>
      </c>
      <c r="DB37" s="17">
        <v>97.192999999999998</v>
      </c>
      <c r="DC37" s="17">
        <v>98.668999999999997</v>
      </c>
      <c r="DD37" s="17">
        <v>99.275999999999996</v>
      </c>
      <c r="DE37" s="17">
        <v>93.358000000000004</v>
      </c>
    </row>
    <row r="38" spans="1:109" ht="22.5" customHeight="1">
      <c r="A38" s="13">
        <v>42614</v>
      </c>
      <c r="B38" s="3" t="s">
        <v>4</v>
      </c>
      <c r="C38" s="6">
        <f t="shared" si="0"/>
        <v>670069</v>
      </c>
      <c r="D38" s="6">
        <f t="shared" si="1"/>
        <v>353780</v>
      </c>
      <c r="E38" s="6">
        <f t="shared" si="2"/>
        <v>316289</v>
      </c>
      <c r="F38" s="6">
        <f t="shared" si="3"/>
        <v>630351</v>
      </c>
      <c r="G38" s="14">
        <v>325455</v>
      </c>
      <c r="H38" s="14">
        <v>304896</v>
      </c>
      <c r="I38" s="6">
        <f t="shared" si="4"/>
        <v>39718</v>
      </c>
      <c r="J38" s="6">
        <f t="shared" si="5"/>
        <v>28325</v>
      </c>
      <c r="K38" s="6">
        <f t="shared" si="6"/>
        <v>11393</v>
      </c>
      <c r="L38" s="6">
        <f t="shared" si="10"/>
        <v>33980</v>
      </c>
      <c r="M38" s="6">
        <v>25076</v>
      </c>
      <c r="N38" s="6">
        <v>8904</v>
      </c>
      <c r="O38" s="6">
        <f t="shared" si="11"/>
        <v>5738</v>
      </c>
      <c r="P38" s="6">
        <v>3249</v>
      </c>
      <c r="Q38" s="6">
        <v>2489</v>
      </c>
      <c r="R38" s="7">
        <v>79.774000000000001</v>
      </c>
      <c r="S38" s="7">
        <v>0.23699999999999999</v>
      </c>
      <c r="T38" s="7">
        <v>0.23499999999999999</v>
      </c>
      <c r="U38" s="7">
        <v>0.24099999999999999</v>
      </c>
      <c r="V38" s="7">
        <v>0.26600000000000001</v>
      </c>
      <c r="W38" s="7">
        <v>0.215</v>
      </c>
      <c r="X38" s="7">
        <v>0.17199999999999999</v>
      </c>
      <c r="Y38" s="7">
        <v>0.156</v>
      </c>
      <c r="Z38" s="5">
        <v>86.328000000000003</v>
      </c>
      <c r="AA38" s="5">
        <v>78.239000000000004</v>
      </c>
      <c r="AB38" s="5">
        <v>94.738</v>
      </c>
      <c r="AC38" s="5">
        <v>84.155000000000001</v>
      </c>
      <c r="AD38" s="5">
        <v>85.628</v>
      </c>
      <c r="AE38" s="5">
        <v>89.837999999999994</v>
      </c>
      <c r="AF38" s="5">
        <v>104.419</v>
      </c>
      <c r="AG38" s="5">
        <v>80.900999999999996</v>
      </c>
      <c r="AH38" s="5">
        <v>78.247</v>
      </c>
      <c r="AI38" s="7">
        <v>0.1</v>
      </c>
      <c r="AJ38" s="7">
        <v>0.21</v>
      </c>
      <c r="AK38" s="7">
        <v>-0.01</v>
      </c>
      <c r="AL38" s="7">
        <v>0.11</v>
      </c>
      <c r="AM38" s="7">
        <v>0.1</v>
      </c>
      <c r="AN38" s="7">
        <v>0</v>
      </c>
      <c r="AO38" s="7">
        <v>-0.1</v>
      </c>
      <c r="AP38" s="7">
        <v>0.39</v>
      </c>
      <c r="AQ38" s="7">
        <v>0.06</v>
      </c>
      <c r="AR38" s="7">
        <v>92.015000000000001</v>
      </c>
      <c r="AS38" s="7">
        <v>88.923000000000002</v>
      </c>
      <c r="AT38" s="7">
        <v>95.034999999999997</v>
      </c>
      <c r="AU38" s="7">
        <v>87.83</v>
      </c>
      <c r="AV38" s="7">
        <v>89.078000000000003</v>
      </c>
      <c r="AW38" s="7">
        <v>95.798000000000002</v>
      </c>
      <c r="AX38" s="7">
        <v>101.876</v>
      </c>
      <c r="AY38" s="7">
        <v>89.853999999999999</v>
      </c>
      <c r="AZ38" s="7">
        <v>90.594999999999999</v>
      </c>
      <c r="BA38" s="7">
        <v>0.11</v>
      </c>
      <c r="BB38" s="7">
        <v>0.17</v>
      </c>
      <c r="BC38" s="7">
        <v>0.05</v>
      </c>
      <c r="BD38" s="7">
        <v>0.12</v>
      </c>
      <c r="BE38" s="7">
        <v>0.1</v>
      </c>
      <c r="BF38" s="7">
        <v>0.08</v>
      </c>
      <c r="BG38" s="7">
        <v>0</v>
      </c>
      <c r="BH38" s="7">
        <v>0.17</v>
      </c>
      <c r="BI38" s="7">
        <v>0.11</v>
      </c>
      <c r="BJ38" s="5">
        <v>102.401</v>
      </c>
      <c r="BK38" s="5">
        <v>101.29600000000001</v>
      </c>
      <c r="BL38" s="5">
        <v>103.462</v>
      </c>
      <c r="BM38" s="5">
        <v>100.946</v>
      </c>
      <c r="BN38" s="5">
        <v>101.303</v>
      </c>
      <c r="BO38" s="5">
        <v>103.349</v>
      </c>
      <c r="BP38" s="5">
        <v>105.62</v>
      </c>
      <c r="BQ38" s="5">
        <v>102.372</v>
      </c>
      <c r="BR38" s="5">
        <v>103.53400000000001</v>
      </c>
      <c r="BS38" s="5">
        <v>-7.0000000000000007E-2</v>
      </c>
      <c r="BT38" s="5">
        <v>-0.06</v>
      </c>
      <c r="BU38" s="5">
        <v>-0.08</v>
      </c>
      <c r="BV38" s="5">
        <v>-7.0000000000000007E-2</v>
      </c>
      <c r="BW38" s="5">
        <v>-0.09</v>
      </c>
      <c r="BX38" s="5">
        <v>-0.06</v>
      </c>
      <c r="BY38" s="5">
        <v>-7.0000000000000007E-2</v>
      </c>
      <c r="BZ38" s="5">
        <v>-0.11</v>
      </c>
      <c r="CA38" s="5">
        <v>-0.08</v>
      </c>
      <c r="CB38" s="9">
        <v>9331</v>
      </c>
      <c r="CC38" s="9">
        <v>6233</v>
      </c>
      <c r="CD38" s="9">
        <v>3098</v>
      </c>
      <c r="CE38" s="10">
        <f t="shared" si="8"/>
        <v>599</v>
      </c>
      <c r="CF38" s="11">
        <v>302</v>
      </c>
      <c r="CG38" s="11">
        <v>297</v>
      </c>
      <c r="CH38" s="10">
        <f t="shared" si="9"/>
        <v>179</v>
      </c>
      <c r="CI38" s="11">
        <v>85</v>
      </c>
      <c r="CJ38" s="11">
        <v>94</v>
      </c>
      <c r="CK38" s="17">
        <v>95.5</v>
      </c>
      <c r="CL38" s="17">
        <v>100.4789</v>
      </c>
      <c r="CM38" s="17">
        <v>97.3</v>
      </c>
      <c r="CN38" s="17">
        <v>90.8</v>
      </c>
      <c r="CO38" s="17">
        <v>1.34</v>
      </c>
      <c r="CP38" s="17">
        <v>1.5</v>
      </c>
      <c r="CQ38" s="17">
        <v>1.3220000000000001</v>
      </c>
      <c r="CR38" s="17">
        <v>1.3120000000000001</v>
      </c>
      <c r="CS38" s="17">
        <v>1.353</v>
      </c>
      <c r="CT38" s="17">
        <v>1.512</v>
      </c>
      <c r="CU38" s="17">
        <v>1.704</v>
      </c>
      <c r="CV38" s="17">
        <v>7.7910000000000004</v>
      </c>
      <c r="CW38" s="17">
        <v>1.25</v>
      </c>
      <c r="CX38" s="17">
        <v>4</v>
      </c>
      <c r="CY38" s="17">
        <v>93.271000000000001</v>
      </c>
      <c r="CZ38" s="17">
        <v>97.272000000000006</v>
      </c>
      <c r="DA38" s="17">
        <v>95.210999999999999</v>
      </c>
      <c r="DB38" s="17">
        <v>97.230999999999995</v>
      </c>
      <c r="DC38" s="17">
        <v>98.259</v>
      </c>
      <c r="DD38" s="17">
        <v>99.403000000000006</v>
      </c>
      <c r="DE38" s="17">
        <v>93.466999999999999</v>
      </c>
    </row>
    <row r="39" spans="1:109" ht="22.5" customHeight="1">
      <c r="A39" s="13">
        <v>42644</v>
      </c>
      <c r="B39" s="3" t="s">
        <v>4</v>
      </c>
      <c r="C39" s="6">
        <f t="shared" si="0"/>
        <v>673585</v>
      </c>
      <c r="D39" s="6">
        <f t="shared" si="1"/>
        <v>355637</v>
      </c>
      <c r="E39" s="6">
        <f t="shared" si="2"/>
        <v>317948</v>
      </c>
      <c r="F39" s="6">
        <f t="shared" si="3"/>
        <v>633457</v>
      </c>
      <c r="G39" s="14">
        <v>327105</v>
      </c>
      <c r="H39" s="14">
        <v>306352</v>
      </c>
      <c r="I39" s="6">
        <f t="shared" si="4"/>
        <v>40128</v>
      </c>
      <c r="J39" s="6">
        <f t="shared" si="5"/>
        <v>28532</v>
      </c>
      <c r="K39" s="6">
        <f t="shared" si="6"/>
        <v>11596</v>
      </c>
      <c r="L39" s="6">
        <f t="shared" si="10"/>
        <v>34278</v>
      </c>
      <c r="M39" s="6">
        <v>25219</v>
      </c>
      <c r="N39" s="6">
        <v>9059</v>
      </c>
      <c r="O39" s="6">
        <f t="shared" si="11"/>
        <v>5850</v>
      </c>
      <c r="P39" s="6">
        <v>3313</v>
      </c>
      <c r="Q39" s="6">
        <v>2537</v>
      </c>
      <c r="R39" s="7">
        <v>79.942999999999998</v>
      </c>
      <c r="S39" s="7">
        <v>0.252</v>
      </c>
      <c r="T39" s="7">
        <v>0.25</v>
      </c>
      <c r="U39" s="7">
        <v>0.254</v>
      </c>
      <c r="V39" s="7">
        <v>0.28199999999999997</v>
      </c>
      <c r="W39" s="7">
        <v>0.23</v>
      </c>
      <c r="X39" s="7">
        <v>0.186</v>
      </c>
      <c r="Y39" s="7">
        <v>0.21199999999999999</v>
      </c>
      <c r="Z39" s="5">
        <v>86.531000000000006</v>
      </c>
      <c r="AA39" s="5">
        <v>78.542000000000002</v>
      </c>
      <c r="AB39" s="5">
        <v>94.825000000000003</v>
      </c>
      <c r="AC39" s="5">
        <v>84.376000000000005</v>
      </c>
      <c r="AD39" s="5">
        <v>85.867000000000004</v>
      </c>
      <c r="AE39" s="5">
        <v>89.914000000000001</v>
      </c>
      <c r="AF39" s="5">
        <v>104.348</v>
      </c>
      <c r="AG39" s="5">
        <v>81.459000000000003</v>
      </c>
      <c r="AH39" s="5">
        <v>78.349000000000004</v>
      </c>
      <c r="AI39" s="7">
        <v>0.24</v>
      </c>
      <c r="AJ39" s="7">
        <v>0.39</v>
      </c>
      <c r="AK39" s="7">
        <v>0.09</v>
      </c>
      <c r="AL39" s="7">
        <v>0.26</v>
      </c>
      <c r="AM39" s="7">
        <v>0.28000000000000003</v>
      </c>
      <c r="AN39" s="7">
        <v>0.09</v>
      </c>
      <c r="AO39" s="7">
        <v>-7.0000000000000007E-2</v>
      </c>
      <c r="AP39" s="7">
        <v>0.69</v>
      </c>
      <c r="AQ39" s="7">
        <v>0.13</v>
      </c>
      <c r="AR39" s="7">
        <v>92.21</v>
      </c>
      <c r="AS39" s="7">
        <v>89.167000000000002</v>
      </c>
      <c r="AT39" s="7">
        <v>95.179000000000002</v>
      </c>
      <c r="AU39" s="7">
        <v>88.04</v>
      </c>
      <c r="AV39" s="7">
        <v>89.275999999999996</v>
      </c>
      <c r="AW39" s="7">
        <v>95.97</v>
      </c>
      <c r="AX39" s="7">
        <v>101.967</v>
      </c>
      <c r="AY39" s="7">
        <v>90.093999999999994</v>
      </c>
      <c r="AZ39" s="7">
        <v>90.834999999999994</v>
      </c>
      <c r="BA39" s="7">
        <v>0.21</v>
      </c>
      <c r="BB39" s="7">
        <v>0.27</v>
      </c>
      <c r="BC39" s="7">
        <v>0.15</v>
      </c>
      <c r="BD39" s="7">
        <v>0.24</v>
      </c>
      <c r="BE39" s="7">
        <v>0.22</v>
      </c>
      <c r="BF39" s="7">
        <v>0.18</v>
      </c>
      <c r="BG39" s="7">
        <v>0.09</v>
      </c>
      <c r="BH39" s="7">
        <v>0.27</v>
      </c>
      <c r="BI39" s="7">
        <v>0.26</v>
      </c>
      <c r="BJ39" s="5">
        <v>102.301</v>
      </c>
      <c r="BK39" s="5">
        <v>101.227</v>
      </c>
      <c r="BL39" s="5">
        <v>103.333</v>
      </c>
      <c r="BM39" s="5">
        <v>100.867</v>
      </c>
      <c r="BN39" s="5">
        <v>101.20399999999999</v>
      </c>
      <c r="BO39" s="5">
        <v>103.25700000000001</v>
      </c>
      <c r="BP39" s="5">
        <v>105.46</v>
      </c>
      <c r="BQ39" s="5">
        <v>102.20099999999999</v>
      </c>
      <c r="BR39" s="5">
        <v>103.27200000000001</v>
      </c>
      <c r="BS39" s="5">
        <v>-0.1</v>
      </c>
      <c r="BT39" s="5">
        <v>-7.0000000000000007E-2</v>
      </c>
      <c r="BU39" s="5">
        <v>-0.13</v>
      </c>
      <c r="BV39" s="5">
        <v>-0.08</v>
      </c>
      <c r="BW39" s="5">
        <v>-0.1</v>
      </c>
      <c r="BX39" s="5">
        <v>-0.09</v>
      </c>
      <c r="BY39" s="5">
        <v>-0.15</v>
      </c>
      <c r="BZ39" s="5">
        <v>-0.17</v>
      </c>
      <c r="CA39" s="5">
        <v>-0.25</v>
      </c>
      <c r="CB39" s="9">
        <v>9043</v>
      </c>
      <c r="CC39" s="9">
        <v>6373</v>
      </c>
      <c r="CD39" s="9">
        <v>2670</v>
      </c>
      <c r="CE39" s="10">
        <f t="shared" si="8"/>
        <v>578</v>
      </c>
      <c r="CF39" s="11">
        <v>287</v>
      </c>
      <c r="CG39" s="11">
        <v>291</v>
      </c>
      <c r="CH39" s="10">
        <f t="shared" si="9"/>
        <v>172</v>
      </c>
      <c r="CI39" s="11">
        <v>96</v>
      </c>
      <c r="CJ39" s="11">
        <v>76</v>
      </c>
      <c r="CK39" s="17">
        <v>94.2</v>
      </c>
      <c r="CL39" s="17">
        <v>101.64449999999999</v>
      </c>
      <c r="CM39" s="17">
        <v>96.7</v>
      </c>
      <c r="CN39" s="17">
        <v>90.9</v>
      </c>
      <c r="CO39" s="17">
        <v>1.35</v>
      </c>
      <c r="CP39" s="17">
        <v>1.5</v>
      </c>
      <c r="CQ39" s="17">
        <v>1.369</v>
      </c>
      <c r="CR39" s="17">
        <v>1.361</v>
      </c>
      <c r="CS39" s="17">
        <v>1.4119999999999999</v>
      </c>
      <c r="CT39" s="17">
        <v>1.5960000000000001</v>
      </c>
      <c r="CU39" s="17">
        <v>1.7809999999999999</v>
      </c>
      <c r="CV39" s="17">
        <v>7.87</v>
      </c>
      <c r="CW39" s="17">
        <v>1.25</v>
      </c>
      <c r="CX39" s="17">
        <v>3.8</v>
      </c>
      <c r="CY39" s="17">
        <v>91.986000000000004</v>
      </c>
      <c r="CZ39" s="17">
        <v>97.356999999999999</v>
      </c>
      <c r="DA39" s="17">
        <v>94.736000000000004</v>
      </c>
      <c r="DB39" s="17">
        <v>97.174000000000007</v>
      </c>
      <c r="DC39" s="17">
        <v>98.299000000000007</v>
      </c>
      <c r="DD39" s="17">
        <v>99.441999999999993</v>
      </c>
      <c r="DE39" s="17">
        <v>93.34</v>
      </c>
    </row>
    <row r="40" spans="1:109" ht="22.5" customHeight="1">
      <c r="A40" s="13">
        <v>42675</v>
      </c>
      <c r="B40" s="3" t="s">
        <v>4</v>
      </c>
      <c r="C40" s="6">
        <f t="shared" si="0"/>
        <v>676830</v>
      </c>
      <c r="D40" s="6">
        <f t="shared" si="1"/>
        <v>357453</v>
      </c>
      <c r="E40" s="6">
        <f t="shared" si="2"/>
        <v>319377</v>
      </c>
      <c r="F40" s="6">
        <f t="shared" si="3"/>
        <v>636201</v>
      </c>
      <c r="G40" s="14">
        <v>328502</v>
      </c>
      <c r="H40" s="14">
        <v>307699</v>
      </c>
      <c r="I40" s="6">
        <f t="shared" si="4"/>
        <v>40629</v>
      </c>
      <c r="J40" s="6">
        <f t="shared" si="5"/>
        <v>28951</v>
      </c>
      <c r="K40" s="6">
        <f t="shared" si="6"/>
        <v>11678</v>
      </c>
      <c r="L40" s="6">
        <f t="shared" si="10"/>
        <v>34647</v>
      </c>
      <c r="M40" s="6">
        <v>25574</v>
      </c>
      <c r="N40" s="6">
        <v>9073</v>
      </c>
      <c r="O40" s="6">
        <f t="shared" si="11"/>
        <v>5982</v>
      </c>
      <c r="P40" s="6">
        <v>3377</v>
      </c>
      <c r="Q40" s="6">
        <v>2605</v>
      </c>
      <c r="R40" s="7">
        <v>80.239999999999995</v>
      </c>
      <c r="S40" s="7">
        <v>0.24199999999999999</v>
      </c>
      <c r="T40" s="7">
        <v>0.23100000000000001</v>
      </c>
      <c r="U40" s="7">
        <v>0.26300000000000001</v>
      </c>
      <c r="V40" s="7">
        <v>0.26300000000000001</v>
      </c>
      <c r="W40" s="7">
        <v>0.22600000000000001</v>
      </c>
      <c r="X40" s="7">
        <v>0.20200000000000001</v>
      </c>
      <c r="Y40" s="7">
        <v>0.372</v>
      </c>
      <c r="Z40" s="5">
        <v>86.718999999999994</v>
      </c>
      <c r="AA40" s="5">
        <v>78.811000000000007</v>
      </c>
      <c r="AB40" s="5">
        <v>94.918000000000006</v>
      </c>
      <c r="AC40" s="5">
        <v>84.611999999999995</v>
      </c>
      <c r="AD40" s="5">
        <v>86.123000000000005</v>
      </c>
      <c r="AE40" s="5">
        <v>89.984999999999999</v>
      </c>
      <c r="AF40" s="5">
        <v>104.27</v>
      </c>
      <c r="AG40" s="5">
        <v>81.918000000000006</v>
      </c>
      <c r="AH40" s="5">
        <v>78.539000000000001</v>
      </c>
      <c r="AI40" s="7">
        <v>0.22</v>
      </c>
      <c r="AJ40" s="7">
        <v>0.34</v>
      </c>
      <c r="AK40" s="7">
        <v>0.1</v>
      </c>
      <c r="AL40" s="7">
        <v>0.28000000000000003</v>
      </c>
      <c r="AM40" s="7">
        <v>0.3</v>
      </c>
      <c r="AN40" s="7">
        <v>0.08</v>
      </c>
      <c r="AO40" s="7">
        <v>-7.0000000000000007E-2</v>
      </c>
      <c r="AP40" s="7">
        <v>0.56000000000000005</v>
      </c>
      <c r="AQ40" s="7">
        <v>0.24</v>
      </c>
      <c r="AR40" s="7">
        <v>92.418000000000006</v>
      </c>
      <c r="AS40" s="7">
        <v>89.432000000000002</v>
      </c>
      <c r="AT40" s="7">
        <v>95.328999999999994</v>
      </c>
      <c r="AU40" s="7">
        <v>88.257999999999996</v>
      </c>
      <c r="AV40" s="7">
        <v>89.488</v>
      </c>
      <c r="AW40" s="7">
        <v>96.143000000000001</v>
      </c>
      <c r="AX40" s="7">
        <v>102.057</v>
      </c>
      <c r="AY40" s="7">
        <v>90.394999999999996</v>
      </c>
      <c r="AZ40" s="7">
        <v>91.070999999999998</v>
      </c>
      <c r="BA40" s="7">
        <v>0.23</v>
      </c>
      <c r="BB40" s="7">
        <v>0.3</v>
      </c>
      <c r="BC40" s="7">
        <v>0.16</v>
      </c>
      <c r="BD40" s="7">
        <v>0.25</v>
      </c>
      <c r="BE40" s="7">
        <v>0.24</v>
      </c>
      <c r="BF40" s="7">
        <v>0.18</v>
      </c>
      <c r="BG40" s="7">
        <v>0.09</v>
      </c>
      <c r="BH40" s="7">
        <v>0.33</v>
      </c>
      <c r="BI40" s="7">
        <v>0.26</v>
      </c>
      <c r="BJ40" s="5">
        <v>102.227</v>
      </c>
      <c r="BK40" s="5">
        <v>101.15900000000001</v>
      </c>
      <c r="BL40" s="5">
        <v>103.252</v>
      </c>
      <c r="BM40" s="5">
        <v>100.806</v>
      </c>
      <c r="BN40" s="5">
        <v>101.129</v>
      </c>
      <c r="BO40" s="5">
        <v>103.20099999999999</v>
      </c>
      <c r="BP40" s="5">
        <v>105.371</v>
      </c>
      <c r="BQ40" s="5">
        <v>102.041</v>
      </c>
      <c r="BR40" s="5">
        <v>103.407</v>
      </c>
      <c r="BS40" s="5">
        <v>-7.0000000000000007E-2</v>
      </c>
      <c r="BT40" s="5">
        <v>-7.0000000000000007E-2</v>
      </c>
      <c r="BU40" s="5">
        <v>-0.08</v>
      </c>
      <c r="BV40" s="5">
        <v>-0.06</v>
      </c>
      <c r="BW40" s="5">
        <v>-7.0000000000000007E-2</v>
      </c>
      <c r="BX40" s="5">
        <v>-0.05</v>
      </c>
      <c r="BY40" s="5">
        <v>-0.08</v>
      </c>
      <c r="BZ40" s="5">
        <v>-0.16</v>
      </c>
      <c r="CA40" s="5">
        <v>0.13</v>
      </c>
      <c r="CB40" s="9">
        <v>9379</v>
      </c>
      <c r="CC40" s="9">
        <v>7073</v>
      </c>
      <c r="CD40" s="9">
        <v>2306</v>
      </c>
      <c r="CE40" s="10">
        <f t="shared" si="8"/>
        <v>595</v>
      </c>
      <c r="CF40" s="11">
        <v>278</v>
      </c>
      <c r="CG40" s="11">
        <v>317</v>
      </c>
      <c r="CH40" s="10">
        <f t="shared" si="9"/>
        <v>198</v>
      </c>
      <c r="CI40" s="11">
        <v>114</v>
      </c>
      <c r="CJ40" s="11">
        <v>84</v>
      </c>
      <c r="CK40" s="17">
        <v>98.7</v>
      </c>
      <c r="CL40" s="17">
        <v>106.65179999999999</v>
      </c>
      <c r="CM40" s="17">
        <v>96.6</v>
      </c>
      <c r="CN40" s="17">
        <v>90.5</v>
      </c>
      <c r="CO40" s="17">
        <v>1.42</v>
      </c>
      <c r="CP40" s="17">
        <v>1.53</v>
      </c>
      <c r="CQ40" s="17">
        <v>1.5109999999999999</v>
      </c>
      <c r="CR40" s="17">
        <v>1.609</v>
      </c>
      <c r="CS40" s="17">
        <v>1.7390000000000001</v>
      </c>
      <c r="CT40" s="17">
        <v>1.9650000000000001</v>
      </c>
      <c r="CU40" s="17">
        <v>2.0209999999999999</v>
      </c>
      <c r="CV40" s="17">
        <v>8.1280000000000001</v>
      </c>
      <c r="CW40" s="17">
        <v>1.25</v>
      </c>
      <c r="CX40" s="17">
        <v>3.6</v>
      </c>
      <c r="CY40" s="17">
        <v>90.620999999999995</v>
      </c>
      <c r="CZ40" s="17">
        <v>97.328999999999994</v>
      </c>
      <c r="DA40" s="17">
        <v>94.587000000000003</v>
      </c>
      <c r="DB40" s="17">
        <v>97.289000000000001</v>
      </c>
      <c r="DC40" s="17">
        <v>98.468999999999994</v>
      </c>
      <c r="DD40" s="17">
        <v>99.460999999999999</v>
      </c>
      <c r="DE40" s="17">
        <v>93.512</v>
      </c>
    </row>
    <row r="41" spans="1:109" ht="22.5" customHeight="1">
      <c r="A41" s="13">
        <v>42705</v>
      </c>
      <c r="B41" s="3" t="s">
        <v>4</v>
      </c>
      <c r="C41" s="6">
        <f t="shared" si="0"/>
        <v>681699</v>
      </c>
      <c r="D41" s="6">
        <f t="shared" si="1"/>
        <v>359967</v>
      </c>
      <c r="E41" s="6">
        <f t="shared" si="2"/>
        <v>321732</v>
      </c>
      <c r="F41" s="6">
        <f t="shared" si="3"/>
        <v>640890</v>
      </c>
      <c r="G41" s="14">
        <v>330923</v>
      </c>
      <c r="H41" s="14">
        <v>309967</v>
      </c>
      <c r="I41" s="6">
        <f t="shared" si="4"/>
        <v>40809</v>
      </c>
      <c r="J41" s="6">
        <f t="shared" si="5"/>
        <v>29044</v>
      </c>
      <c r="K41" s="6">
        <f t="shared" si="6"/>
        <v>11765</v>
      </c>
      <c r="L41" s="6">
        <f t="shared" si="10"/>
        <v>34685</v>
      </c>
      <c r="M41" s="6">
        <v>25587</v>
      </c>
      <c r="N41" s="6">
        <v>9098</v>
      </c>
      <c r="O41" s="6">
        <f t="shared" si="11"/>
        <v>6124</v>
      </c>
      <c r="P41" s="6">
        <v>3457</v>
      </c>
      <c r="Q41" s="6">
        <v>2667</v>
      </c>
      <c r="R41" s="7">
        <v>80.534999999999997</v>
      </c>
      <c r="S41" s="7">
        <v>0.218</v>
      </c>
      <c r="T41" s="7">
        <v>0.20100000000000001</v>
      </c>
      <c r="U41" s="7">
        <v>0.246</v>
      </c>
      <c r="V41" s="7">
        <v>0.247</v>
      </c>
      <c r="W41" s="7">
        <v>0.19</v>
      </c>
      <c r="X41" s="7">
        <v>0.19500000000000001</v>
      </c>
      <c r="Y41" s="7">
        <v>0.36799999999999999</v>
      </c>
      <c r="Z41" s="5">
        <v>86.760999999999996</v>
      </c>
      <c r="AA41" s="5">
        <v>78.88</v>
      </c>
      <c r="AB41" s="5">
        <v>94.93</v>
      </c>
      <c r="AC41" s="5">
        <v>84.728999999999999</v>
      </c>
      <c r="AD41" s="5">
        <v>86.254999999999995</v>
      </c>
      <c r="AE41" s="5">
        <v>89.962000000000003</v>
      </c>
      <c r="AF41" s="5">
        <v>104.155</v>
      </c>
      <c r="AG41" s="5">
        <v>82.025000000000006</v>
      </c>
      <c r="AH41" s="5">
        <v>78.646000000000001</v>
      </c>
      <c r="AI41" s="7">
        <v>0.05</v>
      </c>
      <c r="AJ41" s="7">
        <v>0.09</v>
      </c>
      <c r="AK41" s="7">
        <v>0.01</v>
      </c>
      <c r="AL41" s="7">
        <v>0.14000000000000001</v>
      </c>
      <c r="AM41" s="7">
        <v>0.15</v>
      </c>
      <c r="AN41" s="7">
        <v>-0.03</v>
      </c>
      <c r="AO41" s="7">
        <v>-0.11</v>
      </c>
      <c r="AP41" s="7">
        <v>0.13</v>
      </c>
      <c r="AQ41" s="7">
        <v>0.14000000000000001</v>
      </c>
      <c r="AR41" s="7">
        <v>92.512</v>
      </c>
      <c r="AS41" s="7">
        <v>89.54</v>
      </c>
      <c r="AT41" s="7">
        <v>95.41</v>
      </c>
      <c r="AU41" s="7">
        <v>88.378</v>
      </c>
      <c r="AV41" s="7">
        <v>89.611000000000004</v>
      </c>
      <c r="AW41" s="7">
        <v>96.209000000000003</v>
      </c>
      <c r="AX41" s="7">
        <v>102.099</v>
      </c>
      <c r="AY41" s="7">
        <v>90.536000000000001</v>
      </c>
      <c r="AZ41" s="7">
        <v>91.245999999999995</v>
      </c>
      <c r="BA41" s="7">
        <v>0.1</v>
      </c>
      <c r="BB41" s="7">
        <v>0.12</v>
      </c>
      <c r="BC41" s="7">
        <v>0.08</v>
      </c>
      <c r="BD41" s="7">
        <v>0.14000000000000001</v>
      </c>
      <c r="BE41" s="7">
        <v>0.14000000000000001</v>
      </c>
      <c r="BF41" s="7">
        <v>7.0000000000000007E-2</v>
      </c>
      <c r="BG41" s="7">
        <v>0.04</v>
      </c>
      <c r="BH41" s="7">
        <v>0.16</v>
      </c>
      <c r="BI41" s="7">
        <v>0.19</v>
      </c>
      <c r="BJ41" s="5">
        <v>102.152</v>
      </c>
      <c r="BK41" s="5">
        <v>101.108</v>
      </c>
      <c r="BL41" s="5">
        <v>103.154</v>
      </c>
      <c r="BM41" s="5">
        <v>100.745</v>
      </c>
      <c r="BN41" s="5">
        <v>101.053</v>
      </c>
      <c r="BO41" s="5">
        <v>103.127</v>
      </c>
      <c r="BP41" s="5">
        <v>105.251</v>
      </c>
      <c r="BQ41" s="5">
        <v>101.937</v>
      </c>
      <c r="BR41" s="5">
        <v>103.30200000000001</v>
      </c>
      <c r="BS41" s="5">
        <v>-7.0000000000000007E-2</v>
      </c>
      <c r="BT41" s="5">
        <v>-0.05</v>
      </c>
      <c r="BU41" s="5">
        <v>-0.1</v>
      </c>
      <c r="BV41" s="5">
        <v>-0.06</v>
      </c>
      <c r="BW41" s="5">
        <v>-7.0000000000000007E-2</v>
      </c>
      <c r="BX41" s="5">
        <v>-7.0000000000000007E-2</v>
      </c>
      <c r="BY41" s="5">
        <v>-0.11</v>
      </c>
      <c r="BZ41" s="5">
        <v>-0.1</v>
      </c>
      <c r="CA41" s="5">
        <v>-0.1</v>
      </c>
      <c r="CB41" s="9">
        <v>12531</v>
      </c>
      <c r="CC41" s="9">
        <v>8275</v>
      </c>
      <c r="CD41" s="9">
        <v>4256</v>
      </c>
      <c r="CE41" s="10">
        <f t="shared" si="8"/>
        <v>590</v>
      </c>
      <c r="CF41" s="11">
        <v>290</v>
      </c>
      <c r="CG41" s="11">
        <v>300</v>
      </c>
      <c r="CH41" s="10">
        <f t="shared" si="9"/>
        <v>187</v>
      </c>
      <c r="CI41" s="11">
        <v>88</v>
      </c>
      <c r="CJ41" s="11">
        <v>99</v>
      </c>
      <c r="CK41" s="17">
        <v>97.7</v>
      </c>
      <c r="CL41" s="17">
        <v>104.422</v>
      </c>
      <c r="CM41" s="17">
        <v>97.2</v>
      </c>
      <c r="CN41" s="17">
        <v>91.2</v>
      </c>
      <c r="CO41" s="17">
        <v>1.54</v>
      </c>
      <c r="CP41" s="17">
        <v>1.65</v>
      </c>
      <c r="CQ41" s="17">
        <v>1.5760000000000001</v>
      </c>
      <c r="CR41" s="17">
        <v>1.6919999999999999</v>
      </c>
      <c r="CS41" s="17">
        <v>1.873</v>
      </c>
      <c r="CT41" s="17">
        <v>2.1589999999999998</v>
      </c>
      <c r="CU41" s="17">
        <v>2.1619999999999999</v>
      </c>
      <c r="CV41" s="17">
        <v>8.2810000000000006</v>
      </c>
      <c r="CW41" s="17">
        <v>1.25</v>
      </c>
      <c r="CX41" s="17">
        <v>3.4</v>
      </c>
      <c r="CY41" s="17">
        <v>91.581000000000003</v>
      </c>
      <c r="CZ41" s="17">
        <v>97.757999999999996</v>
      </c>
      <c r="DA41" s="17">
        <v>94.661000000000001</v>
      </c>
      <c r="DB41" s="17">
        <v>97.346999999999994</v>
      </c>
      <c r="DC41" s="17">
        <v>99.388999999999996</v>
      </c>
      <c r="DD41" s="17">
        <v>99.5</v>
      </c>
      <c r="DE41" s="17">
        <v>93.069000000000003</v>
      </c>
    </row>
    <row r="42" spans="1:109" ht="22.5" customHeight="1">
      <c r="A42" s="13">
        <v>42736</v>
      </c>
      <c r="B42" s="3" t="s">
        <v>4</v>
      </c>
      <c r="C42" s="6">
        <f t="shared" si="0"/>
        <v>685170</v>
      </c>
      <c r="D42" s="6">
        <f t="shared" si="1"/>
        <v>361714</v>
      </c>
      <c r="E42" s="6">
        <f t="shared" si="2"/>
        <v>323456</v>
      </c>
      <c r="F42" s="6">
        <f t="shared" si="3"/>
        <v>644498</v>
      </c>
      <c r="G42" s="14">
        <v>332842</v>
      </c>
      <c r="H42" s="14">
        <v>311656</v>
      </c>
      <c r="I42" s="6">
        <f t="shared" si="4"/>
        <v>40672</v>
      </c>
      <c r="J42" s="6">
        <f t="shared" si="5"/>
        <v>28872</v>
      </c>
      <c r="K42" s="6">
        <f t="shared" si="6"/>
        <v>11800</v>
      </c>
      <c r="L42" s="6">
        <f t="shared" si="10"/>
        <v>34477</v>
      </c>
      <c r="M42" s="6">
        <v>25388</v>
      </c>
      <c r="N42" s="6">
        <v>9089</v>
      </c>
      <c r="O42" s="6">
        <f t="shared" si="11"/>
        <v>6195</v>
      </c>
      <c r="P42" s="6">
        <v>3484</v>
      </c>
      <c r="Q42" s="6">
        <v>2711</v>
      </c>
      <c r="R42" s="7">
        <v>80.713999999999999</v>
      </c>
      <c r="S42" s="7">
        <v>0.183</v>
      </c>
      <c r="T42" s="7">
        <v>0.16600000000000001</v>
      </c>
      <c r="U42" s="7">
        <v>0.21199999999999999</v>
      </c>
      <c r="V42" s="7">
        <v>0.20100000000000001</v>
      </c>
      <c r="W42" s="7">
        <v>0.16500000000000001</v>
      </c>
      <c r="X42" s="7">
        <v>0.18</v>
      </c>
      <c r="Y42" s="7">
        <v>0.222</v>
      </c>
      <c r="Z42" s="5">
        <v>86.769000000000005</v>
      </c>
      <c r="AA42" s="5">
        <v>78.888999999999996</v>
      </c>
      <c r="AB42" s="5">
        <v>94.935000000000002</v>
      </c>
      <c r="AC42" s="5">
        <v>84.784999999999997</v>
      </c>
      <c r="AD42" s="5">
        <v>86.328999999999994</v>
      </c>
      <c r="AE42" s="5">
        <v>89.936000000000007</v>
      </c>
      <c r="AF42" s="5">
        <v>104.089</v>
      </c>
      <c r="AG42" s="5">
        <v>82.045000000000002</v>
      </c>
      <c r="AH42" s="5">
        <v>78.771000000000001</v>
      </c>
      <c r="AI42" s="7">
        <v>0.01</v>
      </c>
      <c r="AJ42" s="7">
        <v>0.01</v>
      </c>
      <c r="AK42" s="7">
        <v>0.01</v>
      </c>
      <c r="AL42" s="7">
        <v>7.0000000000000007E-2</v>
      </c>
      <c r="AM42" s="7">
        <v>0.09</v>
      </c>
      <c r="AN42" s="7">
        <v>-0.03</v>
      </c>
      <c r="AO42" s="7">
        <v>-0.06</v>
      </c>
      <c r="AP42" s="7">
        <v>0.03</v>
      </c>
      <c r="AQ42" s="7">
        <v>0.16</v>
      </c>
      <c r="AR42" s="7">
        <v>92.548000000000002</v>
      </c>
      <c r="AS42" s="7">
        <v>89.575999999999993</v>
      </c>
      <c r="AT42" s="7">
        <v>95.444999999999993</v>
      </c>
      <c r="AU42" s="7">
        <v>88.444999999999993</v>
      </c>
      <c r="AV42" s="7">
        <v>89.688999999999993</v>
      </c>
      <c r="AW42" s="7">
        <v>96.218999999999994</v>
      </c>
      <c r="AX42" s="7">
        <v>102.096</v>
      </c>
      <c r="AY42" s="7">
        <v>90.597999999999999</v>
      </c>
      <c r="AZ42" s="7">
        <v>91.445999999999998</v>
      </c>
      <c r="BA42" s="7">
        <v>0.04</v>
      </c>
      <c r="BB42" s="7">
        <v>0.04</v>
      </c>
      <c r="BC42" s="7">
        <v>0.04</v>
      </c>
      <c r="BD42" s="7">
        <v>0.08</v>
      </c>
      <c r="BE42" s="7">
        <v>0.09</v>
      </c>
      <c r="BF42" s="7">
        <v>0.01</v>
      </c>
      <c r="BG42" s="7">
        <v>0</v>
      </c>
      <c r="BH42" s="7">
        <v>7.0000000000000007E-2</v>
      </c>
      <c r="BI42" s="7">
        <v>0.22</v>
      </c>
      <c r="BJ42" s="5">
        <v>102.107</v>
      </c>
      <c r="BK42" s="5">
        <v>101.08</v>
      </c>
      <c r="BL42" s="5">
        <v>103.09399999999999</v>
      </c>
      <c r="BM42" s="5">
        <v>100.71299999999999</v>
      </c>
      <c r="BN42" s="5">
        <v>101.015</v>
      </c>
      <c r="BO42" s="5">
        <v>103.07899999999999</v>
      </c>
      <c r="BP42" s="5">
        <v>105.17100000000001</v>
      </c>
      <c r="BQ42" s="5">
        <v>101.881</v>
      </c>
      <c r="BR42" s="5">
        <v>103.19199999999999</v>
      </c>
      <c r="BS42" s="5">
        <v>-0.04</v>
      </c>
      <c r="BT42" s="5">
        <v>-0.03</v>
      </c>
      <c r="BU42" s="5">
        <v>-0.06</v>
      </c>
      <c r="BV42" s="5">
        <v>-0.03</v>
      </c>
      <c r="BW42" s="5">
        <v>-0.04</v>
      </c>
      <c r="BX42" s="5">
        <v>-0.05</v>
      </c>
      <c r="BY42" s="5">
        <v>-0.08</v>
      </c>
      <c r="BZ42" s="5">
        <v>-0.06</v>
      </c>
      <c r="CA42" s="5">
        <v>-0.11</v>
      </c>
      <c r="CB42" s="9">
        <v>9912</v>
      </c>
      <c r="CC42" s="9">
        <v>6733</v>
      </c>
      <c r="CD42" s="9">
        <v>3179</v>
      </c>
      <c r="CE42" s="10">
        <f t="shared" si="8"/>
        <v>603</v>
      </c>
      <c r="CF42" s="11">
        <v>289</v>
      </c>
      <c r="CG42" s="11">
        <v>314</v>
      </c>
      <c r="CH42" s="10">
        <f t="shared" si="9"/>
        <v>192</v>
      </c>
      <c r="CI42" s="11">
        <v>94</v>
      </c>
      <c r="CJ42" s="11">
        <v>98</v>
      </c>
      <c r="CK42" s="17">
        <v>100.4</v>
      </c>
      <c r="CL42" s="17">
        <v>103.3391</v>
      </c>
      <c r="CM42" s="17">
        <v>97.1</v>
      </c>
      <c r="CN42" s="17">
        <v>89.4</v>
      </c>
      <c r="CO42" s="17">
        <v>1.5</v>
      </c>
      <c r="CP42" s="17">
        <v>1.67</v>
      </c>
      <c r="CQ42" s="17">
        <v>1.496</v>
      </c>
      <c r="CR42" s="17">
        <v>1.643</v>
      </c>
      <c r="CS42" s="17">
        <v>1.821</v>
      </c>
      <c r="CT42" s="17">
        <v>2.1110000000000002</v>
      </c>
      <c r="CU42" s="17">
        <v>2.1040000000000001</v>
      </c>
      <c r="CV42" s="17">
        <v>8.2810000000000006</v>
      </c>
      <c r="CW42" s="17">
        <v>1.25</v>
      </c>
      <c r="CX42" s="17">
        <v>3.4</v>
      </c>
      <c r="CY42" s="17">
        <v>94.346000000000004</v>
      </c>
      <c r="CZ42" s="17">
        <v>97.251999999999995</v>
      </c>
      <c r="DA42" s="17">
        <v>93.915000000000006</v>
      </c>
      <c r="DB42" s="17">
        <v>98.349000000000004</v>
      </c>
      <c r="DC42" s="17">
        <v>101.389</v>
      </c>
      <c r="DD42" s="17">
        <v>99.783000000000001</v>
      </c>
      <c r="DE42" s="17">
        <v>96.075000000000003</v>
      </c>
    </row>
    <row r="43" spans="1:109" ht="22.5" customHeight="1">
      <c r="A43" s="13">
        <v>42767</v>
      </c>
      <c r="B43" s="3" t="s">
        <v>4</v>
      </c>
      <c r="C43" s="6">
        <f t="shared" si="0"/>
        <v>690328</v>
      </c>
      <c r="D43" s="6">
        <f t="shared" si="1"/>
        <v>364305</v>
      </c>
      <c r="E43" s="6">
        <f t="shared" si="2"/>
        <v>326023</v>
      </c>
      <c r="F43" s="6">
        <f t="shared" si="3"/>
        <v>649646</v>
      </c>
      <c r="G43" s="14">
        <v>335524</v>
      </c>
      <c r="H43" s="14">
        <v>314122</v>
      </c>
      <c r="I43" s="6">
        <f t="shared" si="4"/>
        <v>40682</v>
      </c>
      <c r="J43" s="6">
        <f t="shared" si="5"/>
        <v>28781</v>
      </c>
      <c r="K43" s="6">
        <f t="shared" si="6"/>
        <v>11901</v>
      </c>
      <c r="L43" s="6">
        <f t="shared" si="10"/>
        <v>34409</v>
      </c>
      <c r="M43" s="6">
        <v>25247</v>
      </c>
      <c r="N43" s="6">
        <v>9162</v>
      </c>
      <c r="O43" s="6">
        <f t="shared" si="11"/>
        <v>6273</v>
      </c>
      <c r="P43" s="6">
        <v>3534</v>
      </c>
      <c r="Q43" s="6">
        <v>2739</v>
      </c>
      <c r="R43" s="7">
        <v>80.972999999999999</v>
      </c>
      <c r="S43" s="7">
        <v>0.23100000000000001</v>
      </c>
      <c r="T43" s="7">
        <v>0.223</v>
      </c>
      <c r="U43" s="7">
        <v>0.24399999999999999</v>
      </c>
      <c r="V43" s="7">
        <v>0.25800000000000001</v>
      </c>
      <c r="W43" s="7">
        <v>0.20799999999999999</v>
      </c>
      <c r="X43" s="7">
        <v>0.19700000000000001</v>
      </c>
      <c r="Y43" s="7">
        <v>0.32</v>
      </c>
      <c r="Z43" s="5">
        <v>86.76</v>
      </c>
      <c r="AA43" s="5">
        <v>78.900000000000006</v>
      </c>
      <c r="AB43" s="5">
        <v>94.903999999999996</v>
      </c>
      <c r="AC43" s="5">
        <v>84.789000000000001</v>
      </c>
      <c r="AD43" s="5">
        <v>86.353999999999999</v>
      </c>
      <c r="AE43" s="5">
        <v>89.899000000000001</v>
      </c>
      <c r="AF43" s="5">
        <v>103.999</v>
      </c>
      <c r="AG43" s="5">
        <v>82.1</v>
      </c>
      <c r="AH43" s="5">
        <v>78.903999999999996</v>
      </c>
      <c r="AI43" s="7">
        <v>-0.01</v>
      </c>
      <c r="AJ43" s="7">
        <v>0.01</v>
      </c>
      <c r="AK43" s="7">
        <v>-0.03</v>
      </c>
      <c r="AL43" s="7">
        <v>0.01</v>
      </c>
      <c r="AM43" s="7">
        <v>0.03</v>
      </c>
      <c r="AN43" s="7">
        <v>-0.04</v>
      </c>
      <c r="AO43" s="7">
        <v>-0.09</v>
      </c>
      <c r="AP43" s="7">
        <v>7.0000000000000007E-2</v>
      </c>
      <c r="AQ43" s="7">
        <v>0.17</v>
      </c>
      <c r="AR43" s="7">
        <v>92.585999999999999</v>
      </c>
      <c r="AS43" s="7">
        <v>89.626999999999995</v>
      </c>
      <c r="AT43" s="7">
        <v>95.47</v>
      </c>
      <c r="AU43" s="7">
        <v>88.509</v>
      </c>
      <c r="AV43" s="7">
        <v>89.751999999999995</v>
      </c>
      <c r="AW43" s="7">
        <v>96.242000000000004</v>
      </c>
      <c r="AX43" s="7">
        <v>102.08799999999999</v>
      </c>
      <c r="AY43" s="7">
        <v>90.641000000000005</v>
      </c>
      <c r="AZ43" s="7">
        <v>91.623999999999995</v>
      </c>
      <c r="BA43" s="7">
        <v>0.04</v>
      </c>
      <c r="BB43" s="7">
        <v>0.06</v>
      </c>
      <c r="BC43" s="7">
        <v>0.03</v>
      </c>
      <c r="BD43" s="7">
        <v>7.0000000000000007E-2</v>
      </c>
      <c r="BE43" s="7">
        <v>7.0000000000000007E-2</v>
      </c>
      <c r="BF43" s="7">
        <v>0.02</v>
      </c>
      <c r="BG43" s="7">
        <v>-0.01</v>
      </c>
      <c r="BH43" s="7">
        <v>0.05</v>
      </c>
      <c r="BI43" s="7">
        <v>0.19</v>
      </c>
      <c r="BJ43" s="5">
        <v>102.063</v>
      </c>
      <c r="BK43" s="5">
        <v>101.056</v>
      </c>
      <c r="BL43" s="5">
        <v>103.03</v>
      </c>
      <c r="BM43" s="5">
        <v>100.67</v>
      </c>
      <c r="BN43" s="5">
        <v>100.962</v>
      </c>
      <c r="BO43" s="5">
        <v>103.036</v>
      </c>
      <c r="BP43" s="5">
        <v>105.09699999999999</v>
      </c>
      <c r="BQ43" s="5">
        <v>101.82899999999999</v>
      </c>
      <c r="BR43" s="5">
        <v>103.063</v>
      </c>
      <c r="BS43" s="5">
        <v>-0.04</v>
      </c>
      <c r="BT43" s="5">
        <v>-0.02</v>
      </c>
      <c r="BU43" s="5">
        <v>-0.06</v>
      </c>
      <c r="BV43" s="5">
        <v>-0.04</v>
      </c>
      <c r="BW43" s="5">
        <v>-0.05</v>
      </c>
      <c r="BX43" s="5">
        <v>-0.04</v>
      </c>
      <c r="BY43" s="5">
        <v>-7.0000000000000007E-2</v>
      </c>
      <c r="BZ43" s="5">
        <v>-0.05</v>
      </c>
      <c r="CA43" s="5">
        <v>-0.12</v>
      </c>
      <c r="CB43" s="9">
        <v>13826</v>
      </c>
      <c r="CC43" s="9">
        <v>9132</v>
      </c>
      <c r="CD43" s="9">
        <v>4694</v>
      </c>
      <c r="CE43" s="10">
        <f t="shared" si="8"/>
        <v>616</v>
      </c>
      <c r="CF43" s="11">
        <v>347</v>
      </c>
      <c r="CG43" s="11">
        <v>269</v>
      </c>
      <c r="CH43" s="10">
        <f t="shared" si="9"/>
        <v>179</v>
      </c>
      <c r="CI43" s="11">
        <v>100</v>
      </c>
      <c r="CJ43" s="11">
        <v>79</v>
      </c>
      <c r="CK43" s="17">
        <v>98.7</v>
      </c>
      <c r="CL43" s="17">
        <v>107.89019999999999</v>
      </c>
      <c r="CM43" s="17">
        <v>97.1</v>
      </c>
      <c r="CN43" s="17">
        <v>91.6</v>
      </c>
      <c r="CO43" s="17">
        <v>1.49</v>
      </c>
      <c r="CP43" s="17">
        <v>1.64</v>
      </c>
      <c r="CQ43" s="17">
        <v>1.4650000000000001</v>
      </c>
      <c r="CR43" s="17">
        <v>1.665</v>
      </c>
      <c r="CS43" s="17">
        <v>1.861</v>
      </c>
      <c r="CT43" s="17">
        <v>2.1629999999999998</v>
      </c>
      <c r="CU43" s="17">
        <v>2.13</v>
      </c>
      <c r="CV43" s="17">
        <v>8.3309999999999995</v>
      </c>
      <c r="CW43" s="17">
        <v>1.25</v>
      </c>
      <c r="CX43" s="17">
        <v>3.9</v>
      </c>
      <c r="CY43" s="17">
        <v>94.433999999999997</v>
      </c>
      <c r="CZ43" s="17">
        <v>97.852999999999994</v>
      </c>
      <c r="DA43" s="17">
        <v>94.988</v>
      </c>
      <c r="DB43" s="17">
        <v>98.349000000000004</v>
      </c>
      <c r="DC43" s="17">
        <v>101.96899999999999</v>
      </c>
      <c r="DD43" s="17">
        <v>99.938999999999993</v>
      </c>
      <c r="DE43" s="17">
        <v>96.174999999999997</v>
      </c>
    </row>
    <row r="44" spans="1:109" ht="22.5" customHeight="1">
      <c r="A44" s="13">
        <v>42795</v>
      </c>
      <c r="B44" s="3" t="s">
        <v>4</v>
      </c>
      <c r="C44" s="6">
        <f t="shared" si="0"/>
        <v>695747</v>
      </c>
      <c r="D44" s="6">
        <f t="shared" si="1"/>
        <v>367013</v>
      </c>
      <c r="E44" s="6">
        <f t="shared" si="2"/>
        <v>328734</v>
      </c>
      <c r="F44" s="6">
        <f t="shared" si="3"/>
        <v>655438</v>
      </c>
      <c r="G44" s="14">
        <v>338627</v>
      </c>
      <c r="H44" s="14">
        <v>316811</v>
      </c>
      <c r="I44" s="6">
        <f t="shared" si="4"/>
        <v>40309</v>
      </c>
      <c r="J44" s="6">
        <f t="shared" si="5"/>
        <v>28386</v>
      </c>
      <c r="K44" s="6">
        <f t="shared" si="6"/>
        <v>11923</v>
      </c>
      <c r="L44" s="6">
        <f t="shared" si="10"/>
        <v>33967</v>
      </c>
      <c r="M44" s="6">
        <v>24814</v>
      </c>
      <c r="N44" s="6">
        <v>9153</v>
      </c>
      <c r="O44" s="6">
        <f t="shared" si="11"/>
        <v>6342</v>
      </c>
      <c r="P44" s="6">
        <v>3572</v>
      </c>
      <c r="Q44" s="6">
        <v>2770</v>
      </c>
      <c r="R44" s="7">
        <v>81.328000000000003</v>
      </c>
      <c r="S44" s="7">
        <v>0.32100000000000001</v>
      </c>
      <c r="T44" s="7">
        <v>0.32100000000000001</v>
      </c>
      <c r="U44" s="7">
        <v>0.32</v>
      </c>
      <c r="V44" s="7">
        <v>0.33200000000000002</v>
      </c>
      <c r="W44" s="7">
        <v>0.313</v>
      </c>
      <c r="X44" s="7">
        <v>0.28699999999999998</v>
      </c>
      <c r="Y44" s="7">
        <v>0.439</v>
      </c>
      <c r="Z44" s="5">
        <v>86.79</v>
      </c>
      <c r="AA44" s="5">
        <v>78.965999999999994</v>
      </c>
      <c r="AB44" s="5">
        <v>94.893000000000001</v>
      </c>
      <c r="AC44" s="5">
        <v>84.819000000000003</v>
      </c>
      <c r="AD44" s="5">
        <v>86.385999999999996</v>
      </c>
      <c r="AE44" s="5">
        <v>89.894999999999996</v>
      </c>
      <c r="AF44" s="5">
        <v>103.94499999999999</v>
      </c>
      <c r="AG44" s="5">
        <v>82.236000000000004</v>
      </c>
      <c r="AH44" s="5">
        <v>79.013000000000005</v>
      </c>
      <c r="AI44" s="7">
        <v>0.03</v>
      </c>
      <c r="AJ44" s="7">
        <v>0.08</v>
      </c>
      <c r="AK44" s="7">
        <v>-0.01</v>
      </c>
      <c r="AL44" s="7">
        <v>0.04</v>
      </c>
      <c r="AM44" s="7">
        <v>0.04</v>
      </c>
      <c r="AN44" s="7">
        <v>0</v>
      </c>
      <c r="AO44" s="7">
        <v>-0.05</v>
      </c>
      <c r="AP44" s="7">
        <v>0.17</v>
      </c>
      <c r="AQ44" s="7">
        <v>0.14000000000000001</v>
      </c>
      <c r="AR44" s="7">
        <v>92.668999999999997</v>
      </c>
      <c r="AS44" s="7">
        <v>89.728999999999999</v>
      </c>
      <c r="AT44" s="7">
        <v>95.533000000000001</v>
      </c>
      <c r="AU44" s="7">
        <v>88.596999999999994</v>
      </c>
      <c r="AV44" s="7">
        <v>89.837000000000003</v>
      </c>
      <c r="AW44" s="7">
        <v>96.316000000000003</v>
      </c>
      <c r="AX44" s="7">
        <v>102.15600000000001</v>
      </c>
      <c r="AY44" s="7">
        <v>90.783000000000001</v>
      </c>
      <c r="AZ44" s="7">
        <v>91.713999999999999</v>
      </c>
      <c r="BA44" s="7">
        <v>0.09</v>
      </c>
      <c r="BB44" s="7">
        <v>0.11</v>
      </c>
      <c r="BC44" s="7">
        <v>7.0000000000000007E-2</v>
      </c>
      <c r="BD44" s="7">
        <v>0.1</v>
      </c>
      <c r="BE44" s="7">
        <v>0.1</v>
      </c>
      <c r="BF44" s="7">
        <v>0.08</v>
      </c>
      <c r="BG44" s="7">
        <v>7.0000000000000007E-2</v>
      </c>
      <c r="BH44" s="7">
        <v>0.16</v>
      </c>
      <c r="BI44" s="7">
        <v>0.1</v>
      </c>
      <c r="BJ44" s="5">
        <v>102.001</v>
      </c>
      <c r="BK44" s="5">
        <v>101.01300000000001</v>
      </c>
      <c r="BL44" s="5">
        <v>102.949</v>
      </c>
      <c r="BM44" s="5">
        <v>100.629</v>
      </c>
      <c r="BN44" s="5">
        <v>100.91200000000001</v>
      </c>
      <c r="BO44" s="5">
        <v>102.974</v>
      </c>
      <c r="BP44" s="5">
        <v>105.001</v>
      </c>
      <c r="BQ44" s="5">
        <v>101.747</v>
      </c>
      <c r="BR44" s="5">
        <v>103.02</v>
      </c>
      <c r="BS44" s="5">
        <v>-0.06</v>
      </c>
      <c r="BT44" s="5">
        <v>-0.04</v>
      </c>
      <c r="BU44" s="5">
        <v>-0.08</v>
      </c>
      <c r="BV44" s="5">
        <v>-0.04</v>
      </c>
      <c r="BW44" s="5">
        <v>-0.05</v>
      </c>
      <c r="BX44" s="5">
        <v>-0.06</v>
      </c>
      <c r="BY44" s="5">
        <v>-0.09</v>
      </c>
      <c r="BZ44" s="5">
        <v>-0.08</v>
      </c>
      <c r="CA44" s="5">
        <v>-0.04</v>
      </c>
      <c r="CB44" s="9">
        <v>13739</v>
      </c>
      <c r="CC44" s="9">
        <v>8378</v>
      </c>
      <c r="CD44" s="9">
        <v>5361</v>
      </c>
      <c r="CE44" s="10">
        <f t="shared" si="8"/>
        <v>641</v>
      </c>
      <c r="CF44" s="11">
        <v>308</v>
      </c>
      <c r="CG44" s="11">
        <v>333</v>
      </c>
      <c r="CH44" s="10">
        <f t="shared" si="9"/>
        <v>196</v>
      </c>
      <c r="CI44" s="11">
        <v>95</v>
      </c>
      <c r="CJ44" s="11">
        <v>101</v>
      </c>
      <c r="CK44" s="17">
        <v>100.7</v>
      </c>
      <c r="CL44" s="17">
        <v>110.8515</v>
      </c>
      <c r="CM44" s="17">
        <v>97.8</v>
      </c>
      <c r="CN44" s="17">
        <v>93.5</v>
      </c>
      <c r="CO44" s="17">
        <v>1.48</v>
      </c>
      <c r="CP44" s="17">
        <v>1.64</v>
      </c>
      <c r="CQ44" s="17">
        <v>1.4850000000000001</v>
      </c>
      <c r="CR44" s="17">
        <v>1.7090000000000001</v>
      </c>
      <c r="CS44" s="17">
        <v>1.909</v>
      </c>
      <c r="CT44" s="17">
        <v>2.2210000000000001</v>
      </c>
      <c r="CU44" s="17">
        <v>2.2080000000000002</v>
      </c>
      <c r="CV44" s="17">
        <v>8.4130000000000003</v>
      </c>
      <c r="CW44" s="17">
        <v>1.25</v>
      </c>
      <c r="CX44" s="17">
        <v>3.7</v>
      </c>
      <c r="CY44" s="17">
        <v>93.605999999999995</v>
      </c>
      <c r="CZ44" s="17">
        <v>97.882000000000005</v>
      </c>
      <c r="DA44" s="17">
        <v>95.575000000000003</v>
      </c>
      <c r="DB44" s="17">
        <v>98.251999999999995</v>
      </c>
      <c r="DC44" s="17">
        <v>101.779</v>
      </c>
      <c r="DD44" s="17">
        <v>100.18300000000001</v>
      </c>
      <c r="DE44" s="17">
        <v>96.210999999999999</v>
      </c>
    </row>
    <row r="45" spans="1:109" ht="22.5" customHeight="1">
      <c r="A45" s="13">
        <v>42826</v>
      </c>
      <c r="B45" s="3" t="s">
        <v>4</v>
      </c>
      <c r="C45" s="6">
        <f t="shared" si="0"/>
        <v>699153</v>
      </c>
      <c r="D45" s="6">
        <f t="shared" si="1"/>
        <v>368856</v>
      </c>
      <c r="E45" s="6">
        <f t="shared" si="2"/>
        <v>330297</v>
      </c>
      <c r="F45" s="6">
        <f t="shared" si="3"/>
        <v>658730</v>
      </c>
      <c r="G45" s="14">
        <v>340431</v>
      </c>
      <c r="H45" s="14">
        <v>318299</v>
      </c>
      <c r="I45" s="6">
        <f t="shared" si="4"/>
        <v>40423</v>
      </c>
      <c r="J45" s="6">
        <f t="shared" si="5"/>
        <v>28425</v>
      </c>
      <c r="K45" s="6">
        <f t="shared" si="6"/>
        <v>11998</v>
      </c>
      <c r="L45" s="6">
        <f t="shared" si="10"/>
        <v>33949</v>
      </c>
      <c r="M45" s="6">
        <v>24771</v>
      </c>
      <c r="N45" s="6">
        <v>9178</v>
      </c>
      <c r="O45" s="6">
        <f t="shared" si="11"/>
        <v>6474</v>
      </c>
      <c r="P45" s="6">
        <v>3654</v>
      </c>
      <c r="Q45" s="6">
        <v>2820</v>
      </c>
      <c r="R45" s="7">
        <v>81.680000000000007</v>
      </c>
      <c r="S45" s="7">
        <v>0.315</v>
      </c>
      <c r="T45" s="7">
        <v>0.31900000000000001</v>
      </c>
      <c r="U45" s="7">
        <v>0.309</v>
      </c>
      <c r="V45" s="7">
        <v>0.32600000000000001</v>
      </c>
      <c r="W45" s="7">
        <v>0.311</v>
      </c>
      <c r="X45" s="7">
        <v>0.27200000000000002</v>
      </c>
      <c r="Y45" s="7">
        <v>0.433</v>
      </c>
      <c r="Z45" s="5">
        <v>86.843000000000004</v>
      </c>
      <c r="AA45" s="5">
        <v>79.094999999999999</v>
      </c>
      <c r="AB45" s="5">
        <v>94.858999999999995</v>
      </c>
      <c r="AC45" s="5">
        <v>84.876999999999995</v>
      </c>
      <c r="AD45" s="5">
        <v>86.444000000000003</v>
      </c>
      <c r="AE45" s="5">
        <v>89.885999999999996</v>
      </c>
      <c r="AF45" s="5">
        <v>103.809</v>
      </c>
      <c r="AG45" s="5">
        <v>82.462999999999994</v>
      </c>
      <c r="AH45" s="5">
        <v>79.241</v>
      </c>
      <c r="AI45" s="7">
        <v>0.06</v>
      </c>
      <c r="AJ45" s="7">
        <v>0.16</v>
      </c>
      <c r="AK45" s="7">
        <v>-0.04</v>
      </c>
      <c r="AL45" s="7">
        <v>7.0000000000000007E-2</v>
      </c>
      <c r="AM45" s="7">
        <v>7.0000000000000007E-2</v>
      </c>
      <c r="AN45" s="7">
        <v>-0.01</v>
      </c>
      <c r="AO45" s="7">
        <v>-0.13</v>
      </c>
      <c r="AP45" s="7">
        <v>0.28000000000000003</v>
      </c>
      <c r="AQ45" s="7">
        <v>0.28999999999999998</v>
      </c>
      <c r="AR45" s="7">
        <v>92.731999999999999</v>
      </c>
      <c r="AS45" s="7">
        <v>89.888999999999996</v>
      </c>
      <c r="AT45" s="7">
        <v>95.498000000000005</v>
      </c>
      <c r="AU45" s="7">
        <v>88.688999999999993</v>
      </c>
      <c r="AV45" s="7">
        <v>89.909000000000006</v>
      </c>
      <c r="AW45" s="7">
        <v>96.367000000000004</v>
      </c>
      <c r="AX45" s="7">
        <v>102.105</v>
      </c>
      <c r="AY45" s="7">
        <v>90.965999999999994</v>
      </c>
      <c r="AZ45" s="7">
        <v>92.025000000000006</v>
      </c>
      <c r="BA45" s="7">
        <v>7.0000000000000007E-2</v>
      </c>
      <c r="BB45" s="7">
        <v>0.18</v>
      </c>
      <c r="BC45" s="7">
        <v>-0.04</v>
      </c>
      <c r="BD45" s="7">
        <v>0.1</v>
      </c>
      <c r="BE45" s="7">
        <v>0.08</v>
      </c>
      <c r="BF45" s="7">
        <v>0.05</v>
      </c>
      <c r="BG45" s="7">
        <v>-0.05</v>
      </c>
      <c r="BH45" s="7">
        <v>0.2</v>
      </c>
      <c r="BI45" s="7">
        <v>0.34</v>
      </c>
      <c r="BJ45" s="5">
        <v>101.905</v>
      </c>
      <c r="BK45" s="5">
        <v>100.959</v>
      </c>
      <c r="BL45" s="5">
        <v>102.813</v>
      </c>
      <c r="BM45" s="5">
        <v>100.56100000000001</v>
      </c>
      <c r="BN45" s="5">
        <v>100.825</v>
      </c>
      <c r="BO45" s="5">
        <v>102.89700000000001</v>
      </c>
      <c r="BP45" s="5">
        <v>104.889</v>
      </c>
      <c r="BQ45" s="5">
        <v>101.655</v>
      </c>
      <c r="BR45" s="5">
        <v>102.626</v>
      </c>
      <c r="BS45" s="5">
        <v>-0.09</v>
      </c>
      <c r="BT45" s="5">
        <v>-0.05</v>
      </c>
      <c r="BU45" s="5">
        <v>-0.13</v>
      </c>
      <c r="BV45" s="5">
        <v>-7.0000000000000007E-2</v>
      </c>
      <c r="BW45" s="5">
        <v>-0.09</v>
      </c>
      <c r="BX45" s="5">
        <v>-7.0000000000000007E-2</v>
      </c>
      <c r="BY45" s="5">
        <v>-0.11</v>
      </c>
      <c r="BZ45" s="5">
        <v>-0.09</v>
      </c>
      <c r="CA45" s="5">
        <v>-0.38</v>
      </c>
      <c r="CB45" s="9">
        <v>8781</v>
      </c>
      <c r="CC45" s="9">
        <v>5924</v>
      </c>
      <c r="CD45" s="9">
        <v>2857</v>
      </c>
      <c r="CE45" s="10">
        <f t="shared" si="8"/>
        <v>576</v>
      </c>
      <c r="CF45" s="11">
        <v>294</v>
      </c>
      <c r="CG45" s="11">
        <v>282</v>
      </c>
      <c r="CH45" s="10">
        <f t="shared" si="9"/>
        <v>154</v>
      </c>
      <c r="CI45" s="11">
        <v>89</v>
      </c>
      <c r="CJ45" s="11">
        <v>65</v>
      </c>
      <c r="CK45" s="17">
        <v>98.3</v>
      </c>
      <c r="CL45" s="17">
        <v>109.14409999999999</v>
      </c>
      <c r="CM45" s="17">
        <v>97.9</v>
      </c>
      <c r="CN45" s="17">
        <v>88.9</v>
      </c>
      <c r="CO45" s="17">
        <v>1.43</v>
      </c>
      <c r="CP45" s="17">
        <v>1.63</v>
      </c>
      <c r="CQ45" s="17">
        <v>1.4670000000000001</v>
      </c>
      <c r="CR45" s="17">
        <v>1.6779999999999999</v>
      </c>
      <c r="CS45" s="17">
        <v>1.859</v>
      </c>
      <c r="CT45" s="17">
        <v>2.1819999999999999</v>
      </c>
      <c r="CU45" s="17">
        <v>2.1949999999999998</v>
      </c>
      <c r="CV45" s="17">
        <v>8.4109999999999996</v>
      </c>
      <c r="CW45" s="17">
        <v>1.25</v>
      </c>
      <c r="CX45" s="17">
        <v>3.9</v>
      </c>
      <c r="CY45" s="17">
        <v>92.611000000000004</v>
      </c>
      <c r="CZ45" s="17">
        <v>96.966999999999999</v>
      </c>
      <c r="DA45" s="17">
        <v>95.313999999999993</v>
      </c>
      <c r="DB45" s="17">
        <v>97.944000000000003</v>
      </c>
      <c r="DC45" s="17">
        <v>101.309</v>
      </c>
      <c r="DD45" s="17">
        <v>100.271</v>
      </c>
      <c r="DE45" s="17">
        <v>95.796000000000006</v>
      </c>
    </row>
    <row r="46" spans="1:109" ht="22.5" customHeight="1">
      <c r="A46" s="13">
        <v>42856</v>
      </c>
      <c r="B46" s="3" t="s">
        <v>4</v>
      </c>
      <c r="C46" s="6">
        <f t="shared" si="0"/>
        <v>702322</v>
      </c>
      <c r="D46" s="6">
        <f t="shared" si="1"/>
        <v>370545</v>
      </c>
      <c r="E46" s="6">
        <f t="shared" si="2"/>
        <v>331777</v>
      </c>
      <c r="F46" s="6">
        <f t="shared" si="3"/>
        <v>661691</v>
      </c>
      <c r="G46" s="14">
        <v>341966</v>
      </c>
      <c r="H46" s="14">
        <v>319725</v>
      </c>
      <c r="I46" s="6">
        <f t="shared" si="4"/>
        <v>40631</v>
      </c>
      <c r="J46" s="6">
        <f t="shared" si="5"/>
        <v>28579</v>
      </c>
      <c r="K46" s="6">
        <f t="shared" si="6"/>
        <v>12052</v>
      </c>
      <c r="L46" s="6">
        <f t="shared" si="10"/>
        <v>34020</v>
      </c>
      <c r="M46" s="6">
        <v>24847</v>
      </c>
      <c r="N46" s="6">
        <v>9173</v>
      </c>
      <c r="O46" s="6">
        <f t="shared" si="11"/>
        <v>6611</v>
      </c>
      <c r="P46" s="6">
        <v>3732</v>
      </c>
      <c r="Q46" s="6">
        <v>2879</v>
      </c>
      <c r="R46" s="7">
        <v>81.956999999999994</v>
      </c>
      <c r="S46" s="7">
        <v>0.38700000000000001</v>
      </c>
      <c r="T46" s="7">
        <v>0.41299999999999998</v>
      </c>
      <c r="U46" s="7">
        <v>0.34200000000000003</v>
      </c>
      <c r="V46" s="7">
        <v>0.46700000000000003</v>
      </c>
      <c r="W46" s="7">
        <v>0.315</v>
      </c>
      <c r="X46" s="7">
        <v>0.28699999999999998</v>
      </c>
      <c r="Y46" s="7">
        <v>0.33900000000000002</v>
      </c>
      <c r="Z46" s="5">
        <v>86.935000000000002</v>
      </c>
      <c r="AA46" s="5">
        <v>79.284999999999997</v>
      </c>
      <c r="AB46" s="5">
        <v>94.837999999999994</v>
      </c>
      <c r="AC46" s="5">
        <v>84.933999999999997</v>
      </c>
      <c r="AD46" s="5">
        <v>86.5</v>
      </c>
      <c r="AE46" s="5">
        <v>89.897999999999996</v>
      </c>
      <c r="AF46" s="5">
        <v>103.69</v>
      </c>
      <c r="AG46" s="5">
        <v>82.835999999999999</v>
      </c>
      <c r="AH46" s="5">
        <v>79.460999999999999</v>
      </c>
      <c r="AI46" s="7">
        <v>0.11</v>
      </c>
      <c r="AJ46" s="7">
        <v>0.24</v>
      </c>
      <c r="AK46" s="7">
        <v>-0.02</v>
      </c>
      <c r="AL46" s="7">
        <v>7.0000000000000007E-2</v>
      </c>
      <c r="AM46" s="7">
        <v>0.06</v>
      </c>
      <c r="AN46" s="7">
        <v>0.01</v>
      </c>
      <c r="AO46" s="7">
        <v>-0.11</v>
      </c>
      <c r="AP46" s="7">
        <v>0.45</v>
      </c>
      <c r="AQ46" s="7">
        <v>0.28000000000000003</v>
      </c>
      <c r="AR46" s="7">
        <v>92.795000000000002</v>
      </c>
      <c r="AS46" s="7">
        <v>90.072999999999993</v>
      </c>
      <c r="AT46" s="7">
        <v>95.438000000000002</v>
      </c>
      <c r="AU46" s="7">
        <v>88.766999999999996</v>
      </c>
      <c r="AV46" s="7">
        <v>89.974000000000004</v>
      </c>
      <c r="AW46" s="7">
        <v>96.432000000000002</v>
      </c>
      <c r="AX46" s="7">
        <v>102.06399999999999</v>
      </c>
      <c r="AY46" s="7">
        <v>91.21</v>
      </c>
      <c r="AZ46" s="7">
        <v>92.203999999999994</v>
      </c>
      <c r="BA46" s="7">
        <v>7.0000000000000007E-2</v>
      </c>
      <c r="BB46" s="7">
        <v>0.21</v>
      </c>
      <c r="BC46" s="7">
        <v>-0.06</v>
      </c>
      <c r="BD46" s="7">
        <v>0.09</v>
      </c>
      <c r="BE46" s="7">
        <v>7.0000000000000007E-2</v>
      </c>
      <c r="BF46" s="7">
        <v>7.0000000000000007E-2</v>
      </c>
      <c r="BG46" s="7">
        <v>-0.04</v>
      </c>
      <c r="BH46" s="7">
        <v>0.27</v>
      </c>
      <c r="BI46" s="7">
        <v>0.2</v>
      </c>
      <c r="BJ46" s="5">
        <v>101.78400000000001</v>
      </c>
      <c r="BK46" s="5">
        <v>100.905</v>
      </c>
      <c r="BL46" s="5">
        <v>102.628</v>
      </c>
      <c r="BM46" s="5">
        <v>100.479</v>
      </c>
      <c r="BN46" s="5">
        <v>100.726</v>
      </c>
      <c r="BO46" s="5">
        <v>102.809</v>
      </c>
      <c r="BP46" s="5">
        <v>104.741</v>
      </c>
      <c r="BQ46" s="5">
        <v>101.542</v>
      </c>
      <c r="BR46" s="5">
        <v>102.599</v>
      </c>
      <c r="BS46" s="5">
        <v>-0.12</v>
      </c>
      <c r="BT46" s="5">
        <v>-0.05</v>
      </c>
      <c r="BU46" s="5">
        <v>-0.18</v>
      </c>
      <c r="BV46" s="5">
        <v>-0.08</v>
      </c>
      <c r="BW46" s="5">
        <v>-0.1</v>
      </c>
      <c r="BX46" s="5">
        <v>-0.09</v>
      </c>
      <c r="BY46" s="5">
        <v>-0.14000000000000001</v>
      </c>
      <c r="BZ46" s="5">
        <v>-0.11</v>
      </c>
      <c r="CA46" s="5">
        <v>-0.03</v>
      </c>
      <c r="CB46" s="9">
        <v>8480</v>
      </c>
      <c r="CC46" s="9">
        <v>5947</v>
      </c>
      <c r="CD46" s="9">
        <v>2533</v>
      </c>
      <c r="CE46" s="10">
        <f t="shared" si="8"/>
        <v>598</v>
      </c>
      <c r="CF46" s="11">
        <v>301</v>
      </c>
      <c r="CG46" s="11">
        <v>297</v>
      </c>
      <c r="CH46" s="10">
        <f t="shared" si="9"/>
        <v>183</v>
      </c>
      <c r="CI46" s="11">
        <v>96</v>
      </c>
      <c r="CJ46" s="11">
        <v>87</v>
      </c>
      <c r="CK46" s="17">
        <v>99.1</v>
      </c>
      <c r="CL46" s="17">
        <v>109.62430000000001</v>
      </c>
      <c r="CM46" s="17">
        <v>98.1</v>
      </c>
      <c r="CN46" s="17">
        <v>90.2</v>
      </c>
      <c r="CO46" s="17">
        <v>1.39</v>
      </c>
      <c r="CP46" s="17">
        <v>1.62</v>
      </c>
      <c r="CQ46" s="17">
        <v>1.464</v>
      </c>
      <c r="CR46" s="17">
        <v>1.69</v>
      </c>
      <c r="CS46" s="17">
        <v>1.9059999999999999</v>
      </c>
      <c r="CT46" s="17">
        <v>2.2570000000000001</v>
      </c>
      <c r="CU46" s="17">
        <v>2.2160000000000002</v>
      </c>
      <c r="CV46" s="17">
        <v>8.4429999999999996</v>
      </c>
      <c r="CW46" s="17">
        <v>1.25</v>
      </c>
      <c r="CX46" s="17">
        <v>3.5</v>
      </c>
      <c r="CY46" s="17">
        <v>92.311999999999998</v>
      </c>
      <c r="CZ46" s="17">
        <v>98.233999999999995</v>
      </c>
      <c r="DA46" s="17">
        <v>95.882999999999996</v>
      </c>
      <c r="DB46" s="17">
        <v>97.972999999999999</v>
      </c>
      <c r="DC46" s="17">
        <v>101.239</v>
      </c>
      <c r="DD46" s="17">
        <v>100.3</v>
      </c>
      <c r="DE46" s="17">
        <v>96.201999999999998</v>
      </c>
    </row>
    <row r="47" spans="1:109" ht="22.5" customHeight="1">
      <c r="A47" s="13">
        <v>42887</v>
      </c>
      <c r="B47" s="3" t="s">
        <v>4</v>
      </c>
      <c r="C47" s="6">
        <f t="shared" si="0"/>
        <v>706145</v>
      </c>
      <c r="D47" s="6">
        <f t="shared" si="1"/>
        <v>372671</v>
      </c>
      <c r="E47" s="6">
        <f t="shared" si="2"/>
        <v>333474</v>
      </c>
      <c r="F47" s="6">
        <f t="shared" si="3"/>
        <v>664937</v>
      </c>
      <c r="G47" s="14">
        <v>343674</v>
      </c>
      <c r="H47" s="14">
        <v>321263</v>
      </c>
      <c r="I47" s="6">
        <f t="shared" si="4"/>
        <v>41208</v>
      </c>
      <c r="J47" s="6">
        <f t="shared" si="5"/>
        <v>28997</v>
      </c>
      <c r="K47" s="6">
        <f t="shared" si="6"/>
        <v>12211</v>
      </c>
      <c r="L47" s="6">
        <f t="shared" si="10"/>
        <v>34474</v>
      </c>
      <c r="M47" s="6">
        <v>25212</v>
      </c>
      <c r="N47" s="6">
        <v>9262</v>
      </c>
      <c r="O47" s="6">
        <f t="shared" si="11"/>
        <v>6734</v>
      </c>
      <c r="P47" s="6">
        <v>3785</v>
      </c>
      <c r="Q47" s="6">
        <v>2949</v>
      </c>
      <c r="R47" s="7">
        <v>82.281000000000006</v>
      </c>
      <c r="S47" s="7">
        <v>0.39100000000000001</v>
      </c>
      <c r="T47" s="7">
        <v>0.4</v>
      </c>
      <c r="U47" s="7">
        <v>0.377</v>
      </c>
      <c r="V47" s="7">
        <v>0.46500000000000002</v>
      </c>
      <c r="W47" s="7">
        <v>0.32600000000000001</v>
      </c>
      <c r="X47" s="7">
        <v>0.307</v>
      </c>
      <c r="Y47" s="7">
        <v>0.39600000000000002</v>
      </c>
      <c r="Z47" s="5">
        <v>87.125</v>
      </c>
      <c r="AA47" s="5">
        <v>79.644000000000005</v>
      </c>
      <c r="AB47" s="5">
        <v>94.834000000000003</v>
      </c>
      <c r="AC47" s="5">
        <v>85.015000000000001</v>
      </c>
      <c r="AD47" s="5">
        <v>86.57</v>
      </c>
      <c r="AE47" s="5">
        <v>89.924000000000007</v>
      </c>
      <c r="AF47" s="5">
        <v>103.56</v>
      </c>
      <c r="AG47" s="5">
        <v>83.659000000000006</v>
      </c>
      <c r="AH47" s="5">
        <v>79.614999999999995</v>
      </c>
      <c r="AI47" s="7">
        <v>0.22</v>
      </c>
      <c r="AJ47" s="7">
        <v>0.45</v>
      </c>
      <c r="AK47" s="7">
        <v>0</v>
      </c>
      <c r="AL47" s="7">
        <v>0.1</v>
      </c>
      <c r="AM47" s="7">
        <v>0.08</v>
      </c>
      <c r="AN47" s="7">
        <v>0.03</v>
      </c>
      <c r="AO47" s="7">
        <v>-0.13</v>
      </c>
      <c r="AP47" s="7">
        <v>0.99</v>
      </c>
      <c r="AQ47" s="7">
        <v>0.19</v>
      </c>
      <c r="AR47" s="7">
        <v>92.873999999999995</v>
      </c>
      <c r="AS47" s="7">
        <v>90.284999999999997</v>
      </c>
      <c r="AT47" s="7">
        <v>95.384</v>
      </c>
      <c r="AU47" s="7">
        <v>88.843999999999994</v>
      </c>
      <c r="AV47" s="7">
        <v>90.009</v>
      </c>
      <c r="AW47" s="7">
        <v>96.444999999999993</v>
      </c>
      <c r="AX47" s="7">
        <v>101.97</v>
      </c>
      <c r="AY47" s="7">
        <v>91.576999999999998</v>
      </c>
      <c r="AZ47" s="7">
        <v>92.078000000000003</v>
      </c>
      <c r="BA47" s="7">
        <v>0.09</v>
      </c>
      <c r="BB47" s="7">
        <v>0.23</v>
      </c>
      <c r="BC47" s="7">
        <v>-0.06</v>
      </c>
      <c r="BD47" s="7">
        <v>0.09</v>
      </c>
      <c r="BE47" s="7">
        <v>0.04</v>
      </c>
      <c r="BF47" s="7">
        <v>0.01</v>
      </c>
      <c r="BG47" s="7">
        <v>-0.09</v>
      </c>
      <c r="BH47" s="7">
        <v>0.4</v>
      </c>
      <c r="BI47" s="7">
        <v>-0.14000000000000001</v>
      </c>
      <c r="BJ47" s="5">
        <v>101.699</v>
      </c>
      <c r="BK47" s="5">
        <v>100.836</v>
      </c>
      <c r="BL47" s="5">
        <v>102.52800000000001</v>
      </c>
      <c r="BM47" s="5">
        <v>100.449</v>
      </c>
      <c r="BN47" s="5">
        <v>100.688</v>
      </c>
      <c r="BO47" s="5">
        <v>102.74299999999999</v>
      </c>
      <c r="BP47" s="5">
        <v>104.62</v>
      </c>
      <c r="BQ47" s="5">
        <v>101.354</v>
      </c>
      <c r="BR47" s="5">
        <v>102.402</v>
      </c>
      <c r="BS47" s="5">
        <v>-0.08</v>
      </c>
      <c r="BT47" s="5">
        <v>-7.0000000000000007E-2</v>
      </c>
      <c r="BU47" s="5">
        <v>-0.1</v>
      </c>
      <c r="BV47" s="5">
        <v>-0.03</v>
      </c>
      <c r="BW47" s="5">
        <v>-0.04</v>
      </c>
      <c r="BX47" s="5">
        <v>-0.06</v>
      </c>
      <c r="BY47" s="5">
        <v>-0.12</v>
      </c>
      <c r="BZ47" s="5">
        <v>-0.18</v>
      </c>
      <c r="CA47" s="5">
        <v>-0.19</v>
      </c>
      <c r="CB47" s="9">
        <v>8794</v>
      </c>
      <c r="CC47" s="9">
        <v>5945</v>
      </c>
      <c r="CD47" s="9">
        <v>2849</v>
      </c>
      <c r="CE47" s="10">
        <f t="shared" si="8"/>
        <v>599</v>
      </c>
      <c r="CF47" s="11">
        <v>287</v>
      </c>
      <c r="CG47" s="11">
        <v>312</v>
      </c>
      <c r="CH47" s="10">
        <f t="shared" si="9"/>
        <v>188</v>
      </c>
      <c r="CI47" s="11">
        <v>112</v>
      </c>
      <c r="CJ47" s="11">
        <v>76</v>
      </c>
      <c r="CK47" s="17">
        <v>97.7</v>
      </c>
      <c r="CL47" s="17">
        <v>108.2371</v>
      </c>
      <c r="CM47" s="17">
        <v>98.4</v>
      </c>
      <c r="CN47" s="17">
        <v>92.9</v>
      </c>
      <c r="CO47" s="17">
        <v>1.38</v>
      </c>
      <c r="CP47" s="17">
        <v>1.6</v>
      </c>
      <c r="CQ47" s="17">
        <v>1.4610000000000001</v>
      </c>
      <c r="CR47" s="17">
        <v>1.673</v>
      </c>
      <c r="CS47" s="17">
        <v>1.8640000000000001</v>
      </c>
      <c r="CT47" s="17">
        <v>2.165</v>
      </c>
      <c r="CU47" s="17">
        <v>2.2080000000000002</v>
      </c>
      <c r="CV47" s="17">
        <v>8.4440000000000008</v>
      </c>
      <c r="CW47" s="17">
        <v>1.25</v>
      </c>
      <c r="CX47" s="17">
        <v>3.7</v>
      </c>
      <c r="CY47" s="17">
        <v>91.643000000000001</v>
      </c>
      <c r="CZ47" s="17">
        <v>98.358000000000004</v>
      </c>
      <c r="DA47" s="17">
        <v>96.563000000000002</v>
      </c>
      <c r="DB47" s="17">
        <v>98.435000000000002</v>
      </c>
      <c r="DC47" s="17">
        <v>100.539</v>
      </c>
      <c r="DD47" s="17">
        <v>100.32899999999999</v>
      </c>
      <c r="DE47" s="17">
        <v>95.695999999999998</v>
      </c>
    </row>
    <row r="48" spans="1:109" ht="22.5" customHeight="1">
      <c r="A48" s="13">
        <v>42917</v>
      </c>
      <c r="B48" s="3" t="s">
        <v>4</v>
      </c>
      <c r="C48" s="6">
        <f t="shared" si="0"/>
        <v>710014</v>
      </c>
      <c r="D48" s="6">
        <f t="shared" si="1"/>
        <v>374826</v>
      </c>
      <c r="E48" s="6">
        <f t="shared" si="2"/>
        <v>335188</v>
      </c>
      <c r="F48" s="6">
        <f t="shared" si="3"/>
        <v>668256</v>
      </c>
      <c r="G48" s="14">
        <v>345395</v>
      </c>
      <c r="H48" s="14">
        <v>322861</v>
      </c>
      <c r="I48" s="6">
        <f t="shared" si="4"/>
        <v>41758</v>
      </c>
      <c r="J48" s="6">
        <f t="shared" si="5"/>
        <v>29431</v>
      </c>
      <c r="K48" s="6">
        <f t="shared" si="6"/>
        <v>12327</v>
      </c>
      <c r="L48" s="6">
        <f t="shared" si="10"/>
        <v>34901</v>
      </c>
      <c r="M48" s="6">
        <v>25575</v>
      </c>
      <c r="N48" s="6">
        <v>9326</v>
      </c>
      <c r="O48" s="6">
        <f t="shared" si="11"/>
        <v>6857</v>
      </c>
      <c r="P48" s="6">
        <v>3856</v>
      </c>
      <c r="Q48" s="6">
        <v>3001</v>
      </c>
      <c r="R48" s="7">
        <v>82.546999999999997</v>
      </c>
      <c r="S48" s="7">
        <v>0.39100000000000001</v>
      </c>
      <c r="T48" s="7">
        <v>0.39400000000000002</v>
      </c>
      <c r="U48" s="7">
        <v>0.38300000000000001</v>
      </c>
      <c r="V48" s="7">
        <v>0.46899999999999997</v>
      </c>
      <c r="W48" s="7">
        <v>0.32</v>
      </c>
      <c r="X48" s="7">
        <v>0.30099999999999999</v>
      </c>
      <c r="Y48" s="7">
        <v>0.32300000000000001</v>
      </c>
      <c r="Z48" s="5">
        <v>87.257000000000005</v>
      </c>
      <c r="AA48" s="5">
        <v>79.906000000000006</v>
      </c>
      <c r="AB48" s="5">
        <v>94.817999999999998</v>
      </c>
      <c r="AC48" s="5">
        <v>85.106999999999999</v>
      </c>
      <c r="AD48" s="5">
        <v>86.66</v>
      </c>
      <c r="AE48" s="5">
        <v>89.978999999999999</v>
      </c>
      <c r="AF48" s="5">
        <v>103.417</v>
      </c>
      <c r="AG48" s="5">
        <v>84.078999999999994</v>
      </c>
      <c r="AH48" s="5">
        <v>79.72</v>
      </c>
      <c r="AI48" s="7">
        <v>0.15</v>
      </c>
      <c r="AJ48" s="7">
        <v>0.33</v>
      </c>
      <c r="AK48" s="7">
        <v>-0.02</v>
      </c>
      <c r="AL48" s="7">
        <v>0.11</v>
      </c>
      <c r="AM48" s="7">
        <v>0.1</v>
      </c>
      <c r="AN48" s="7">
        <v>0.06</v>
      </c>
      <c r="AO48" s="7">
        <v>-0.14000000000000001</v>
      </c>
      <c r="AP48" s="7">
        <v>0.5</v>
      </c>
      <c r="AQ48" s="7">
        <v>0.13</v>
      </c>
      <c r="AR48" s="7">
        <v>92.909000000000006</v>
      </c>
      <c r="AS48" s="7">
        <v>90.436999999999998</v>
      </c>
      <c r="AT48" s="7">
        <v>95.302000000000007</v>
      </c>
      <c r="AU48" s="7">
        <v>88.891999999999996</v>
      </c>
      <c r="AV48" s="7">
        <v>90.031000000000006</v>
      </c>
      <c r="AW48" s="7">
        <v>96.415000000000006</v>
      </c>
      <c r="AX48" s="7">
        <v>101.79300000000001</v>
      </c>
      <c r="AY48" s="7">
        <v>91.808000000000007</v>
      </c>
      <c r="AZ48" s="7">
        <v>92.051000000000002</v>
      </c>
      <c r="BA48" s="7">
        <v>0.04</v>
      </c>
      <c r="BB48" s="7">
        <v>0.17</v>
      </c>
      <c r="BC48" s="7">
        <v>-0.09</v>
      </c>
      <c r="BD48" s="7">
        <v>0.05</v>
      </c>
      <c r="BE48" s="7">
        <v>0.03</v>
      </c>
      <c r="BF48" s="7">
        <v>-0.03</v>
      </c>
      <c r="BG48" s="7">
        <v>-0.17</v>
      </c>
      <c r="BH48" s="7">
        <v>0.25</v>
      </c>
      <c r="BI48" s="7">
        <v>-0.03</v>
      </c>
      <c r="BJ48" s="5">
        <v>101.624</v>
      </c>
      <c r="BK48" s="5">
        <v>100.79300000000001</v>
      </c>
      <c r="BL48" s="5">
        <v>102.42</v>
      </c>
      <c r="BM48" s="5">
        <v>100.411</v>
      </c>
      <c r="BN48" s="5">
        <v>100.64400000000001</v>
      </c>
      <c r="BO48" s="5">
        <v>102.66</v>
      </c>
      <c r="BP48" s="5">
        <v>104.459</v>
      </c>
      <c r="BQ48" s="5">
        <v>101.242</v>
      </c>
      <c r="BR48" s="5">
        <v>102.36199999999999</v>
      </c>
      <c r="BS48" s="5">
        <v>-7.0000000000000007E-2</v>
      </c>
      <c r="BT48" s="5">
        <v>-0.04</v>
      </c>
      <c r="BU48" s="5">
        <v>-0.11</v>
      </c>
      <c r="BV48" s="5">
        <v>-0.04</v>
      </c>
      <c r="BW48" s="5">
        <v>-0.04</v>
      </c>
      <c r="BX48" s="5">
        <v>-0.08</v>
      </c>
      <c r="BY48" s="5">
        <v>-0.15</v>
      </c>
      <c r="BZ48" s="5">
        <v>-0.11</v>
      </c>
      <c r="CA48" s="5">
        <v>-0.04</v>
      </c>
      <c r="CB48" s="9">
        <v>9180</v>
      </c>
      <c r="CC48" s="9">
        <v>6266</v>
      </c>
      <c r="CD48" s="9">
        <v>2914</v>
      </c>
      <c r="CE48" s="10">
        <f t="shared" si="8"/>
        <v>567</v>
      </c>
      <c r="CF48" s="11">
        <v>299</v>
      </c>
      <c r="CG48" s="11">
        <v>268</v>
      </c>
      <c r="CH48" s="10">
        <f t="shared" si="9"/>
        <v>184</v>
      </c>
      <c r="CI48" s="11">
        <v>105</v>
      </c>
      <c r="CJ48" s="11">
        <v>79</v>
      </c>
      <c r="CK48" s="17">
        <v>98.2</v>
      </c>
      <c r="CL48" s="17">
        <v>110.8993</v>
      </c>
      <c r="CM48" s="17">
        <v>98.1</v>
      </c>
      <c r="CN48" s="17">
        <v>90.8</v>
      </c>
      <c r="CO48" s="17">
        <v>1.39</v>
      </c>
      <c r="CP48" s="17">
        <v>1.59</v>
      </c>
      <c r="CQ48" s="17">
        <v>1.464</v>
      </c>
      <c r="CR48" s="17">
        <v>1.74</v>
      </c>
      <c r="CS48" s="17">
        <v>1.9419999999999999</v>
      </c>
      <c r="CT48" s="17">
        <v>2.2519999999999998</v>
      </c>
      <c r="CU48" s="17">
        <v>2.278</v>
      </c>
      <c r="CV48" s="17">
        <v>8.52</v>
      </c>
      <c r="CW48" s="17">
        <v>1.25</v>
      </c>
      <c r="CX48" s="17">
        <v>3.5</v>
      </c>
      <c r="CY48" s="17">
        <v>91.906999999999996</v>
      </c>
      <c r="CZ48" s="17">
        <v>97.691000000000003</v>
      </c>
      <c r="DA48" s="17">
        <v>95.491</v>
      </c>
      <c r="DB48" s="17">
        <v>98.483000000000004</v>
      </c>
      <c r="DC48" s="17">
        <v>99.938999999999993</v>
      </c>
      <c r="DD48" s="17">
        <v>100.339</v>
      </c>
      <c r="DE48" s="17">
        <v>95.930999999999997</v>
      </c>
    </row>
    <row r="49" spans="1:109" ht="22.5" customHeight="1">
      <c r="A49" s="13">
        <v>42948</v>
      </c>
      <c r="B49" s="3" t="s">
        <v>4</v>
      </c>
      <c r="C49" s="6">
        <f t="shared" si="0"/>
        <v>716109</v>
      </c>
      <c r="D49" s="6">
        <f t="shared" si="1"/>
        <v>378172</v>
      </c>
      <c r="E49" s="6">
        <f t="shared" si="2"/>
        <v>337937</v>
      </c>
      <c r="F49" s="6">
        <f t="shared" si="3"/>
        <v>673824</v>
      </c>
      <c r="G49" s="14">
        <v>348354</v>
      </c>
      <c r="H49" s="14">
        <v>325470</v>
      </c>
      <c r="I49" s="6">
        <f t="shared" si="4"/>
        <v>42285</v>
      </c>
      <c r="J49" s="6">
        <f t="shared" si="5"/>
        <v>29818</v>
      </c>
      <c r="K49" s="6">
        <f t="shared" si="6"/>
        <v>12467</v>
      </c>
      <c r="L49" s="6">
        <f t="shared" si="10"/>
        <v>35292</v>
      </c>
      <c r="M49" s="6">
        <v>25906</v>
      </c>
      <c r="N49" s="6">
        <v>9386</v>
      </c>
      <c r="O49" s="6">
        <f t="shared" si="11"/>
        <v>6993</v>
      </c>
      <c r="P49" s="6">
        <v>3912</v>
      </c>
      <c r="Q49" s="6">
        <v>3081</v>
      </c>
      <c r="R49" s="7">
        <v>82.811000000000007</v>
      </c>
      <c r="S49" s="7">
        <v>0.34699999999999998</v>
      </c>
      <c r="T49" s="7">
        <v>0.33800000000000002</v>
      </c>
      <c r="U49" s="7">
        <v>0.36599999999999999</v>
      </c>
      <c r="V49" s="7">
        <v>0.40699999999999997</v>
      </c>
      <c r="W49" s="7">
        <v>0.29299999999999998</v>
      </c>
      <c r="X49" s="7">
        <v>0.29199999999999998</v>
      </c>
      <c r="Y49" s="7">
        <v>0.32</v>
      </c>
      <c r="Z49" s="5">
        <v>87.462999999999994</v>
      </c>
      <c r="AA49" s="5">
        <v>80.287000000000006</v>
      </c>
      <c r="AB49" s="5">
        <v>94.828000000000003</v>
      </c>
      <c r="AC49" s="5">
        <v>85.316000000000003</v>
      </c>
      <c r="AD49" s="5">
        <v>86.834999999999994</v>
      </c>
      <c r="AE49" s="5">
        <v>90.082999999999998</v>
      </c>
      <c r="AF49" s="5">
        <v>103.24299999999999</v>
      </c>
      <c r="AG49" s="5">
        <v>84.59</v>
      </c>
      <c r="AH49" s="5">
        <v>79.61</v>
      </c>
      <c r="AI49" s="7">
        <v>0.24</v>
      </c>
      <c r="AJ49" s="7">
        <v>0.48</v>
      </c>
      <c r="AK49" s="7">
        <v>0.01</v>
      </c>
      <c r="AL49" s="7">
        <v>0.25</v>
      </c>
      <c r="AM49" s="7">
        <v>0.2</v>
      </c>
      <c r="AN49" s="7">
        <v>0.12</v>
      </c>
      <c r="AO49" s="7">
        <v>-0.17</v>
      </c>
      <c r="AP49" s="7">
        <v>0.61</v>
      </c>
      <c r="AQ49" s="7">
        <v>-0.14000000000000001</v>
      </c>
      <c r="AR49" s="7">
        <v>92.980999999999995</v>
      </c>
      <c r="AS49" s="7">
        <v>90.632999999999996</v>
      </c>
      <c r="AT49" s="7">
        <v>95.25</v>
      </c>
      <c r="AU49" s="7">
        <v>88.986999999999995</v>
      </c>
      <c r="AV49" s="7">
        <v>90.084000000000003</v>
      </c>
      <c r="AW49" s="7">
        <v>96.414000000000001</v>
      </c>
      <c r="AX49" s="7">
        <v>101.629</v>
      </c>
      <c r="AY49" s="7">
        <v>92.057000000000002</v>
      </c>
      <c r="AZ49" s="7">
        <v>91.775000000000006</v>
      </c>
      <c r="BA49" s="7">
        <v>0.08</v>
      </c>
      <c r="BB49" s="7">
        <v>0.22</v>
      </c>
      <c r="BC49" s="7">
        <v>-0.05</v>
      </c>
      <c r="BD49" s="7">
        <v>0.11</v>
      </c>
      <c r="BE49" s="7">
        <v>0.06</v>
      </c>
      <c r="BF49" s="7">
        <v>0</v>
      </c>
      <c r="BG49" s="7">
        <v>-0.16</v>
      </c>
      <c r="BH49" s="7">
        <v>0.27</v>
      </c>
      <c r="BI49" s="7">
        <v>-0.3</v>
      </c>
      <c r="BJ49" s="5">
        <v>101.52</v>
      </c>
      <c r="BK49" s="5">
        <v>100.729</v>
      </c>
      <c r="BL49" s="5">
        <v>102.27800000000001</v>
      </c>
      <c r="BM49" s="5">
        <v>100.384</v>
      </c>
      <c r="BN49" s="5">
        <v>100.60899999999999</v>
      </c>
      <c r="BO49" s="5">
        <v>102.52</v>
      </c>
      <c r="BP49" s="5">
        <v>104.217</v>
      </c>
      <c r="BQ49" s="5">
        <v>101.108</v>
      </c>
      <c r="BR49" s="5">
        <v>102.453</v>
      </c>
      <c r="BS49" s="5">
        <v>-0.1</v>
      </c>
      <c r="BT49" s="5">
        <v>-0.06</v>
      </c>
      <c r="BU49" s="5">
        <v>-0.14000000000000001</v>
      </c>
      <c r="BV49" s="5">
        <v>-0.03</v>
      </c>
      <c r="BW49" s="5">
        <v>-0.04</v>
      </c>
      <c r="BX49" s="5">
        <v>-0.14000000000000001</v>
      </c>
      <c r="BY49" s="5">
        <v>-0.23</v>
      </c>
      <c r="BZ49" s="5">
        <v>-0.13</v>
      </c>
      <c r="CA49" s="5">
        <v>0.09</v>
      </c>
      <c r="CB49" s="9">
        <v>13389</v>
      </c>
      <c r="CC49" s="9">
        <v>8207</v>
      </c>
      <c r="CD49" s="9">
        <v>5182</v>
      </c>
      <c r="CE49" s="10">
        <f t="shared" si="8"/>
        <v>557</v>
      </c>
      <c r="CF49" s="11">
        <v>292</v>
      </c>
      <c r="CG49" s="11">
        <v>265</v>
      </c>
      <c r="CH49" s="10">
        <f t="shared" si="9"/>
        <v>180</v>
      </c>
      <c r="CI49" s="11">
        <v>94</v>
      </c>
      <c r="CJ49" s="11">
        <v>86</v>
      </c>
      <c r="CK49" s="17">
        <v>98</v>
      </c>
      <c r="CL49" s="17">
        <v>109.146</v>
      </c>
      <c r="CM49" s="17">
        <v>99.2</v>
      </c>
      <c r="CN49" s="17">
        <v>91</v>
      </c>
      <c r="CO49" s="17">
        <v>1.39</v>
      </c>
      <c r="CP49" s="17">
        <v>1.59</v>
      </c>
      <c r="CQ49" s="17">
        <v>1.4710000000000001</v>
      </c>
      <c r="CR49" s="17">
        <v>1.78</v>
      </c>
      <c r="CS49" s="17">
        <v>1.9870000000000001</v>
      </c>
      <c r="CT49" s="17">
        <v>2.2869999999999999</v>
      </c>
      <c r="CU49" s="17">
        <v>2.3199999999999998</v>
      </c>
      <c r="CV49" s="17">
        <v>8.5649999999999995</v>
      </c>
      <c r="CW49" s="17">
        <v>1.25</v>
      </c>
      <c r="CX49" s="17">
        <v>4</v>
      </c>
      <c r="CY49" s="17">
        <v>94.644999999999996</v>
      </c>
      <c r="CZ49" s="17">
        <v>98.387</v>
      </c>
      <c r="DA49" s="17">
        <v>95.742999999999995</v>
      </c>
      <c r="DB49" s="17">
        <v>98.492999999999995</v>
      </c>
      <c r="DC49" s="17">
        <v>100.26900000000001</v>
      </c>
      <c r="DD49" s="17">
        <v>100.378</v>
      </c>
      <c r="DE49" s="17">
        <v>95.85</v>
      </c>
    </row>
    <row r="50" spans="1:109" ht="22.5" customHeight="1">
      <c r="A50" s="13">
        <v>42979</v>
      </c>
      <c r="B50" s="3" t="s">
        <v>4</v>
      </c>
      <c r="C50" s="6">
        <f t="shared" si="0"/>
        <v>721513</v>
      </c>
      <c r="D50" s="6">
        <f t="shared" si="1"/>
        <v>381063</v>
      </c>
      <c r="E50" s="6">
        <f t="shared" si="2"/>
        <v>340450</v>
      </c>
      <c r="F50" s="6">
        <f t="shared" si="3"/>
        <v>678784</v>
      </c>
      <c r="G50" s="14">
        <v>350946</v>
      </c>
      <c r="H50" s="14">
        <v>327838</v>
      </c>
      <c r="I50" s="6">
        <f t="shared" si="4"/>
        <v>42729</v>
      </c>
      <c r="J50" s="6">
        <f t="shared" si="5"/>
        <v>30117</v>
      </c>
      <c r="K50" s="6">
        <f t="shared" si="6"/>
        <v>12612</v>
      </c>
      <c r="L50" s="6">
        <f t="shared" si="10"/>
        <v>35651</v>
      </c>
      <c r="M50" s="6">
        <v>26162</v>
      </c>
      <c r="N50" s="6">
        <v>9489</v>
      </c>
      <c r="O50" s="6">
        <f t="shared" si="11"/>
        <v>7078</v>
      </c>
      <c r="P50" s="6">
        <v>3955</v>
      </c>
      <c r="Q50" s="6">
        <v>3123</v>
      </c>
      <c r="R50" s="7">
        <v>83.061999999999998</v>
      </c>
      <c r="S50" s="7">
        <v>0.32</v>
      </c>
      <c r="T50" s="7">
        <v>0.29499999999999998</v>
      </c>
      <c r="U50" s="7">
        <v>0.36299999999999999</v>
      </c>
      <c r="V50" s="7">
        <v>0.35299999999999998</v>
      </c>
      <c r="W50" s="7">
        <v>0.29099999999999998</v>
      </c>
      <c r="X50" s="7">
        <v>0.28000000000000003</v>
      </c>
      <c r="Y50" s="7">
        <v>0.30299999999999999</v>
      </c>
      <c r="Z50" s="5">
        <v>87.507999999999996</v>
      </c>
      <c r="AA50" s="5">
        <v>80.394000000000005</v>
      </c>
      <c r="AB50" s="5">
        <v>94.802000000000007</v>
      </c>
      <c r="AC50" s="5">
        <v>85.454999999999998</v>
      </c>
      <c r="AD50" s="5">
        <v>86.942999999999998</v>
      </c>
      <c r="AE50" s="5">
        <v>90.088999999999999</v>
      </c>
      <c r="AF50" s="5">
        <v>103.077</v>
      </c>
      <c r="AG50" s="5">
        <v>84.581000000000003</v>
      </c>
      <c r="AH50" s="5">
        <v>79.602999999999994</v>
      </c>
      <c r="AI50" s="7">
        <v>0.05</v>
      </c>
      <c r="AJ50" s="7">
        <v>0.13</v>
      </c>
      <c r="AK50" s="7">
        <v>-0.03</v>
      </c>
      <c r="AL50" s="7">
        <v>0.16</v>
      </c>
      <c r="AM50" s="7">
        <v>0.12</v>
      </c>
      <c r="AN50" s="7">
        <v>0.01</v>
      </c>
      <c r="AO50" s="7">
        <v>-0.16</v>
      </c>
      <c r="AP50" s="7">
        <v>-0.01</v>
      </c>
      <c r="AQ50" s="7">
        <v>-0.01</v>
      </c>
      <c r="AR50" s="7">
        <v>93.031000000000006</v>
      </c>
      <c r="AS50" s="7">
        <v>90.75</v>
      </c>
      <c r="AT50" s="7">
        <v>95.233999999999995</v>
      </c>
      <c r="AU50" s="7">
        <v>89.08</v>
      </c>
      <c r="AV50" s="7">
        <v>90.143000000000001</v>
      </c>
      <c r="AW50" s="7">
        <v>96.412000000000006</v>
      </c>
      <c r="AX50" s="7">
        <v>101.52500000000001</v>
      </c>
      <c r="AY50" s="7">
        <v>92.173000000000002</v>
      </c>
      <c r="AZ50" s="7">
        <v>91.558000000000007</v>
      </c>
      <c r="BA50" s="7">
        <v>0.05</v>
      </c>
      <c r="BB50" s="7">
        <v>0.13</v>
      </c>
      <c r="BC50" s="7">
        <v>-0.02</v>
      </c>
      <c r="BD50" s="7">
        <v>0.1</v>
      </c>
      <c r="BE50" s="7">
        <v>7.0000000000000007E-2</v>
      </c>
      <c r="BF50" s="7">
        <v>0</v>
      </c>
      <c r="BG50" s="7">
        <v>-0.1</v>
      </c>
      <c r="BH50" s="7">
        <v>0.13</v>
      </c>
      <c r="BI50" s="7">
        <v>-0.24</v>
      </c>
      <c r="BJ50" s="5">
        <v>101.444</v>
      </c>
      <c r="BK50" s="5">
        <v>100.687</v>
      </c>
      <c r="BL50" s="5">
        <v>102.169</v>
      </c>
      <c r="BM50" s="5">
        <v>100.371</v>
      </c>
      <c r="BN50" s="5">
        <v>100.59099999999999</v>
      </c>
      <c r="BO50" s="5">
        <v>102.398</v>
      </c>
      <c r="BP50" s="5">
        <v>104.02200000000001</v>
      </c>
      <c r="BQ50" s="5">
        <v>101.06100000000001</v>
      </c>
      <c r="BR50" s="5">
        <v>102.22499999999999</v>
      </c>
      <c r="BS50" s="5">
        <v>-0.08</v>
      </c>
      <c r="BT50" s="5">
        <v>-0.04</v>
      </c>
      <c r="BU50" s="5">
        <v>-0.11</v>
      </c>
      <c r="BV50" s="5">
        <v>-0.01</v>
      </c>
      <c r="BW50" s="5">
        <v>-0.02</v>
      </c>
      <c r="BX50" s="5">
        <v>-0.12</v>
      </c>
      <c r="BY50" s="5">
        <v>-0.19</v>
      </c>
      <c r="BZ50" s="5">
        <v>-0.05</v>
      </c>
      <c r="CA50" s="5">
        <v>-0.22</v>
      </c>
      <c r="CB50" s="9">
        <v>11485</v>
      </c>
      <c r="CC50" s="9">
        <v>6960</v>
      </c>
      <c r="CD50" s="9">
        <v>4525</v>
      </c>
      <c r="CE50" s="10">
        <f t="shared" si="8"/>
        <v>600</v>
      </c>
      <c r="CF50" s="11">
        <v>320</v>
      </c>
      <c r="CG50" s="11">
        <v>280</v>
      </c>
      <c r="CH50" s="10">
        <f t="shared" si="9"/>
        <v>177</v>
      </c>
      <c r="CI50" s="11">
        <v>103</v>
      </c>
      <c r="CJ50" s="11">
        <v>74</v>
      </c>
      <c r="CK50" s="17">
        <v>99</v>
      </c>
      <c r="CL50" s="17">
        <v>111.7028</v>
      </c>
      <c r="CM50" s="17">
        <v>100.1</v>
      </c>
      <c r="CN50" s="17">
        <v>93.9</v>
      </c>
      <c r="CO50" s="17">
        <v>1.38</v>
      </c>
      <c r="CP50" s="17">
        <v>1.59</v>
      </c>
      <c r="CQ50" s="17">
        <v>1.4810000000000001</v>
      </c>
      <c r="CR50" s="17">
        <v>1.7849999999999999</v>
      </c>
      <c r="CS50" s="17">
        <v>1.9890000000000001</v>
      </c>
      <c r="CT50" s="17">
        <v>2.286</v>
      </c>
      <c r="CU50" s="17">
        <v>2.3330000000000002</v>
      </c>
      <c r="CV50" s="17">
        <v>8.5760000000000005</v>
      </c>
      <c r="CW50" s="17">
        <v>1.25</v>
      </c>
      <c r="CX50" s="17">
        <v>3.7</v>
      </c>
      <c r="CY50" s="17">
        <v>95.825000000000003</v>
      </c>
      <c r="CZ50" s="17">
        <v>98.444000000000003</v>
      </c>
      <c r="DA50" s="17">
        <v>96.013000000000005</v>
      </c>
      <c r="DB50" s="17">
        <v>97.962999999999994</v>
      </c>
      <c r="DC50" s="17">
        <v>100.85899999999999</v>
      </c>
      <c r="DD50" s="17">
        <v>100.407</v>
      </c>
      <c r="DE50" s="17">
        <v>95.867999999999995</v>
      </c>
    </row>
    <row r="51" spans="1:109" ht="22.5" customHeight="1">
      <c r="A51" s="13">
        <v>43009</v>
      </c>
      <c r="B51" s="3" t="s">
        <v>4</v>
      </c>
      <c r="C51" s="6">
        <f t="shared" si="0"/>
        <v>725912</v>
      </c>
      <c r="D51" s="6">
        <f t="shared" si="1"/>
        <v>383401</v>
      </c>
      <c r="E51" s="6">
        <f t="shared" si="2"/>
        <v>342511</v>
      </c>
      <c r="F51" s="6">
        <f t="shared" si="3"/>
        <v>683038</v>
      </c>
      <c r="G51" s="14">
        <v>353182</v>
      </c>
      <c r="H51" s="14">
        <v>329856</v>
      </c>
      <c r="I51" s="6">
        <f t="shared" si="4"/>
        <v>42874</v>
      </c>
      <c r="J51" s="6">
        <f t="shared" si="5"/>
        <v>30219</v>
      </c>
      <c r="K51" s="6">
        <f t="shared" si="6"/>
        <v>12655</v>
      </c>
      <c r="L51" s="6">
        <f t="shared" si="10"/>
        <v>35749</v>
      </c>
      <c r="M51" s="6">
        <v>26248</v>
      </c>
      <c r="N51" s="6">
        <v>9501</v>
      </c>
      <c r="O51" s="6">
        <f t="shared" si="11"/>
        <v>7125</v>
      </c>
      <c r="P51" s="6">
        <v>3971</v>
      </c>
      <c r="Q51" s="6">
        <v>3154</v>
      </c>
      <c r="R51" s="7">
        <v>83.322000000000003</v>
      </c>
      <c r="S51" s="7">
        <v>0.28599999999999998</v>
      </c>
      <c r="T51" s="7">
        <v>0.26900000000000002</v>
      </c>
      <c r="U51" s="7">
        <v>0.314</v>
      </c>
      <c r="V51" s="7">
        <v>0.309</v>
      </c>
      <c r="W51" s="7">
        <v>0.26700000000000002</v>
      </c>
      <c r="X51" s="7">
        <v>0.252</v>
      </c>
      <c r="Y51" s="7">
        <v>0.313</v>
      </c>
      <c r="Z51" s="5">
        <v>87.569000000000003</v>
      </c>
      <c r="AA51" s="5">
        <v>80.555000000000007</v>
      </c>
      <c r="AB51" s="5">
        <v>94.751000000000005</v>
      </c>
      <c r="AC51" s="5">
        <v>85.546000000000006</v>
      </c>
      <c r="AD51" s="5">
        <v>87.013000000000005</v>
      </c>
      <c r="AE51" s="5">
        <v>90.084000000000003</v>
      </c>
      <c r="AF51" s="5">
        <v>102.90300000000001</v>
      </c>
      <c r="AG51" s="5">
        <v>84.8</v>
      </c>
      <c r="AH51" s="5">
        <v>79.616</v>
      </c>
      <c r="AI51" s="7">
        <v>7.0000000000000007E-2</v>
      </c>
      <c r="AJ51" s="7">
        <v>0.2</v>
      </c>
      <c r="AK51" s="7">
        <v>-0.05</v>
      </c>
      <c r="AL51" s="7">
        <v>0.11</v>
      </c>
      <c r="AM51" s="7">
        <v>0.08</v>
      </c>
      <c r="AN51" s="7">
        <v>-0.01</v>
      </c>
      <c r="AO51" s="7">
        <v>-0.17</v>
      </c>
      <c r="AP51" s="7">
        <v>0.26</v>
      </c>
      <c r="AQ51" s="7">
        <v>0.02</v>
      </c>
      <c r="AR51" s="7">
        <v>93.07</v>
      </c>
      <c r="AS51" s="7">
        <v>90.843999999999994</v>
      </c>
      <c r="AT51" s="7">
        <v>95.216999999999999</v>
      </c>
      <c r="AU51" s="7">
        <v>89.147000000000006</v>
      </c>
      <c r="AV51" s="7">
        <v>90.188999999999993</v>
      </c>
      <c r="AW51" s="7">
        <v>96.400999999999996</v>
      </c>
      <c r="AX51" s="7">
        <v>101.435</v>
      </c>
      <c r="AY51" s="7">
        <v>92.3</v>
      </c>
      <c r="AZ51" s="7">
        <v>91.534000000000006</v>
      </c>
      <c r="BA51" s="7">
        <v>0.04</v>
      </c>
      <c r="BB51" s="7">
        <v>0.1</v>
      </c>
      <c r="BC51" s="7">
        <v>-0.02</v>
      </c>
      <c r="BD51" s="7">
        <v>7.0000000000000007E-2</v>
      </c>
      <c r="BE51" s="7">
        <v>0.05</v>
      </c>
      <c r="BF51" s="7">
        <v>-0.01</v>
      </c>
      <c r="BG51" s="7">
        <v>-0.09</v>
      </c>
      <c r="BH51" s="7">
        <v>0.14000000000000001</v>
      </c>
      <c r="BI51" s="7">
        <v>-0.03</v>
      </c>
      <c r="BJ51" s="5">
        <v>101.37</v>
      </c>
      <c r="BK51" s="5">
        <v>100.65900000000001</v>
      </c>
      <c r="BL51" s="5">
        <v>102.051</v>
      </c>
      <c r="BM51" s="5">
        <v>100.33</v>
      </c>
      <c r="BN51" s="5">
        <v>100.54300000000001</v>
      </c>
      <c r="BO51" s="5">
        <v>102.29900000000001</v>
      </c>
      <c r="BP51" s="5">
        <v>103.837</v>
      </c>
      <c r="BQ51" s="5">
        <v>101.002</v>
      </c>
      <c r="BR51" s="5">
        <v>102.22</v>
      </c>
      <c r="BS51" s="5">
        <v>-7.0000000000000007E-2</v>
      </c>
      <c r="BT51" s="5">
        <v>-0.03</v>
      </c>
      <c r="BU51" s="5">
        <v>-0.12</v>
      </c>
      <c r="BV51" s="5">
        <v>-0.04</v>
      </c>
      <c r="BW51" s="5">
        <v>-0.05</v>
      </c>
      <c r="BX51" s="5">
        <v>-0.1</v>
      </c>
      <c r="BY51" s="5">
        <v>-0.18</v>
      </c>
      <c r="BZ51" s="5">
        <v>-0.06</v>
      </c>
      <c r="CA51" s="5">
        <v>0</v>
      </c>
      <c r="CB51" s="9">
        <v>10195</v>
      </c>
      <c r="CC51" s="9">
        <v>6350</v>
      </c>
      <c r="CD51" s="9">
        <v>3845</v>
      </c>
      <c r="CE51" s="10">
        <f t="shared" si="8"/>
        <v>580</v>
      </c>
      <c r="CF51" s="11">
        <v>314</v>
      </c>
      <c r="CG51" s="11">
        <v>266</v>
      </c>
      <c r="CH51" s="10">
        <f t="shared" si="9"/>
        <v>177</v>
      </c>
      <c r="CI51" s="11">
        <v>99</v>
      </c>
      <c r="CJ51" s="11">
        <v>78</v>
      </c>
      <c r="CK51" s="17">
        <v>98.8</v>
      </c>
      <c r="CL51" s="17">
        <v>111.1409</v>
      </c>
      <c r="CM51" s="17">
        <v>98.6</v>
      </c>
      <c r="CN51" s="17">
        <v>92.2</v>
      </c>
      <c r="CO51" s="17">
        <v>1.38</v>
      </c>
      <c r="CP51" s="17">
        <v>1.59</v>
      </c>
      <c r="CQ51" s="17">
        <v>1.6539999999999999</v>
      </c>
      <c r="CR51" s="17">
        <v>2.0259999999999998</v>
      </c>
      <c r="CS51" s="17">
        <v>2.2469999999999999</v>
      </c>
      <c r="CT51" s="17">
        <v>2.4550000000000001</v>
      </c>
      <c r="CU51" s="17">
        <v>2.5739999999999998</v>
      </c>
      <c r="CV51" s="17">
        <v>8.8230000000000004</v>
      </c>
      <c r="CW51" s="17">
        <v>1.25</v>
      </c>
      <c r="CX51" s="17">
        <v>3.7</v>
      </c>
      <c r="CY51" s="17">
        <v>93.465000000000003</v>
      </c>
      <c r="CZ51" s="17">
        <v>98.444000000000003</v>
      </c>
      <c r="DA51" s="17">
        <v>96.543999999999997</v>
      </c>
      <c r="DB51" s="17">
        <v>97.808999999999997</v>
      </c>
      <c r="DC51" s="17">
        <v>101.789</v>
      </c>
      <c r="DD51" s="17">
        <v>100.417</v>
      </c>
      <c r="DE51" s="17">
        <v>96.138999999999996</v>
      </c>
    </row>
    <row r="52" spans="1:109" ht="22.5" customHeight="1">
      <c r="A52" s="13">
        <v>43040</v>
      </c>
      <c r="B52" s="3" t="s">
        <v>4</v>
      </c>
      <c r="C52" s="6">
        <f t="shared" si="0"/>
        <v>730387</v>
      </c>
      <c r="D52" s="6">
        <f t="shared" si="1"/>
        <v>385837</v>
      </c>
      <c r="E52" s="6">
        <f t="shared" si="2"/>
        <v>344550</v>
      </c>
      <c r="F52" s="6">
        <f t="shared" si="3"/>
        <v>686975</v>
      </c>
      <c r="G52" s="14">
        <v>355222</v>
      </c>
      <c r="H52" s="14">
        <v>331753</v>
      </c>
      <c r="I52" s="6">
        <f t="shared" si="4"/>
        <v>43412</v>
      </c>
      <c r="J52" s="6">
        <f t="shared" si="5"/>
        <v>30615</v>
      </c>
      <c r="K52" s="6">
        <f t="shared" si="6"/>
        <v>12797</v>
      </c>
      <c r="L52" s="6">
        <f t="shared" si="10"/>
        <v>36178</v>
      </c>
      <c r="M52" s="6">
        <v>26597</v>
      </c>
      <c r="N52" s="6">
        <v>9581</v>
      </c>
      <c r="O52" s="6">
        <f t="shared" si="11"/>
        <v>7234</v>
      </c>
      <c r="P52" s="6">
        <v>4018</v>
      </c>
      <c r="Q52" s="6">
        <v>3216</v>
      </c>
      <c r="R52" s="7">
        <v>83.563999999999993</v>
      </c>
      <c r="S52" s="7">
        <v>0.32</v>
      </c>
      <c r="T52" s="7">
        <v>0.308</v>
      </c>
      <c r="U52" s="7">
        <v>0.34100000000000003</v>
      </c>
      <c r="V52" s="7">
        <v>0.34899999999999998</v>
      </c>
      <c r="W52" s="7">
        <v>0.29599999999999999</v>
      </c>
      <c r="X52" s="7">
        <v>0.26900000000000002</v>
      </c>
      <c r="Y52" s="7">
        <v>0.29099999999999998</v>
      </c>
      <c r="Z52" s="5">
        <v>87.626999999999995</v>
      </c>
      <c r="AA52" s="5">
        <v>80.759</v>
      </c>
      <c r="AB52" s="5">
        <v>94.646000000000001</v>
      </c>
      <c r="AC52" s="5">
        <v>85.606999999999999</v>
      </c>
      <c r="AD52" s="5">
        <v>87.045000000000002</v>
      </c>
      <c r="AE52" s="5">
        <v>90.043000000000006</v>
      </c>
      <c r="AF52" s="5">
        <v>102.655</v>
      </c>
      <c r="AG52" s="5">
        <v>85.16</v>
      </c>
      <c r="AH52" s="5">
        <v>79.611000000000004</v>
      </c>
      <c r="AI52" s="7">
        <v>7.0000000000000007E-2</v>
      </c>
      <c r="AJ52" s="7">
        <v>0.25</v>
      </c>
      <c r="AK52" s="7">
        <v>-0.11</v>
      </c>
      <c r="AL52" s="7">
        <v>7.0000000000000007E-2</v>
      </c>
      <c r="AM52" s="7">
        <v>0.04</v>
      </c>
      <c r="AN52" s="7">
        <v>-0.05</v>
      </c>
      <c r="AO52" s="7">
        <v>-0.24</v>
      </c>
      <c r="AP52" s="7">
        <v>0.43</v>
      </c>
      <c r="AQ52" s="7">
        <v>-0.01</v>
      </c>
      <c r="AR52" s="7">
        <v>93.102999999999994</v>
      </c>
      <c r="AS52" s="7">
        <v>90.965999999999994</v>
      </c>
      <c r="AT52" s="7">
        <v>95.161000000000001</v>
      </c>
      <c r="AU52" s="7">
        <v>89.227000000000004</v>
      </c>
      <c r="AV52" s="7">
        <v>90.259</v>
      </c>
      <c r="AW52" s="7">
        <v>96.337000000000003</v>
      </c>
      <c r="AX52" s="7">
        <v>101.236</v>
      </c>
      <c r="AY52" s="7">
        <v>92.519000000000005</v>
      </c>
      <c r="AZ52" s="7">
        <v>91.38</v>
      </c>
      <c r="BA52" s="7">
        <v>0.04</v>
      </c>
      <c r="BB52" s="7">
        <v>0.13</v>
      </c>
      <c r="BC52" s="7">
        <v>-0.06</v>
      </c>
      <c r="BD52" s="7">
        <v>0.09</v>
      </c>
      <c r="BE52" s="7">
        <v>0.08</v>
      </c>
      <c r="BF52" s="7">
        <v>-7.0000000000000007E-2</v>
      </c>
      <c r="BG52" s="7">
        <v>-0.2</v>
      </c>
      <c r="BH52" s="7">
        <v>0.24</v>
      </c>
      <c r="BI52" s="7">
        <v>-0.17</v>
      </c>
      <c r="BJ52" s="5">
        <v>101.255</v>
      </c>
      <c r="BK52" s="5">
        <v>100.6</v>
      </c>
      <c r="BL52" s="5">
        <v>101.883</v>
      </c>
      <c r="BM52" s="5">
        <v>100.283</v>
      </c>
      <c r="BN52" s="5">
        <v>100.489</v>
      </c>
      <c r="BO52" s="5">
        <v>102.148</v>
      </c>
      <c r="BP52" s="5">
        <v>103.565</v>
      </c>
      <c r="BQ52" s="5">
        <v>100.881</v>
      </c>
      <c r="BR52" s="5">
        <v>102.242</v>
      </c>
      <c r="BS52" s="5">
        <v>-0.11</v>
      </c>
      <c r="BT52" s="5">
        <v>-0.06</v>
      </c>
      <c r="BU52" s="5">
        <v>-0.16</v>
      </c>
      <c r="BV52" s="5">
        <v>-0.05</v>
      </c>
      <c r="BW52" s="5">
        <v>-0.05</v>
      </c>
      <c r="BX52" s="5">
        <v>-0.15</v>
      </c>
      <c r="BY52" s="5">
        <v>-0.26</v>
      </c>
      <c r="BZ52" s="5">
        <v>-0.12</v>
      </c>
      <c r="CA52" s="5">
        <v>0.02</v>
      </c>
      <c r="CB52" s="9">
        <v>10666</v>
      </c>
      <c r="CC52" s="9">
        <v>7110</v>
      </c>
      <c r="CD52" s="9">
        <v>3556</v>
      </c>
      <c r="CE52" s="10">
        <f t="shared" si="8"/>
        <v>561</v>
      </c>
      <c r="CF52" s="11">
        <v>283</v>
      </c>
      <c r="CG52" s="11">
        <v>278</v>
      </c>
      <c r="CH52" s="10">
        <f t="shared" si="9"/>
        <v>189</v>
      </c>
      <c r="CI52" s="11">
        <v>109</v>
      </c>
      <c r="CJ52" s="11">
        <v>80</v>
      </c>
      <c r="CK52" s="17">
        <v>99.2</v>
      </c>
      <c r="CL52" s="17">
        <v>108.1824</v>
      </c>
      <c r="CM52" s="17">
        <v>99.4</v>
      </c>
      <c r="CN52" s="17">
        <v>92.8</v>
      </c>
      <c r="CO52" s="17">
        <v>1.45</v>
      </c>
      <c r="CP52" s="17">
        <v>1.7</v>
      </c>
      <c r="CQ52" s="17">
        <v>1.7869999999999999</v>
      </c>
      <c r="CR52" s="17">
        <v>2.15</v>
      </c>
      <c r="CS52" s="17">
        <v>2.355</v>
      </c>
      <c r="CT52" s="17">
        <v>2.54</v>
      </c>
      <c r="CU52" s="17">
        <v>2.7090000000000001</v>
      </c>
      <c r="CV52" s="17">
        <v>8.9589999999999996</v>
      </c>
      <c r="CW52" s="17">
        <v>1.5</v>
      </c>
      <c r="CX52" s="17">
        <v>3.7</v>
      </c>
      <c r="CY52" s="17">
        <v>90.858999999999995</v>
      </c>
      <c r="CZ52" s="17">
        <v>98.396000000000001</v>
      </c>
      <c r="DA52" s="17">
        <v>96.180999999999997</v>
      </c>
      <c r="DB52" s="17">
        <v>97.558999999999997</v>
      </c>
      <c r="DC52" s="17">
        <v>101.949</v>
      </c>
      <c r="DD52" s="17">
        <v>100.446</v>
      </c>
      <c r="DE52" s="17">
        <v>95.778000000000006</v>
      </c>
    </row>
    <row r="53" spans="1:109" ht="22.5" customHeight="1">
      <c r="A53" s="13">
        <v>43070</v>
      </c>
      <c r="B53" s="3" t="s">
        <v>4</v>
      </c>
      <c r="C53" s="6">
        <f t="shared" si="0"/>
        <v>734918</v>
      </c>
      <c r="D53" s="6">
        <f t="shared" si="1"/>
        <v>388303</v>
      </c>
      <c r="E53" s="6">
        <f t="shared" si="2"/>
        <v>346615</v>
      </c>
      <c r="F53" s="6">
        <f t="shared" si="3"/>
        <v>691086</v>
      </c>
      <c r="G53" s="14">
        <v>357381</v>
      </c>
      <c r="H53" s="14">
        <v>333705</v>
      </c>
      <c r="I53" s="6">
        <f t="shared" si="4"/>
        <v>43832</v>
      </c>
      <c r="J53" s="6">
        <f t="shared" si="5"/>
        <v>30922</v>
      </c>
      <c r="K53" s="6">
        <f t="shared" si="6"/>
        <v>12910</v>
      </c>
      <c r="L53" s="6">
        <f t="shared" si="10"/>
        <v>36516</v>
      </c>
      <c r="M53" s="6">
        <v>26862</v>
      </c>
      <c r="N53" s="6">
        <v>9654</v>
      </c>
      <c r="O53" s="6">
        <f t="shared" si="11"/>
        <v>7316</v>
      </c>
      <c r="P53" s="6">
        <v>4060</v>
      </c>
      <c r="Q53" s="6">
        <v>3256</v>
      </c>
      <c r="R53" s="7">
        <v>83.831000000000003</v>
      </c>
      <c r="S53" s="7">
        <v>0.31900000000000001</v>
      </c>
      <c r="T53" s="7">
        <v>0.312</v>
      </c>
      <c r="U53" s="7">
        <v>0.32900000000000001</v>
      </c>
      <c r="V53" s="7">
        <v>0.35399999999999998</v>
      </c>
      <c r="W53" s="7">
        <v>0.28999999999999998</v>
      </c>
      <c r="X53" s="7">
        <v>0.25700000000000001</v>
      </c>
      <c r="Y53" s="7">
        <v>0.31900000000000001</v>
      </c>
      <c r="Z53" s="5">
        <v>87.700999999999993</v>
      </c>
      <c r="AA53" s="5">
        <v>80.992000000000004</v>
      </c>
      <c r="AB53" s="5">
        <v>94.542000000000002</v>
      </c>
      <c r="AC53" s="5">
        <v>85.591999999999999</v>
      </c>
      <c r="AD53" s="5">
        <v>87.028999999999996</v>
      </c>
      <c r="AE53" s="5">
        <v>89.962000000000003</v>
      </c>
      <c r="AF53" s="5">
        <v>102.461</v>
      </c>
      <c r="AG53" s="5">
        <v>85.873000000000005</v>
      </c>
      <c r="AH53" s="5">
        <v>79.483999999999995</v>
      </c>
      <c r="AI53" s="7">
        <v>0.08</v>
      </c>
      <c r="AJ53" s="7">
        <v>0.28999999999999998</v>
      </c>
      <c r="AK53" s="7">
        <v>-0.11</v>
      </c>
      <c r="AL53" s="7">
        <v>-0.02</v>
      </c>
      <c r="AM53" s="7">
        <v>-0.02</v>
      </c>
      <c r="AN53" s="7">
        <v>-0.09</v>
      </c>
      <c r="AO53" s="7">
        <v>-0.19</v>
      </c>
      <c r="AP53" s="7">
        <v>0.84</v>
      </c>
      <c r="AQ53" s="7">
        <v>-0.16</v>
      </c>
      <c r="AR53" s="7">
        <v>93.042000000000002</v>
      </c>
      <c r="AS53" s="7">
        <v>90.918999999999997</v>
      </c>
      <c r="AT53" s="7">
        <v>95.087999999999994</v>
      </c>
      <c r="AU53" s="7">
        <v>89.203000000000003</v>
      </c>
      <c r="AV53" s="7">
        <v>90.260999999999996</v>
      </c>
      <c r="AW53" s="7">
        <v>96.162000000000006</v>
      </c>
      <c r="AX53" s="7">
        <v>101.065</v>
      </c>
      <c r="AY53" s="7">
        <v>92.712999999999994</v>
      </c>
      <c r="AZ53" s="7">
        <v>91</v>
      </c>
      <c r="BA53" s="7">
        <v>-0.06</v>
      </c>
      <c r="BB53" s="7">
        <v>-0.05</v>
      </c>
      <c r="BC53" s="7">
        <v>-0.08</v>
      </c>
      <c r="BD53" s="7">
        <v>-0.03</v>
      </c>
      <c r="BE53" s="7">
        <v>0</v>
      </c>
      <c r="BF53" s="7">
        <v>-0.18</v>
      </c>
      <c r="BG53" s="7">
        <v>-0.17</v>
      </c>
      <c r="BH53" s="7">
        <v>0.21</v>
      </c>
      <c r="BI53" s="7">
        <v>-0.42</v>
      </c>
      <c r="BJ53" s="5">
        <v>101.206</v>
      </c>
      <c r="BK53" s="5">
        <v>100.578</v>
      </c>
      <c r="BL53" s="5">
        <v>101.80800000000001</v>
      </c>
      <c r="BM53" s="5">
        <v>100.267</v>
      </c>
      <c r="BN53" s="5">
        <v>100.474</v>
      </c>
      <c r="BO53" s="5">
        <v>102.084</v>
      </c>
      <c r="BP53" s="5">
        <v>103.43600000000001</v>
      </c>
      <c r="BQ53" s="5">
        <v>100.819</v>
      </c>
      <c r="BR53" s="5">
        <v>102.31</v>
      </c>
      <c r="BS53" s="5">
        <v>-0.05</v>
      </c>
      <c r="BT53" s="5">
        <v>-0.02</v>
      </c>
      <c r="BU53" s="5">
        <v>-7.0000000000000007E-2</v>
      </c>
      <c r="BV53" s="5">
        <v>-0.02</v>
      </c>
      <c r="BW53" s="5">
        <v>-0.01</v>
      </c>
      <c r="BX53" s="5">
        <v>-0.06</v>
      </c>
      <c r="BY53" s="5">
        <v>-0.12</v>
      </c>
      <c r="BZ53" s="5">
        <v>-0.06</v>
      </c>
      <c r="CA53" s="5">
        <v>7.0000000000000007E-2</v>
      </c>
      <c r="CB53" s="9">
        <v>11288</v>
      </c>
      <c r="CC53" s="9">
        <v>7570</v>
      </c>
      <c r="CD53" s="9">
        <v>3718</v>
      </c>
      <c r="CE53" s="10">
        <f t="shared" si="8"/>
        <v>555</v>
      </c>
      <c r="CF53" s="11">
        <v>292</v>
      </c>
      <c r="CG53" s="11">
        <v>263</v>
      </c>
      <c r="CH53" s="10">
        <f t="shared" si="9"/>
        <v>189</v>
      </c>
      <c r="CI53" s="11">
        <v>95</v>
      </c>
      <c r="CJ53" s="11">
        <v>94</v>
      </c>
      <c r="CK53" s="17">
        <v>97.1</v>
      </c>
      <c r="CL53" s="17">
        <v>109.0689</v>
      </c>
      <c r="CM53" s="17">
        <v>99.2</v>
      </c>
      <c r="CN53" s="17">
        <v>94.4</v>
      </c>
      <c r="CO53" s="17">
        <v>1.66</v>
      </c>
      <c r="CP53" s="17">
        <v>1.8</v>
      </c>
      <c r="CQ53" s="17">
        <v>1.833</v>
      </c>
      <c r="CR53" s="17">
        <v>2.1</v>
      </c>
      <c r="CS53" s="17">
        <v>2.298</v>
      </c>
      <c r="CT53" s="17">
        <v>2.472</v>
      </c>
      <c r="CU53" s="17">
        <v>2.649</v>
      </c>
      <c r="CV53" s="17">
        <v>8.9090000000000007</v>
      </c>
      <c r="CW53" s="17">
        <v>1.5</v>
      </c>
      <c r="CX53" s="17">
        <v>3.6</v>
      </c>
      <c r="CY53" s="17">
        <v>91.950999999999993</v>
      </c>
      <c r="CZ53" s="17">
        <v>99.072999999999993</v>
      </c>
      <c r="DA53" s="17">
        <v>96.33</v>
      </c>
      <c r="DB53" s="17">
        <v>97.694000000000003</v>
      </c>
      <c r="DC53" s="17">
        <v>102.289</v>
      </c>
      <c r="DD53" s="17">
        <v>100.476</v>
      </c>
      <c r="DE53" s="17">
        <v>95.876999999999995</v>
      </c>
    </row>
    <row r="54" spans="1:109" ht="22.5" customHeight="1">
      <c r="A54" s="13">
        <v>43101</v>
      </c>
      <c r="B54" s="3" t="s">
        <v>4</v>
      </c>
      <c r="C54" s="6">
        <f t="shared" si="0"/>
        <v>741061</v>
      </c>
      <c r="D54" s="6">
        <f t="shared" si="1"/>
        <v>391701</v>
      </c>
      <c r="E54" s="6">
        <f t="shared" si="2"/>
        <v>349360</v>
      </c>
      <c r="F54" s="6">
        <f t="shared" si="3"/>
        <v>696587</v>
      </c>
      <c r="G54" s="14">
        <v>360319</v>
      </c>
      <c r="H54" s="14">
        <v>336268</v>
      </c>
      <c r="I54" s="6">
        <f t="shared" si="4"/>
        <v>44474</v>
      </c>
      <c r="J54" s="6">
        <f t="shared" si="5"/>
        <v>31382</v>
      </c>
      <c r="K54" s="6">
        <f t="shared" si="6"/>
        <v>13092</v>
      </c>
      <c r="L54" s="6">
        <f t="shared" si="10"/>
        <v>36976</v>
      </c>
      <c r="M54" s="6">
        <v>27238</v>
      </c>
      <c r="N54" s="6">
        <v>9738</v>
      </c>
      <c r="O54" s="6">
        <f t="shared" si="11"/>
        <v>7498</v>
      </c>
      <c r="P54" s="6">
        <v>4144</v>
      </c>
      <c r="Q54" s="6">
        <v>3354</v>
      </c>
      <c r="R54" s="7">
        <v>84.09</v>
      </c>
      <c r="S54" s="7">
        <v>0.32500000000000001</v>
      </c>
      <c r="T54" s="7">
        <v>0.32900000000000001</v>
      </c>
      <c r="U54" s="7">
        <v>0.317</v>
      </c>
      <c r="V54" s="7">
        <v>0.38800000000000001</v>
      </c>
      <c r="W54" s="7">
        <v>0.26700000000000002</v>
      </c>
      <c r="X54" s="7">
        <v>0.251</v>
      </c>
      <c r="Y54" s="7">
        <v>0.309</v>
      </c>
      <c r="Z54" s="5">
        <v>87.828000000000003</v>
      </c>
      <c r="AA54" s="5">
        <v>81.382000000000005</v>
      </c>
      <c r="AB54" s="5">
        <v>94.378</v>
      </c>
      <c r="AC54" s="5">
        <v>85.581000000000003</v>
      </c>
      <c r="AD54" s="5">
        <v>87.016999999999996</v>
      </c>
      <c r="AE54" s="5">
        <v>89.840999999999994</v>
      </c>
      <c r="AF54" s="5">
        <v>102.136</v>
      </c>
      <c r="AG54" s="5">
        <v>87.025999999999996</v>
      </c>
      <c r="AH54" s="5">
        <v>79.340999999999994</v>
      </c>
      <c r="AI54" s="7">
        <v>0.14000000000000001</v>
      </c>
      <c r="AJ54" s="7">
        <v>0.48</v>
      </c>
      <c r="AK54" s="7">
        <v>-0.17</v>
      </c>
      <c r="AL54" s="7">
        <v>-0.01</v>
      </c>
      <c r="AM54" s="7">
        <v>-0.01</v>
      </c>
      <c r="AN54" s="7">
        <v>-0.13</v>
      </c>
      <c r="AO54" s="7">
        <v>-0.32</v>
      </c>
      <c r="AP54" s="7">
        <v>1.34</v>
      </c>
      <c r="AQ54" s="7">
        <v>-0.18</v>
      </c>
      <c r="AR54" s="7">
        <v>92.95</v>
      </c>
      <c r="AS54" s="7">
        <v>90.83</v>
      </c>
      <c r="AT54" s="7">
        <v>94.992000000000004</v>
      </c>
      <c r="AU54" s="7">
        <v>89.138000000000005</v>
      </c>
      <c r="AV54" s="7">
        <v>90.203999999999994</v>
      </c>
      <c r="AW54" s="7">
        <v>95.927999999999997</v>
      </c>
      <c r="AX54" s="7">
        <v>100.89</v>
      </c>
      <c r="AY54" s="7">
        <v>92.948999999999998</v>
      </c>
      <c r="AZ54" s="7">
        <v>90.611000000000004</v>
      </c>
      <c r="BA54" s="7">
        <v>-0.1</v>
      </c>
      <c r="BB54" s="7">
        <v>-0.1</v>
      </c>
      <c r="BC54" s="7">
        <v>-0.1</v>
      </c>
      <c r="BD54" s="7">
        <v>-7.0000000000000007E-2</v>
      </c>
      <c r="BE54" s="7">
        <v>-0.06</v>
      </c>
      <c r="BF54" s="7">
        <v>-0.24</v>
      </c>
      <c r="BG54" s="7">
        <v>-0.17</v>
      </c>
      <c r="BH54" s="7">
        <v>0.26</v>
      </c>
      <c r="BI54" s="7">
        <v>-0.43</v>
      </c>
      <c r="BJ54" s="5">
        <v>101.15600000000001</v>
      </c>
      <c r="BK54" s="5">
        <v>100.544</v>
      </c>
      <c r="BL54" s="5">
        <v>101.742</v>
      </c>
      <c r="BM54" s="5">
        <v>100.24299999999999</v>
      </c>
      <c r="BN54" s="5">
        <v>100.446</v>
      </c>
      <c r="BO54" s="5">
        <v>102.033</v>
      </c>
      <c r="BP54" s="5">
        <v>103.32899999999999</v>
      </c>
      <c r="BQ54" s="5">
        <v>100.71</v>
      </c>
      <c r="BR54" s="5">
        <v>102.32299999999999</v>
      </c>
      <c r="BS54" s="5">
        <v>-0.05</v>
      </c>
      <c r="BT54" s="5">
        <v>-0.03</v>
      </c>
      <c r="BU54" s="5">
        <v>-7.0000000000000007E-2</v>
      </c>
      <c r="BV54" s="5">
        <v>-0.02</v>
      </c>
      <c r="BW54" s="5">
        <v>-0.03</v>
      </c>
      <c r="BX54" s="5">
        <v>-0.05</v>
      </c>
      <c r="BY54" s="5">
        <v>-0.1</v>
      </c>
      <c r="BZ54" s="5">
        <v>-0.11</v>
      </c>
      <c r="CA54" s="5">
        <v>0.01</v>
      </c>
      <c r="CB54" s="9">
        <v>14130</v>
      </c>
      <c r="CC54" s="9">
        <v>9056</v>
      </c>
      <c r="CD54" s="9">
        <v>5074</v>
      </c>
      <c r="CE54" s="10">
        <f t="shared" si="8"/>
        <v>615</v>
      </c>
      <c r="CF54" s="11">
        <v>335</v>
      </c>
      <c r="CG54" s="11">
        <v>280</v>
      </c>
      <c r="CH54" s="10">
        <f t="shared" si="9"/>
        <v>221</v>
      </c>
      <c r="CI54" s="11">
        <v>108</v>
      </c>
      <c r="CJ54" s="11">
        <v>113</v>
      </c>
      <c r="CK54" s="17">
        <v>99.1</v>
      </c>
      <c r="CL54" s="17">
        <v>116.37130000000001</v>
      </c>
      <c r="CM54" s="17">
        <v>99.4</v>
      </c>
      <c r="CN54" s="17">
        <v>91.6</v>
      </c>
      <c r="CO54" s="17">
        <v>1.66</v>
      </c>
      <c r="CP54" s="17">
        <v>1.8</v>
      </c>
      <c r="CQ54" s="17">
        <v>1.839</v>
      </c>
      <c r="CR54" s="17">
        <v>2.19</v>
      </c>
      <c r="CS54" s="17">
        <v>2.444</v>
      </c>
      <c r="CT54" s="17">
        <v>2.6259999999999999</v>
      </c>
      <c r="CU54" s="17">
        <v>2.722</v>
      </c>
      <c r="CV54" s="17">
        <v>8.9849999999999994</v>
      </c>
      <c r="CW54" s="17">
        <v>1.5</v>
      </c>
      <c r="CX54" s="17">
        <v>3.3</v>
      </c>
      <c r="CY54" s="17">
        <v>93.323999999999998</v>
      </c>
      <c r="CZ54" s="17">
        <v>98.501000000000005</v>
      </c>
      <c r="DA54" s="17">
        <v>96.489000000000004</v>
      </c>
      <c r="DB54" s="17">
        <v>98.713999999999999</v>
      </c>
      <c r="DC54" s="17">
        <v>102.789</v>
      </c>
      <c r="DD54" s="17">
        <v>100.85599999999999</v>
      </c>
      <c r="DE54" s="17">
        <v>95.787000000000006</v>
      </c>
    </row>
    <row r="55" spans="1:109" ht="22.5" customHeight="1">
      <c r="A55" s="13">
        <v>43132</v>
      </c>
      <c r="B55" s="3" t="s">
        <v>4</v>
      </c>
      <c r="C55" s="6">
        <f t="shared" si="0"/>
        <v>751797</v>
      </c>
      <c r="D55" s="6">
        <f t="shared" si="1"/>
        <v>397077</v>
      </c>
      <c r="E55" s="6">
        <f t="shared" si="2"/>
        <v>354720</v>
      </c>
      <c r="F55" s="6">
        <f t="shared" si="3"/>
        <v>707124</v>
      </c>
      <c r="G55" s="14">
        <v>365586</v>
      </c>
      <c r="H55" s="14">
        <v>341538</v>
      </c>
      <c r="I55" s="6">
        <f t="shared" si="4"/>
        <v>44673</v>
      </c>
      <c r="J55" s="6">
        <f t="shared" si="5"/>
        <v>31491</v>
      </c>
      <c r="K55" s="6">
        <f t="shared" si="6"/>
        <v>13182</v>
      </c>
      <c r="L55" s="6">
        <f t="shared" si="10"/>
        <v>37101</v>
      </c>
      <c r="M55" s="6">
        <v>27321</v>
      </c>
      <c r="N55" s="6">
        <v>9780</v>
      </c>
      <c r="O55" s="6">
        <f t="shared" si="11"/>
        <v>7572</v>
      </c>
      <c r="P55" s="6">
        <v>4170</v>
      </c>
      <c r="Q55" s="6">
        <v>3402</v>
      </c>
      <c r="R55" s="7">
        <v>84.311000000000007</v>
      </c>
      <c r="S55" s="7">
        <v>0.308</v>
      </c>
      <c r="T55" s="7">
        <v>0.32700000000000001</v>
      </c>
      <c r="U55" s="7">
        <v>0.27900000000000003</v>
      </c>
      <c r="V55" s="7">
        <v>0.379</v>
      </c>
      <c r="W55" s="7">
        <v>0.246</v>
      </c>
      <c r="X55" s="7">
        <v>0.222</v>
      </c>
      <c r="Y55" s="7">
        <v>0.26200000000000001</v>
      </c>
      <c r="Z55" s="5">
        <v>88.007000000000005</v>
      </c>
      <c r="AA55" s="5">
        <v>81.867999999999995</v>
      </c>
      <c r="AB55" s="5">
        <v>94.22</v>
      </c>
      <c r="AC55" s="5">
        <v>85.572000000000003</v>
      </c>
      <c r="AD55" s="5">
        <v>86.988</v>
      </c>
      <c r="AE55" s="5">
        <v>89.807000000000002</v>
      </c>
      <c r="AF55" s="5">
        <v>101.84099999999999</v>
      </c>
      <c r="AG55" s="5">
        <v>88.230999999999995</v>
      </c>
      <c r="AH55" s="5">
        <v>79.319999999999993</v>
      </c>
      <c r="AI55" s="7">
        <v>0.2</v>
      </c>
      <c r="AJ55" s="7">
        <v>0.6</v>
      </c>
      <c r="AK55" s="7">
        <v>-0.17</v>
      </c>
      <c r="AL55" s="7">
        <v>-0.01</v>
      </c>
      <c r="AM55" s="7">
        <v>-0.03</v>
      </c>
      <c r="AN55" s="7">
        <v>-0.04</v>
      </c>
      <c r="AO55" s="7">
        <v>-0.28999999999999998</v>
      </c>
      <c r="AP55" s="7">
        <v>1.39</v>
      </c>
      <c r="AQ55" s="7">
        <v>-0.03</v>
      </c>
      <c r="AR55" s="7">
        <v>92.787999999999997</v>
      </c>
      <c r="AS55" s="7">
        <v>90.66</v>
      </c>
      <c r="AT55" s="7">
        <v>94.838999999999999</v>
      </c>
      <c r="AU55" s="7">
        <v>89.054000000000002</v>
      </c>
      <c r="AV55" s="7">
        <v>90.11</v>
      </c>
      <c r="AW55" s="7">
        <v>95.617000000000004</v>
      </c>
      <c r="AX55" s="7">
        <v>100.69499999999999</v>
      </c>
      <c r="AY55" s="7">
        <v>93.134</v>
      </c>
      <c r="AZ55" s="7">
        <v>89.466999999999999</v>
      </c>
      <c r="BA55" s="7">
        <v>-0.17</v>
      </c>
      <c r="BB55" s="7">
        <v>-0.19</v>
      </c>
      <c r="BC55" s="7">
        <v>-0.16</v>
      </c>
      <c r="BD55" s="7">
        <v>-0.09</v>
      </c>
      <c r="BE55" s="7">
        <v>-0.1</v>
      </c>
      <c r="BF55" s="7">
        <v>-0.32</v>
      </c>
      <c r="BG55" s="7">
        <v>-0.19</v>
      </c>
      <c r="BH55" s="7">
        <v>0.2</v>
      </c>
      <c r="BI55" s="7">
        <v>-1.26</v>
      </c>
      <c r="BJ55" s="5">
        <v>101.101</v>
      </c>
      <c r="BK55" s="5">
        <v>100.544</v>
      </c>
      <c r="BL55" s="5">
        <v>101.634</v>
      </c>
      <c r="BM55" s="5">
        <v>100.181</v>
      </c>
      <c r="BN55" s="5">
        <v>100.364</v>
      </c>
      <c r="BO55" s="5">
        <v>101.996</v>
      </c>
      <c r="BP55" s="5">
        <v>103.202</v>
      </c>
      <c r="BQ55" s="5">
        <v>100.621</v>
      </c>
      <c r="BR55" s="5">
        <v>102.47499999999999</v>
      </c>
      <c r="BS55" s="5">
        <v>-0.05</v>
      </c>
      <c r="BT55" s="5">
        <v>0</v>
      </c>
      <c r="BU55" s="5">
        <v>-0.11</v>
      </c>
      <c r="BV55" s="5">
        <v>-0.06</v>
      </c>
      <c r="BW55" s="5">
        <v>-0.08</v>
      </c>
      <c r="BX55" s="5">
        <v>-0.04</v>
      </c>
      <c r="BY55" s="5">
        <v>-0.12</v>
      </c>
      <c r="BZ55" s="5">
        <v>-0.09</v>
      </c>
      <c r="CA55" s="5">
        <v>0.15</v>
      </c>
      <c r="CB55" s="9">
        <v>21532</v>
      </c>
      <c r="CC55" s="9">
        <v>11379</v>
      </c>
      <c r="CD55" s="9">
        <v>10153</v>
      </c>
      <c r="CE55" s="10">
        <f t="shared" si="8"/>
        <v>606</v>
      </c>
      <c r="CF55" s="11">
        <v>303</v>
      </c>
      <c r="CG55" s="11">
        <v>303</v>
      </c>
      <c r="CH55" s="10">
        <f t="shared" si="9"/>
        <v>233</v>
      </c>
      <c r="CI55" s="11">
        <v>131</v>
      </c>
      <c r="CJ55" s="11">
        <v>102</v>
      </c>
      <c r="CK55" s="17">
        <v>99.7</v>
      </c>
      <c r="CL55" s="17">
        <v>109.613</v>
      </c>
      <c r="CM55" s="17">
        <v>100.6</v>
      </c>
      <c r="CN55" s="17">
        <v>94.1</v>
      </c>
      <c r="CO55" s="17">
        <v>1.65</v>
      </c>
      <c r="CP55" s="17">
        <v>1.8</v>
      </c>
      <c r="CQ55" s="17">
        <v>1.851</v>
      </c>
      <c r="CR55" s="17">
        <v>2.2770000000000001</v>
      </c>
      <c r="CS55" s="17">
        <v>2.5369999999999999</v>
      </c>
      <c r="CT55" s="17">
        <v>2.77</v>
      </c>
      <c r="CU55" s="17">
        <v>2.8149999999999999</v>
      </c>
      <c r="CV55" s="17">
        <v>9.0510000000000002</v>
      </c>
      <c r="CW55" s="17">
        <v>1.5</v>
      </c>
      <c r="CX55" s="17">
        <v>3.7</v>
      </c>
      <c r="CY55" s="17">
        <v>96.027000000000001</v>
      </c>
      <c r="CZ55" s="17">
        <v>99.091999999999999</v>
      </c>
      <c r="DA55" s="17">
        <v>97.262</v>
      </c>
      <c r="DB55" s="17">
        <v>98.753</v>
      </c>
      <c r="DC55" s="17">
        <v>103.059</v>
      </c>
      <c r="DD55" s="17">
        <v>101.139</v>
      </c>
      <c r="DE55" s="17">
        <v>96.156999999999996</v>
      </c>
    </row>
    <row r="56" spans="1:109" ht="22.5" customHeight="1">
      <c r="A56" s="13">
        <v>43160</v>
      </c>
      <c r="B56" s="3" t="s">
        <v>4</v>
      </c>
      <c r="C56" s="6">
        <f t="shared" si="0"/>
        <v>760360</v>
      </c>
      <c r="D56" s="6">
        <f t="shared" si="1"/>
        <v>401490</v>
      </c>
      <c r="E56" s="6">
        <f t="shared" si="2"/>
        <v>358870</v>
      </c>
      <c r="F56" s="6">
        <f t="shared" si="3"/>
        <v>715626</v>
      </c>
      <c r="G56" s="14">
        <v>370095</v>
      </c>
      <c r="H56" s="14">
        <v>345531</v>
      </c>
      <c r="I56" s="6">
        <f t="shared" si="4"/>
        <v>44734</v>
      </c>
      <c r="J56" s="6">
        <f t="shared" si="5"/>
        <v>31395</v>
      </c>
      <c r="K56" s="6">
        <f t="shared" si="6"/>
        <v>13339</v>
      </c>
      <c r="L56" s="6">
        <f t="shared" si="10"/>
        <v>37070</v>
      </c>
      <c r="M56" s="6">
        <v>27176</v>
      </c>
      <c r="N56" s="6">
        <v>9894</v>
      </c>
      <c r="O56" s="6">
        <f t="shared" si="11"/>
        <v>7664</v>
      </c>
      <c r="P56" s="6">
        <v>4219</v>
      </c>
      <c r="Q56" s="6">
        <v>3445</v>
      </c>
      <c r="R56" s="7">
        <v>84.599000000000004</v>
      </c>
      <c r="S56" s="7">
        <v>0.35099999999999998</v>
      </c>
      <c r="T56" s="7">
        <v>0.36299999999999999</v>
      </c>
      <c r="U56" s="7">
        <v>0.33200000000000002</v>
      </c>
      <c r="V56" s="7">
        <v>0.41199999999999998</v>
      </c>
      <c r="W56" s="7">
        <v>0.29899999999999999</v>
      </c>
      <c r="X56" s="7">
        <v>0.27700000000000002</v>
      </c>
      <c r="Y56" s="7">
        <v>0.34200000000000003</v>
      </c>
      <c r="Z56" s="5">
        <v>88.093000000000004</v>
      </c>
      <c r="AA56" s="5">
        <v>82.168999999999997</v>
      </c>
      <c r="AB56" s="5">
        <v>94.072999999999993</v>
      </c>
      <c r="AC56" s="5">
        <v>85.561000000000007</v>
      </c>
      <c r="AD56" s="5">
        <v>86.965000000000003</v>
      </c>
      <c r="AE56" s="5">
        <v>89.766000000000005</v>
      </c>
      <c r="AF56" s="5">
        <v>101.55800000000001</v>
      </c>
      <c r="AG56" s="5">
        <v>88.906999999999996</v>
      </c>
      <c r="AH56" s="5">
        <v>79.402000000000001</v>
      </c>
      <c r="AI56" s="7">
        <v>0.1</v>
      </c>
      <c r="AJ56" s="7">
        <v>0.37</v>
      </c>
      <c r="AK56" s="7">
        <v>-0.16</v>
      </c>
      <c r="AL56" s="7">
        <v>-0.01</v>
      </c>
      <c r="AM56" s="7">
        <v>-0.03</v>
      </c>
      <c r="AN56" s="7">
        <v>-0.05</v>
      </c>
      <c r="AO56" s="7">
        <v>-0.28000000000000003</v>
      </c>
      <c r="AP56" s="7">
        <v>0.77</v>
      </c>
      <c r="AQ56" s="7">
        <v>0.1</v>
      </c>
      <c r="AR56" s="7">
        <v>92.585999999999999</v>
      </c>
      <c r="AS56" s="7">
        <v>90.436000000000007</v>
      </c>
      <c r="AT56" s="7">
        <v>94.658000000000001</v>
      </c>
      <c r="AU56" s="7">
        <v>88.960999999999999</v>
      </c>
      <c r="AV56" s="7">
        <v>90.013000000000005</v>
      </c>
      <c r="AW56" s="7">
        <v>95.331000000000003</v>
      </c>
      <c r="AX56" s="7">
        <v>100.43</v>
      </c>
      <c r="AY56" s="7">
        <v>92.981999999999999</v>
      </c>
      <c r="AZ56" s="7">
        <v>89.022000000000006</v>
      </c>
      <c r="BA56" s="7">
        <v>-0.22</v>
      </c>
      <c r="BB56" s="7">
        <v>-0.25</v>
      </c>
      <c r="BC56" s="7">
        <v>-0.19</v>
      </c>
      <c r="BD56" s="7">
        <v>-0.1</v>
      </c>
      <c r="BE56" s="7">
        <v>-0.11</v>
      </c>
      <c r="BF56" s="7">
        <v>-0.3</v>
      </c>
      <c r="BG56" s="7">
        <v>-0.26</v>
      </c>
      <c r="BH56" s="7">
        <v>-0.16</v>
      </c>
      <c r="BI56" s="7">
        <v>-0.5</v>
      </c>
      <c r="BJ56" s="5">
        <v>101.048</v>
      </c>
      <c r="BK56" s="5">
        <v>100.57</v>
      </c>
      <c r="BL56" s="5">
        <v>101.506</v>
      </c>
      <c r="BM56" s="5">
        <v>100.145</v>
      </c>
      <c r="BN56" s="5">
        <v>100.316</v>
      </c>
      <c r="BO56" s="5">
        <v>101.91200000000001</v>
      </c>
      <c r="BP56" s="5">
        <v>103.003</v>
      </c>
      <c r="BQ56" s="5">
        <v>100.64100000000001</v>
      </c>
      <c r="BR56" s="5">
        <v>102.547</v>
      </c>
      <c r="BS56" s="5">
        <v>-0.05</v>
      </c>
      <c r="BT56" s="5">
        <v>0.03</v>
      </c>
      <c r="BU56" s="5">
        <v>-0.13</v>
      </c>
      <c r="BV56" s="5">
        <v>-0.04</v>
      </c>
      <c r="BW56" s="5">
        <v>-0.05</v>
      </c>
      <c r="BX56" s="5">
        <v>-0.08</v>
      </c>
      <c r="BY56" s="5">
        <v>-0.19</v>
      </c>
      <c r="BZ56" s="5">
        <v>0.02</v>
      </c>
      <c r="CA56" s="5">
        <v>7.0000000000000007E-2</v>
      </c>
      <c r="CB56" s="9">
        <v>18484</v>
      </c>
      <c r="CC56" s="9">
        <v>10392</v>
      </c>
      <c r="CD56" s="9">
        <v>8092</v>
      </c>
      <c r="CE56" s="10">
        <f t="shared" si="8"/>
        <v>628</v>
      </c>
      <c r="CF56" s="11">
        <v>324</v>
      </c>
      <c r="CG56" s="11">
        <v>304</v>
      </c>
      <c r="CH56" s="10">
        <f t="shared" si="9"/>
        <v>237</v>
      </c>
      <c r="CI56" s="11">
        <v>125</v>
      </c>
      <c r="CJ56" s="11">
        <v>112</v>
      </c>
      <c r="CK56" s="17">
        <v>98.4</v>
      </c>
      <c r="CL56" s="17">
        <v>104.2109</v>
      </c>
      <c r="CM56" s="17">
        <v>100.2</v>
      </c>
      <c r="CN56" s="17">
        <v>91.5</v>
      </c>
      <c r="CO56" s="17">
        <v>1.65</v>
      </c>
      <c r="CP56" s="17">
        <v>1.81</v>
      </c>
      <c r="CQ56" s="17">
        <v>1.875</v>
      </c>
      <c r="CR56" s="17">
        <v>2.2709999999999999</v>
      </c>
      <c r="CS56" s="17">
        <v>2.5009999999999999</v>
      </c>
      <c r="CT56" s="17">
        <v>2.7080000000000002</v>
      </c>
      <c r="CU56" s="17">
        <v>2.831</v>
      </c>
      <c r="CV56" s="17">
        <v>9.0510000000000002</v>
      </c>
      <c r="CW56" s="17">
        <v>1.5</v>
      </c>
      <c r="CX56" s="17">
        <v>4.0999999999999996</v>
      </c>
      <c r="CY56" s="17">
        <v>94.486000000000004</v>
      </c>
      <c r="CZ56" s="17">
        <v>99.177999999999997</v>
      </c>
      <c r="DA56" s="17">
        <v>97.960999999999999</v>
      </c>
      <c r="DB56" s="17">
        <v>98.849000000000004</v>
      </c>
      <c r="DC56" s="17">
        <v>102.989</v>
      </c>
      <c r="DD56" s="17">
        <v>101.431</v>
      </c>
      <c r="DE56" s="17">
        <v>96.382000000000005</v>
      </c>
    </row>
    <row r="57" spans="1:109" ht="22.5" customHeight="1">
      <c r="A57" s="13">
        <v>43191</v>
      </c>
      <c r="B57" s="3" t="s">
        <v>4</v>
      </c>
      <c r="C57" s="6">
        <f t="shared" si="0"/>
        <v>767087</v>
      </c>
      <c r="D57" s="6">
        <f t="shared" si="1"/>
        <v>404922</v>
      </c>
      <c r="E57" s="6">
        <f t="shared" si="2"/>
        <v>362165</v>
      </c>
      <c r="F57" s="6">
        <f t="shared" si="3"/>
        <v>722220</v>
      </c>
      <c r="G57" s="14">
        <v>373610</v>
      </c>
      <c r="H57" s="14">
        <v>348610</v>
      </c>
      <c r="I57" s="6">
        <f t="shared" si="4"/>
        <v>44867</v>
      </c>
      <c r="J57" s="6">
        <f t="shared" si="5"/>
        <v>31312</v>
      </c>
      <c r="K57" s="6">
        <f t="shared" si="6"/>
        <v>13555</v>
      </c>
      <c r="L57" s="6">
        <f t="shared" si="10"/>
        <v>37023</v>
      </c>
      <c r="M57" s="6">
        <v>27010</v>
      </c>
      <c r="N57" s="6">
        <v>10013</v>
      </c>
      <c r="O57" s="6">
        <f t="shared" si="11"/>
        <v>7844</v>
      </c>
      <c r="P57" s="6">
        <v>4302</v>
      </c>
      <c r="Q57" s="6">
        <v>3542</v>
      </c>
      <c r="R57" s="7">
        <v>84.826999999999998</v>
      </c>
      <c r="S57" s="7">
        <v>0.33</v>
      </c>
      <c r="T57" s="7">
        <v>0.33500000000000002</v>
      </c>
      <c r="U57" s="7">
        <v>0.318</v>
      </c>
      <c r="V57" s="7">
        <v>0.32500000000000001</v>
      </c>
      <c r="W57" s="7">
        <v>0.33900000000000002</v>
      </c>
      <c r="X57" s="7">
        <v>0.28599999999999998</v>
      </c>
      <c r="Y57" s="7">
        <v>0.27</v>
      </c>
      <c r="Z57" s="5">
        <v>88.070999999999998</v>
      </c>
      <c r="AA57" s="5">
        <v>82.326999999999998</v>
      </c>
      <c r="AB57" s="5">
        <v>93.855000000000004</v>
      </c>
      <c r="AC57" s="5">
        <v>85.516999999999996</v>
      </c>
      <c r="AD57" s="5">
        <v>86.915000000000006</v>
      </c>
      <c r="AE57" s="5">
        <v>89.641999999999996</v>
      </c>
      <c r="AF57" s="5">
        <v>101.15900000000001</v>
      </c>
      <c r="AG57" s="5">
        <v>89.239000000000004</v>
      </c>
      <c r="AH57" s="5">
        <v>79.534000000000006</v>
      </c>
      <c r="AI57" s="7">
        <v>-0.03</v>
      </c>
      <c r="AJ57" s="7">
        <v>0.19</v>
      </c>
      <c r="AK57" s="7">
        <v>-0.23</v>
      </c>
      <c r="AL57" s="7">
        <v>-0.05</v>
      </c>
      <c r="AM57" s="7">
        <v>-0.06</v>
      </c>
      <c r="AN57" s="7">
        <v>-0.14000000000000001</v>
      </c>
      <c r="AO57" s="7">
        <v>-0.39</v>
      </c>
      <c r="AP57" s="7">
        <v>0.37</v>
      </c>
      <c r="AQ57" s="7">
        <v>0.17</v>
      </c>
      <c r="AR57" s="7">
        <v>92.296999999999997</v>
      </c>
      <c r="AS57" s="7">
        <v>90.126000000000005</v>
      </c>
      <c r="AT57" s="7">
        <v>94.39</v>
      </c>
      <c r="AU57" s="7">
        <v>88.813000000000002</v>
      </c>
      <c r="AV57" s="7">
        <v>89.864999999999995</v>
      </c>
      <c r="AW57" s="7">
        <v>94.968000000000004</v>
      </c>
      <c r="AX57" s="7">
        <v>100.042</v>
      </c>
      <c r="AY57" s="7">
        <v>92.655000000000001</v>
      </c>
      <c r="AZ57" s="7">
        <v>88.668999999999997</v>
      </c>
      <c r="BA57" s="7">
        <v>-0.31</v>
      </c>
      <c r="BB57" s="7">
        <v>-0.34</v>
      </c>
      <c r="BC57" s="7">
        <v>-0.28000000000000003</v>
      </c>
      <c r="BD57" s="7">
        <v>-0.17</v>
      </c>
      <c r="BE57" s="7">
        <v>-0.16</v>
      </c>
      <c r="BF57" s="7">
        <v>-0.38</v>
      </c>
      <c r="BG57" s="7">
        <v>-0.39</v>
      </c>
      <c r="BH57" s="7">
        <v>-0.35</v>
      </c>
      <c r="BI57" s="7">
        <v>-0.4</v>
      </c>
      <c r="BJ57" s="5">
        <v>100.977</v>
      </c>
      <c r="BK57" s="5">
        <v>100.59</v>
      </c>
      <c r="BL57" s="5">
        <v>101.34699999999999</v>
      </c>
      <c r="BM57" s="5">
        <v>100.07</v>
      </c>
      <c r="BN57" s="5">
        <v>100.21899999999999</v>
      </c>
      <c r="BO57" s="5">
        <v>101.825</v>
      </c>
      <c r="BP57" s="5">
        <v>102.79</v>
      </c>
      <c r="BQ57" s="5">
        <v>100.629</v>
      </c>
      <c r="BR57" s="5">
        <v>102.598</v>
      </c>
      <c r="BS57" s="5">
        <v>-7.0000000000000007E-2</v>
      </c>
      <c r="BT57" s="5">
        <v>0.02</v>
      </c>
      <c r="BU57" s="5">
        <v>-0.16</v>
      </c>
      <c r="BV57" s="5">
        <v>-0.08</v>
      </c>
      <c r="BW57" s="5">
        <v>-0.1</v>
      </c>
      <c r="BX57" s="5">
        <v>-0.09</v>
      </c>
      <c r="BY57" s="5">
        <v>-0.21</v>
      </c>
      <c r="BZ57" s="5">
        <v>-0.01</v>
      </c>
      <c r="CA57" s="5">
        <v>0.05</v>
      </c>
      <c r="CB57" s="9">
        <v>14923</v>
      </c>
      <c r="CC57" s="9">
        <v>8750</v>
      </c>
      <c r="CD57" s="9">
        <v>6173</v>
      </c>
      <c r="CE57" s="10">
        <f t="shared" si="8"/>
        <v>624</v>
      </c>
      <c r="CF57" s="11">
        <v>317</v>
      </c>
      <c r="CG57" s="11">
        <v>307</v>
      </c>
      <c r="CH57" s="10">
        <f t="shared" si="9"/>
        <v>223</v>
      </c>
      <c r="CI57" s="11">
        <v>131</v>
      </c>
      <c r="CJ57" s="11">
        <v>92</v>
      </c>
      <c r="CK57" s="17">
        <v>100.7</v>
      </c>
      <c r="CL57" s="17">
        <v>108.8421</v>
      </c>
      <c r="CM57" s="17">
        <v>100.7</v>
      </c>
      <c r="CN57" s="17">
        <v>93</v>
      </c>
      <c r="CO57" s="17">
        <v>1.65</v>
      </c>
      <c r="CP57" s="17">
        <v>1.82</v>
      </c>
      <c r="CQ57" s="17">
        <v>1.873</v>
      </c>
      <c r="CR57" s="17">
        <v>2.1920000000000002</v>
      </c>
      <c r="CS57" s="17">
        <v>2.4359999999999999</v>
      </c>
      <c r="CT57" s="17">
        <v>2.6549999999999998</v>
      </c>
      <c r="CU57" s="17">
        <v>2.794</v>
      </c>
      <c r="CV57" s="17">
        <v>9.0129999999999999</v>
      </c>
      <c r="CW57" s="17">
        <v>1.5</v>
      </c>
      <c r="CX57" s="17">
        <v>3.8</v>
      </c>
      <c r="CY57" s="17">
        <v>94.962000000000003</v>
      </c>
      <c r="CZ57" s="17">
        <v>99.186999999999998</v>
      </c>
      <c r="DA57" s="17">
        <v>97.513999999999996</v>
      </c>
      <c r="DB57" s="17">
        <v>98.426000000000002</v>
      </c>
      <c r="DC57" s="17">
        <v>102.709</v>
      </c>
      <c r="DD57" s="17">
        <v>101.636</v>
      </c>
      <c r="DE57" s="17">
        <v>96.617000000000004</v>
      </c>
    </row>
    <row r="58" spans="1:109" ht="22.5" customHeight="1">
      <c r="A58" s="13">
        <v>43221</v>
      </c>
      <c r="B58" s="3" t="s">
        <v>4</v>
      </c>
      <c r="C58" s="6">
        <f t="shared" si="0"/>
        <v>771439</v>
      </c>
      <c r="D58" s="6">
        <f t="shared" si="1"/>
        <v>407278</v>
      </c>
      <c r="E58" s="6">
        <f t="shared" si="2"/>
        <v>364161</v>
      </c>
      <c r="F58" s="6">
        <f t="shared" si="3"/>
        <v>726498</v>
      </c>
      <c r="G58" s="14">
        <v>375963</v>
      </c>
      <c r="H58" s="14">
        <v>350535</v>
      </c>
      <c r="I58" s="6">
        <f t="shared" si="4"/>
        <v>44941</v>
      </c>
      <c r="J58" s="6">
        <f t="shared" si="5"/>
        <v>31315</v>
      </c>
      <c r="K58" s="6">
        <f t="shared" si="6"/>
        <v>13626</v>
      </c>
      <c r="L58" s="6">
        <f t="shared" si="10"/>
        <v>36988</v>
      </c>
      <c r="M58" s="6">
        <v>26964</v>
      </c>
      <c r="N58" s="6">
        <v>10024</v>
      </c>
      <c r="O58" s="6">
        <f t="shared" si="11"/>
        <v>7953</v>
      </c>
      <c r="P58" s="6">
        <v>4351</v>
      </c>
      <c r="Q58" s="6">
        <v>3602</v>
      </c>
      <c r="R58" s="7">
        <v>85.075000000000003</v>
      </c>
      <c r="S58" s="7">
        <v>0.34499999999999997</v>
      </c>
      <c r="T58" s="7">
        <v>0.36</v>
      </c>
      <c r="U58" s="7">
        <v>0.32</v>
      </c>
      <c r="V58" s="7">
        <v>0.36599999999999999</v>
      </c>
      <c r="W58" s="7">
        <v>0.33100000000000002</v>
      </c>
      <c r="X58" s="7">
        <v>0.29299999999999998</v>
      </c>
      <c r="Y58" s="7">
        <v>0.29199999999999998</v>
      </c>
      <c r="Z58" s="5">
        <v>87.94</v>
      </c>
      <c r="AA58" s="5">
        <v>82.382000000000005</v>
      </c>
      <c r="AB58" s="5">
        <v>93.525000000000006</v>
      </c>
      <c r="AC58" s="5">
        <v>85.409000000000006</v>
      </c>
      <c r="AD58" s="5">
        <v>86.793000000000006</v>
      </c>
      <c r="AE58" s="5">
        <v>89.391999999999996</v>
      </c>
      <c r="AF58" s="5">
        <v>100.607</v>
      </c>
      <c r="AG58" s="5">
        <v>89.438000000000002</v>
      </c>
      <c r="AH58" s="5">
        <v>79.540999999999997</v>
      </c>
      <c r="AI58" s="7">
        <v>-0.15</v>
      </c>
      <c r="AJ58" s="7">
        <v>7.0000000000000007E-2</v>
      </c>
      <c r="AK58" s="7">
        <v>-0.35</v>
      </c>
      <c r="AL58" s="7">
        <v>-0.13</v>
      </c>
      <c r="AM58" s="7">
        <v>-0.14000000000000001</v>
      </c>
      <c r="AN58" s="7">
        <v>-0.28000000000000003</v>
      </c>
      <c r="AO58" s="7">
        <v>-0.55000000000000004</v>
      </c>
      <c r="AP58" s="7">
        <v>0.22</v>
      </c>
      <c r="AQ58" s="7">
        <v>0.01</v>
      </c>
      <c r="AR58" s="7">
        <v>91.894000000000005</v>
      </c>
      <c r="AS58" s="7">
        <v>89.709000000000003</v>
      </c>
      <c r="AT58" s="7">
        <v>94.001000000000005</v>
      </c>
      <c r="AU58" s="7">
        <v>88.515000000000001</v>
      </c>
      <c r="AV58" s="7">
        <v>89.545000000000002</v>
      </c>
      <c r="AW58" s="7">
        <v>94.504000000000005</v>
      </c>
      <c r="AX58" s="7">
        <v>99.608999999999995</v>
      </c>
      <c r="AY58" s="7">
        <v>92.275999999999996</v>
      </c>
      <c r="AZ58" s="7">
        <v>88.210999999999999</v>
      </c>
      <c r="BA58" s="7">
        <v>-0.44</v>
      </c>
      <c r="BB58" s="7">
        <v>-0.46</v>
      </c>
      <c r="BC58" s="7">
        <v>-0.41</v>
      </c>
      <c r="BD58" s="7">
        <v>-0.34</v>
      </c>
      <c r="BE58" s="7">
        <v>-0.36</v>
      </c>
      <c r="BF58" s="7">
        <v>-0.49</v>
      </c>
      <c r="BG58" s="7">
        <v>-0.43</v>
      </c>
      <c r="BH58" s="7">
        <v>-0.41</v>
      </c>
      <c r="BI58" s="7">
        <v>-0.52</v>
      </c>
      <c r="BJ58" s="5">
        <v>100.90600000000001</v>
      </c>
      <c r="BK58" s="5">
        <v>100.622</v>
      </c>
      <c r="BL58" s="5">
        <v>101.179</v>
      </c>
      <c r="BM58" s="5">
        <v>100.024</v>
      </c>
      <c r="BN58" s="5">
        <v>100.158</v>
      </c>
      <c r="BO58" s="5">
        <v>101.715</v>
      </c>
      <c r="BP58" s="5">
        <v>102.52800000000001</v>
      </c>
      <c r="BQ58" s="5">
        <v>100.649</v>
      </c>
      <c r="BR58" s="5">
        <v>102.705</v>
      </c>
      <c r="BS58" s="5">
        <v>-7.0000000000000007E-2</v>
      </c>
      <c r="BT58" s="5">
        <v>0.03</v>
      </c>
      <c r="BU58" s="5">
        <v>-0.17</v>
      </c>
      <c r="BV58" s="5">
        <v>-0.05</v>
      </c>
      <c r="BW58" s="5">
        <v>-0.06</v>
      </c>
      <c r="BX58" s="5">
        <v>-0.11</v>
      </c>
      <c r="BY58" s="5">
        <v>-0.25</v>
      </c>
      <c r="BZ58" s="5">
        <v>0.02</v>
      </c>
      <c r="CA58" s="5">
        <v>0.1</v>
      </c>
      <c r="CB58" s="9">
        <v>12337</v>
      </c>
      <c r="CC58" s="9">
        <v>8508</v>
      </c>
      <c r="CD58" s="9">
        <v>3829</v>
      </c>
      <c r="CE58" s="10">
        <f t="shared" si="8"/>
        <v>636</v>
      </c>
      <c r="CF58" s="11">
        <v>305</v>
      </c>
      <c r="CG58" s="11">
        <v>331</v>
      </c>
      <c r="CH58" s="10">
        <f t="shared" si="9"/>
        <v>209</v>
      </c>
      <c r="CI58" s="11">
        <v>119</v>
      </c>
      <c r="CJ58" s="11">
        <v>90</v>
      </c>
      <c r="CK58" s="17">
        <v>101.6</v>
      </c>
      <c r="CL58" s="17">
        <v>107.2324</v>
      </c>
      <c r="CM58" s="17">
        <v>100.5</v>
      </c>
      <c r="CN58" s="17">
        <v>93.5</v>
      </c>
      <c r="CO58" s="17">
        <v>1.65</v>
      </c>
      <c r="CP58" s="17">
        <v>1.82</v>
      </c>
      <c r="CQ58" s="17">
        <v>1.887</v>
      </c>
      <c r="CR58" s="17">
        <v>2.25</v>
      </c>
      <c r="CS58" s="17">
        <v>2.532</v>
      </c>
      <c r="CT58" s="17">
        <v>2.7570000000000001</v>
      </c>
      <c r="CU58" s="17">
        <v>2.86</v>
      </c>
      <c r="CV58" s="17">
        <v>9.0730000000000004</v>
      </c>
      <c r="CW58" s="17">
        <v>1.5</v>
      </c>
      <c r="CX58" s="17">
        <v>3.8</v>
      </c>
      <c r="CY58" s="17">
        <v>94.072999999999993</v>
      </c>
      <c r="CZ58" s="17">
        <v>99.206000000000003</v>
      </c>
      <c r="DA58" s="17">
        <v>98.221999999999994</v>
      </c>
      <c r="DB58" s="17">
        <v>98.406000000000006</v>
      </c>
      <c r="DC58" s="17">
        <v>103.619</v>
      </c>
      <c r="DD58" s="17">
        <v>101.675</v>
      </c>
      <c r="DE58" s="17">
        <v>96.572000000000003</v>
      </c>
    </row>
    <row r="59" spans="1:109" ht="22.5" customHeight="1">
      <c r="A59" s="13">
        <v>43252</v>
      </c>
      <c r="B59" s="3" t="s">
        <v>4</v>
      </c>
      <c r="C59" s="6">
        <f t="shared" si="0"/>
        <v>775265</v>
      </c>
      <c r="D59" s="6">
        <f t="shared" si="1"/>
        <v>409348</v>
      </c>
      <c r="E59" s="6">
        <f t="shared" si="2"/>
        <v>365917</v>
      </c>
      <c r="F59" s="6">
        <f t="shared" si="3"/>
        <v>729939</v>
      </c>
      <c r="G59" s="14">
        <v>377740</v>
      </c>
      <c r="H59" s="14">
        <v>352199</v>
      </c>
      <c r="I59" s="6">
        <f t="shared" si="4"/>
        <v>45326</v>
      </c>
      <c r="J59" s="6">
        <f t="shared" si="5"/>
        <v>31608</v>
      </c>
      <c r="K59" s="6">
        <f t="shared" si="6"/>
        <v>13718</v>
      </c>
      <c r="L59" s="6">
        <f t="shared" si="10"/>
        <v>37286</v>
      </c>
      <c r="M59" s="6">
        <v>27210</v>
      </c>
      <c r="N59" s="6">
        <v>10076</v>
      </c>
      <c r="O59" s="6">
        <f t="shared" si="11"/>
        <v>8040</v>
      </c>
      <c r="P59" s="6">
        <v>4398</v>
      </c>
      <c r="Q59" s="6">
        <v>3642</v>
      </c>
      <c r="R59" s="7">
        <v>85.468999999999994</v>
      </c>
      <c r="S59" s="7">
        <v>0.37</v>
      </c>
      <c r="T59" s="7">
        <v>0.40400000000000003</v>
      </c>
      <c r="U59" s="7">
        <v>0.315</v>
      </c>
      <c r="V59" s="7">
        <v>0.40799999999999997</v>
      </c>
      <c r="W59" s="7">
        <v>0.34399999999999997</v>
      </c>
      <c r="X59" s="7">
        <v>0.28399999999999997</v>
      </c>
      <c r="Y59" s="7">
        <v>0.46300000000000002</v>
      </c>
      <c r="Z59" s="5">
        <v>87.805000000000007</v>
      </c>
      <c r="AA59" s="5">
        <v>82.415000000000006</v>
      </c>
      <c r="AB59" s="5">
        <v>93.21</v>
      </c>
      <c r="AC59" s="5">
        <v>85.277000000000001</v>
      </c>
      <c r="AD59" s="5">
        <v>86.629000000000005</v>
      </c>
      <c r="AE59" s="5">
        <v>89.15</v>
      </c>
      <c r="AF59" s="5">
        <v>100.127</v>
      </c>
      <c r="AG59" s="5">
        <v>89.63</v>
      </c>
      <c r="AH59" s="5">
        <v>79.62</v>
      </c>
      <c r="AI59" s="7">
        <v>-0.15</v>
      </c>
      <c r="AJ59" s="7">
        <v>0.04</v>
      </c>
      <c r="AK59" s="7">
        <v>-0.34</v>
      </c>
      <c r="AL59" s="7">
        <v>-0.16</v>
      </c>
      <c r="AM59" s="7">
        <v>-0.19</v>
      </c>
      <c r="AN59" s="7">
        <v>-0.27</v>
      </c>
      <c r="AO59" s="7">
        <v>-0.48</v>
      </c>
      <c r="AP59" s="7">
        <v>0.21</v>
      </c>
      <c r="AQ59" s="7">
        <v>0.1</v>
      </c>
      <c r="AR59" s="7">
        <v>91.531000000000006</v>
      </c>
      <c r="AS59" s="7">
        <v>89.364999999999995</v>
      </c>
      <c r="AT59" s="7">
        <v>93.62</v>
      </c>
      <c r="AU59" s="7">
        <v>88.277000000000001</v>
      </c>
      <c r="AV59" s="7">
        <v>89.298000000000002</v>
      </c>
      <c r="AW59" s="7">
        <v>94.031999999999996</v>
      </c>
      <c r="AX59" s="7">
        <v>99.12</v>
      </c>
      <c r="AY59" s="7">
        <v>92.054000000000002</v>
      </c>
      <c r="AZ59" s="7">
        <v>87.79</v>
      </c>
      <c r="BA59" s="7">
        <v>-0.39</v>
      </c>
      <c r="BB59" s="7">
        <v>-0.38</v>
      </c>
      <c r="BC59" s="7">
        <v>-0.41</v>
      </c>
      <c r="BD59" s="7">
        <v>-0.27</v>
      </c>
      <c r="BE59" s="7">
        <v>-0.28000000000000003</v>
      </c>
      <c r="BF59" s="7">
        <v>-0.5</v>
      </c>
      <c r="BG59" s="7">
        <v>-0.49</v>
      </c>
      <c r="BH59" s="7">
        <v>-0.24</v>
      </c>
      <c r="BI59" s="7">
        <v>-0.48</v>
      </c>
      <c r="BJ59" s="5">
        <v>100.827</v>
      </c>
      <c r="BK59" s="5">
        <v>100.633</v>
      </c>
      <c r="BL59" s="5">
        <v>101.01300000000001</v>
      </c>
      <c r="BM59" s="5">
        <v>99.944999999999993</v>
      </c>
      <c r="BN59" s="5">
        <v>100.05200000000001</v>
      </c>
      <c r="BO59" s="5">
        <v>101.621</v>
      </c>
      <c r="BP59" s="5">
        <v>102.33</v>
      </c>
      <c r="BQ59" s="5">
        <v>100.652</v>
      </c>
      <c r="BR59" s="5">
        <v>102.76900000000001</v>
      </c>
      <c r="BS59" s="5">
        <v>-0.08</v>
      </c>
      <c r="BT59" s="5">
        <v>0.01</v>
      </c>
      <c r="BU59" s="5">
        <v>-0.16</v>
      </c>
      <c r="BV59" s="5">
        <v>-0.08</v>
      </c>
      <c r="BW59" s="5">
        <v>-0.11</v>
      </c>
      <c r="BX59" s="5">
        <v>-0.09</v>
      </c>
      <c r="BY59" s="5">
        <v>-0.19</v>
      </c>
      <c r="BZ59" s="5">
        <v>0</v>
      </c>
      <c r="CA59" s="5">
        <v>0.06</v>
      </c>
      <c r="CB59" s="9">
        <v>9871</v>
      </c>
      <c r="CC59" s="9">
        <v>6835</v>
      </c>
      <c r="CD59" s="9">
        <v>3036</v>
      </c>
      <c r="CE59" s="10">
        <f t="shared" si="8"/>
        <v>565</v>
      </c>
      <c r="CF59" s="11">
        <v>288</v>
      </c>
      <c r="CG59" s="11">
        <v>277</v>
      </c>
      <c r="CH59" s="10">
        <f t="shared" si="9"/>
        <v>187</v>
      </c>
      <c r="CI59" s="11">
        <v>107</v>
      </c>
      <c r="CJ59" s="11">
        <v>80</v>
      </c>
      <c r="CK59" s="17">
        <v>101.2</v>
      </c>
      <c r="CL59" s="17">
        <v>104.6613</v>
      </c>
      <c r="CM59" s="17">
        <v>100.8</v>
      </c>
      <c r="CN59" s="17">
        <v>92.8</v>
      </c>
      <c r="CO59" s="17">
        <v>1.65</v>
      </c>
      <c r="CP59" s="17">
        <v>1.82</v>
      </c>
      <c r="CQ59" s="17">
        <v>1.851</v>
      </c>
      <c r="CR59" s="17">
        <v>2.1749999999999998</v>
      </c>
      <c r="CS59" s="17">
        <v>2.4420000000000002</v>
      </c>
      <c r="CT59" s="17">
        <v>2.6560000000000001</v>
      </c>
      <c r="CU59" s="17">
        <v>2.8050000000000002</v>
      </c>
      <c r="CV59" s="17">
        <v>9.016</v>
      </c>
      <c r="CW59" s="17">
        <v>1.5</v>
      </c>
      <c r="CX59" s="17">
        <v>3.6</v>
      </c>
      <c r="CY59" s="17">
        <v>92.866</v>
      </c>
      <c r="CZ59" s="17">
        <v>99.225999999999999</v>
      </c>
      <c r="DA59" s="17">
        <v>97.822000000000003</v>
      </c>
      <c r="DB59" s="17">
        <v>98.57</v>
      </c>
      <c r="DC59" s="17">
        <v>104.32899999999999</v>
      </c>
      <c r="DD59" s="17">
        <v>101.69499999999999</v>
      </c>
      <c r="DE59" s="17">
        <v>96.706999999999994</v>
      </c>
    </row>
    <row r="60" spans="1:109" ht="22.5" customHeight="1">
      <c r="A60" s="13">
        <v>43282</v>
      </c>
      <c r="B60" s="3" t="s">
        <v>4</v>
      </c>
      <c r="C60" s="6">
        <f t="shared" si="0"/>
        <v>779430</v>
      </c>
      <c r="D60" s="6">
        <f t="shared" si="1"/>
        <v>411498</v>
      </c>
      <c r="E60" s="6">
        <f t="shared" si="2"/>
        <v>367932</v>
      </c>
      <c r="F60" s="6">
        <f t="shared" si="3"/>
        <v>733861</v>
      </c>
      <c r="G60" s="14">
        <v>379722</v>
      </c>
      <c r="H60" s="14">
        <v>354139</v>
      </c>
      <c r="I60" s="6">
        <f t="shared" si="4"/>
        <v>45569</v>
      </c>
      <c r="J60" s="6">
        <f t="shared" si="5"/>
        <v>31776</v>
      </c>
      <c r="K60" s="6">
        <f t="shared" si="6"/>
        <v>13793</v>
      </c>
      <c r="L60" s="6">
        <f t="shared" si="10"/>
        <v>37427</v>
      </c>
      <c r="M60" s="6">
        <v>27339</v>
      </c>
      <c r="N60" s="6">
        <v>10088</v>
      </c>
      <c r="O60" s="6">
        <f t="shared" si="11"/>
        <v>8142</v>
      </c>
      <c r="P60" s="6">
        <v>4437</v>
      </c>
      <c r="Q60" s="6">
        <v>3705</v>
      </c>
      <c r="R60" s="7">
        <v>85.778999999999996</v>
      </c>
      <c r="S60" s="7">
        <v>0.40300000000000002</v>
      </c>
      <c r="T60" s="7">
        <v>0.45600000000000002</v>
      </c>
      <c r="U60" s="7">
        <v>0.312</v>
      </c>
      <c r="V60" s="7">
        <v>0.48899999999999999</v>
      </c>
      <c r="W60" s="7">
        <v>0.33</v>
      </c>
      <c r="X60" s="7">
        <v>0.27300000000000002</v>
      </c>
      <c r="Y60" s="7">
        <v>0.36199999999999999</v>
      </c>
      <c r="Z60" s="5">
        <v>87.68</v>
      </c>
      <c r="AA60" s="5">
        <v>82.456999999999994</v>
      </c>
      <c r="AB60" s="5">
        <v>92.905000000000001</v>
      </c>
      <c r="AC60" s="5">
        <v>85.131</v>
      </c>
      <c r="AD60" s="5">
        <v>86.477000000000004</v>
      </c>
      <c r="AE60" s="5">
        <v>88.9</v>
      </c>
      <c r="AF60" s="5">
        <v>99.656000000000006</v>
      </c>
      <c r="AG60" s="5">
        <v>89.935000000000002</v>
      </c>
      <c r="AH60" s="5">
        <v>79.647000000000006</v>
      </c>
      <c r="AI60" s="7">
        <v>-0.14000000000000001</v>
      </c>
      <c r="AJ60" s="7">
        <v>0.05</v>
      </c>
      <c r="AK60" s="7">
        <v>-0.33</v>
      </c>
      <c r="AL60" s="7">
        <v>-0.17</v>
      </c>
      <c r="AM60" s="7">
        <v>-0.18</v>
      </c>
      <c r="AN60" s="7">
        <v>-0.28000000000000003</v>
      </c>
      <c r="AO60" s="7">
        <v>-0.47</v>
      </c>
      <c r="AP60" s="7">
        <v>0.34</v>
      </c>
      <c r="AQ60" s="7">
        <v>0.03</v>
      </c>
      <c r="AR60" s="7">
        <v>91.227000000000004</v>
      </c>
      <c r="AS60" s="7">
        <v>89.105999999999995</v>
      </c>
      <c r="AT60" s="7">
        <v>93.271000000000001</v>
      </c>
      <c r="AU60" s="7">
        <v>88.05</v>
      </c>
      <c r="AV60" s="7">
        <v>89.061000000000007</v>
      </c>
      <c r="AW60" s="7">
        <v>93.587999999999994</v>
      </c>
      <c r="AX60" s="7">
        <v>98.694000000000003</v>
      </c>
      <c r="AY60" s="7">
        <v>92.1</v>
      </c>
      <c r="AZ60" s="7">
        <v>87.260999999999996</v>
      </c>
      <c r="BA60" s="7">
        <v>-0.33</v>
      </c>
      <c r="BB60" s="7">
        <v>-0.28999999999999998</v>
      </c>
      <c r="BC60" s="7">
        <v>-0.37</v>
      </c>
      <c r="BD60" s="7">
        <v>-0.26</v>
      </c>
      <c r="BE60" s="7">
        <v>-0.27</v>
      </c>
      <c r="BF60" s="7">
        <v>-0.47</v>
      </c>
      <c r="BG60" s="7">
        <v>-0.43</v>
      </c>
      <c r="BH60" s="7">
        <v>0.05</v>
      </c>
      <c r="BI60" s="7">
        <v>-0.6</v>
      </c>
      <c r="BJ60" s="5">
        <v>100.727</v>
      </c>
      <c r="BK60" s="5">
        <v>100.634</v>
      </c>
      <c r="BL60" s="5">
        <v>100.819</v>
      </c>
      <c r="BM60" s="5">
        <v>99.847999999999999</v>
      </c>
      <c r="BN60" s="5">
        <v>99.927999999999997</v>
      </c>
      <c r="BO60" s="5">
        <v>101.51900000000001</v>
      </c>
      <c r="BP60" s="5">
        <v>102.08799999999999</v>
      </c>
      <c r="BQ60" s="5">
        <v>100.586</v>
      </c>
      <c r="BR60" s="5">
        <v>102.855</v>
      </c>
      <c r="BS60" s="5">
        <v>-0.1</v>
      </c>
      <c r="BT60" s="5">
        <v>0</v>
      </c>
      <c r="BU60" s="5">
        <v>-0.19</v>
      </c>
      <c r="BV60" s="5">
        <v>-0.1</v>
      </c>
      <c r="BW60" s="5">
        <v>-0.12</v>
      </c>
      <c r="BX60" s="5">
        <v>-0.1</v>
      </c>
      <c r="BY60" s="5">
        <v>-0.24</v>
      </c>
      <c r="BZ60" s="5">
        <v>-7.0000000000000007E-2</v>
      </c>
      <c r="CA60" s="5">
        <v>0.08</v>
      </c>
      <c r="CB60" s="9">
        <v>11619</v>
      </c>
      <c r="CC60" s="9">
        <v>8146</v>
      </c>
      <c r="CD60" s="9">
        <v>3473</v>
      </c>
      <c r="CE60" s="10">
        <f t="shared" si="8"/>
        <v>624</v>
      </c>
      <c r="CF60" s="11">
        <v>309</v>
      </c>
      <c r="CG60" s="11">
        <v>315</v>
      </c>
      <c r="CH60" s="10">
        <f t="shared" si="9"/>
        <v>178</v>
      </c>
      <c r="CI60" s="11">
        <v>95</v>
      </c>
      <c r="CJ60" s="11">
        <v>83</v>
      </c>
      <c r="CK60" s="17">
        <v>101.4</v>
      </c>
      <c r="CL60" s="17">
        <v>106.5802</v>
      </c>
      <c r="CM60" s="17">
        <v>100.8</v>
      </c>
      <c r="CN60" s="17">
        <v>96.5</v>
      </c>
      <c r="CO60" s="17">
        <v>1.65</v>
      </c>
      <c r="CP60" s="17">
        <v>1.82</v>
      </c>
      <c r="CQ60" s="17">
        <v>1.8420000000000001</v>
      </c>
      <c r="CR60" s="17">
        <v>2.097</v>
      </c>
      <c r="CS60" s="17">
        <v>2.3380000000000001</v>
      </c>
      <c r="CT60" s="17">
        <v>2.5489999999999999</v>
      </c>
      <c r="CU60" s="17">
        <v>2.75</v>
      </c>
      <c r="CV60" s="17">
        <v>8.9570000000000007</v>
      </c>
      <c r="CW60" s="17">
        <v>1.5</v>
      </c>
      <c r="CX60" s="17">
        <v>3.8</v>
      </c>
      <c r="CY60" s="17">
        <v>93.147999999999996</v>
      </c>
      <c r="CZ60" s="17">
        <v>99.111000000000004</v>
      </c>
      <c r="DA60" s="17">
        <v>98.25</v>
      </c>
      <c r="DB60" s="17">
        <v>97.567999999999998</v>
      </c>
      <c r="DC60" s="17">
        <v>104.249</v>
      </c>
      <c r="DD60" s="17">
        <v>101.714</v>
      </c>
      <c r="DE60" s="17">
        <v>96.454999999999998</v>
      </c>
    </row>
    <row r="61" spans="1:109" ht="22.5" customHeight="1">
      <c r="A61" s="13">
        <v>43313</v>
      </c>
      <c r="B61" s="3" t="s">
        <v>4</v>
      </c>
      <c r="C61" s="6">
        <f t="shared" si="0"/>
        <v>784480</v>
      </c>
      <c r="D61" s="6">
        <f t="shared" si="1"/>
        <v>414192</v>
      </c>
      <c r="E61" s="6">
        <f t="shared" si="2"/>
        <v>370288</v>
      </c>
      <c r="F61" s="6">
        <f t="shared" si="3"/>
        <v>738491</v>
      </c>
      <c r="G61" s="14">
        <v>382119</v>
      </c>
      <c r="H61" s="14">
        <v>356372</v>
      </c>
      <c r="I61" s="6">
        <f t="shared" si="4"/>
        <v>45989</v>
      </c>
      <c r="J61" s="6">
        <f t="shared" si="5"/>
        <v>32073</v>
      </c>
      <c r="K61" s="6">
        <f t="shared" si="6"/>
        <v>13916</v>
      </c>
      <c r="L61" s="6">
        <f t="shared" si="10"/>
        <v>37784</v>
      </c>
      <c r="M61" s="6">
        <v>27599</v>
      </c>
      <c r="N61" s="6">
        <v>10185</v>
      </c>
      <c r="O61" s="6">
        <f t="shared" si="11"/>
        <v>8205</v>
      </c>
      <c r="P61" s="6">
        <v>4474</v>
      </c>
      <c r="Q61" s="6">
        <v>3731</v>
      </c>
      <c r="R61" s="7">
        <v>86.040999999999997</v>
      </c>
      <c r="S61" s="7">
        <v>0.42</v>
      </c>
      <c r="T61" s="7">
        <v>0.49399999999999999</v>
      </c>
      <c r="U61" s="7">
        <v>0.29499999999999998</v>
      </c>
      <c r="V61" s="7">
        <v>0.51</v>
      </c>
      <c r="W61" s="7">
        <v>0.34499999999999997</v>
      </c>
      <c r="X61" s="7">
        <v>0.25900000000000001</v>
      </c>
      <c r="Y61" s="7">
        <v>0.30599999999999999</v>
      </c>
      <c r="Z61" s="5">
        <v>87.588999999999999</v>
      </c>
      <c r="AA61" s="5">
        <v>82.644999999999996</v>
      </c>
      <c r="AB61" s="5">
        <v>92.518000000000001</v>
      </c>
      <c r="AC61" s="5">
        <v>84.932000000000002</v>
      </c>
      <c r="AD61" s="5">
        <v>86.293999999999997</v>
      </c>
      <c r="AE61" s="5">
        <v>88.619</v>
      </c>
      <c r="AF61" s="5">
        <v>99.055999999999997</v>
      </c>
      <c r="AG61" s="5">
        <v>90.674000000000007</v>
      </c>
      <c r="AH61" s="5">
        <v>79.816999999999993</v>
      </c>
      <c r="AI61" s="7">
        <v>-0.1</v>
      </c>
      <c r="AJ61" s="7">
        <v>0.23</v>
      </c>
      <c r="AK61" s="7">
        <v>-0.42</v>
      </c>
      <c r="AL61" s="7">
        <v>-0.23</v>
      </c>
      <c r="AM61" s="7">
        <v>-0.21</v>
      </c>
      <c r="AN61" s="7">
        <v>-0.32</v>
      </c>
      <c r="AO61" s="7">
        <v>-0.6</v>
      </c>
      <c r="AP61" s="7">
        <v>0.82</v>
      </c>
      <c r="AQ61" s="7">
        <v>0.21</v>
      </c>
      <c r="AR61" s="7">
        <v>90.947000000000003</v>
      </c>
      <c r="AS61" s="7">
        <v>88.936000000000007</v>
      </c>
      <c r="AT61" s="7">
        <v>92.882999999999996</v>
      </c>
      <c r="AU61" s="7">
        <v>87.760999999999996</v>
      </c>
      <c r="AV61" s="7">
        <v>88.775999999999996</v>
      </c>
      <c r="AW61" s="7">
        <v>93.153999999999996</v>
      </c>
      <c r="AX61" s="7">
        <v>98.221000000000004</v>
      </c>
      <c r="AY61" s="7">
        <v>92.358000000000004</v>
      </c>
      <c r="AZ61" s="7">
        <v>87.179000000000002</v>
      </c>
      <c r="BA61" s="7">
        <v>-0.31</v>
      </c>
      <c r="BB61" s="7">
        <v>-0.19</v>
      </c>
      <c r="BC61" s="7">
        <v>-0.42</v>
      </c>
      <c r="BD61" s="7">
        <v>-0.33</v>
      </c>
      <c r="BE61" s="7">
        <v>-0.32</v>
      </c>
      <c r="BF61" s="7">
        <v>-0.46</v>
      </c>
      <c r="BG61" s="7">
        <v>-0.48</v>
      </c>
      <c r="BH61" s="7">
        <v>0.28000000000000003</v>
      </c>
      <c r="BI61" s="7">
        <v>-0.09</v>
      </c>
      <c r="BJ61" s="5">
        <v>100.59</v>
      </c>
      <c r="BK61" s="5">
        <v>100.61</v>
      </c>
      <c r="BL61" s="5">
        <v>100.574</v>
      </c>
      <c r="BM61" s="5">
        <v>99.724999999999994</v>
      </c>
      <c r="BN61" s="5">
        <v>99.787000000000006</v>
      </c>
      <c r="BO61" s="5">
        <v>101.35599999999999</v>
      </c>
      <c r="BP61" s="5">
        <v>101.752</v>
      </c>
      <c r="BQ61" s="5">
        <v>100.508</v>
      </c>
      <c r="BR61" s="5">
        <v>102.872</v>
      </c>
      <c r="BS61" s="5">
        <v>-0.14000000000000001</v>
      </c>
      <c r="BT61" s="5">
        <v>-0.02</v>
      </c>
      <c r="BU61" s="5">
        <v>-0.24</v>
      </c>
      <c r="BV61" s="5">
        <v>-0.12</v>
      </c>
      <c r="BW61" s="5">
        <v>-0.14000000000000001</v>
      </c>
      <c r="BX61" s="5">
        <v>-0.16</v>
      </c>
      <c r="BY61" s="5">
        <v>-0.33</v>
      </c>
      <c r="BZ61" s="5">
        <v>-0.08</v>
      </c>
      <c r="CA61" s="5">
        <v>0.02</v>
      </c>
      <c r="CB61" s="9">
        <v>13505</v>
      </c>
      <c r="CC61" s="9">
        <v>9238</v>
      </c>
      <c r="CD61" s="9">
        <v>4267</v>
      </c>
      <c r="CE61" s="10">
        <f t="shared" si="8"/>
        <v>573</v>
      </c>
      <c r="CF61" s="11">
        <v>288</v>
      </c>
      <c r="CG61" s="11">
        <v>285</v>
      </c>
      <c r="CH61" s="10">
        <f t="shared" si="9"/>
        <v>233</v>
      </c>
      <c r="CI61" s="11">
        <v>139</v>
      </c>
      <c r="CJ61" s="11">
        <v>94</v>
      </c>
      <c r="CK61" s="17">
        <v>101.9</v>
      </c>
      <c r="CL61" s="17">
        <v>105.5051</v>
      </c>
      <c r="CM61" s="17">
        <v>100.9</v>
      </c>
      <c r="CN61" s="17">
        <v>95</v>
      </c>
      <c r="CO61" s="17">
        <v>1.65</v>
      </c>
      <c r="CP61" s="17">
        <v>1.81</v>
      </c>
      <c r="CQ61" s="17">
        <v>1.83</v>
      </c>
      <c r="CR61" s="17">
        <v>2.0190000000000001</v>
      </c>
      <c r="CS61" s="17">
        <v>2.242</v>
      </c>
      <c r="CT61" s="17">
        <v>2.4580000000000002</v>
      </c>
      <c r="CU61" s="17">
        <v>2.6560000000000001</v>
      </c>
      <c r="CV61" s="17">
        <v>8.8460000000000001</v>
      </c>
      <c r="CW61" s="17">
        <v>1.5</v>
      </c>
      <c r="CX61" s="17">
        <v>4.5999999999999996</v>
      </c>
      <c r="CY61" s="17">
        <v>98.025999999999996</v>
      </c>
      <c r="CZ61" s="17">
        <v>99.111000000000004</v>
      </c>
      <c r="DA61" s="17">
        <v>98.194999999999993</v>
      </c>
      <c r="DB61" s="17">
        <v>97.617000000000004</v>
      </c>
      <c r="DC61" s="17">
        <v>104.51900000000001</v>
      </c>
      <c r="DD61" s="17">
        <v>101.812</v>
      </c>
      <c r="DE61" s="17">
        <v>96.697999999999993</v>
      </c>
    </row>
    <row r="62" spans="1:109" ht="22.5" customHeight="1">
      <c r="A62" s="13">
        <v>43344</v>
      </c>
      <c r="B62" s="3" t="s">
        <v>4</v>
      </c>
      <c r="C62" s="6">
        <f t="shared" si="0"/>
        <v>788461</v>
      </c>
      <c r="D62" s="6">
        <f t="shared" si="1"/>
        <v>416369</v>
      </c>
      <c r="E62" s="6">
        <f t="shared" si="2"/>
        <v>372092</v>
      </c>
      <c r="F62" s="6">
        <f t="shared" si="3"/>
        <v>742053</v>
      </c>
      <c r="G62" s="14">
        <v>384000</v>
      </c>
      <c r="H62" s="14">
        <v>358053</v>
      </c>
      <c r="I62" s="6">
        <f t="shared" si="4"/>
        <v>46408</v>
      </c>
      <c r="J62" s="6">
        <f t="shared" si="5"/>
        <v>32369</v>
      </c>
      <c r="K62" s="6">
        <f t="shared" si="6"/>
        <v>14039</v>
      </c>
      <c r="L62" s="6">
        <f t="shared" si="10"/>
        <v>38109</v>
      </c>
      <c r="M62" s="6">
        <v>27856</v>
      </c>
      <c r="N62" s="6">
        <v>10253</v>
      </c>
      <c r="O62" s="6">
        <f t="shared" si="11"/>
        <v>8299</v>
      </c>
      <c r="P62" s="6">
        <v>4513</v>
      </c>
      <c r="Q62" s="6">
        <v>3786</v>
      </c>
      <c r="R62" s="7">
        <v>86.328999999999994</v>
      </c>
      <c r="S62" s="7">
        <v>0.42699999999999999</v>
      </c>
      <c r="T62" s="7">
        <v>0.51600000000000001</v>
      </c>
      <c r="U62" s="7">
        <v>0.27600000000000002</v>
      </c>
      <c r="V62" s="7">
        <v>0.56200000000000006</v>
      </c>
      <c r="W62" s="7">
        <v>0.309</v>
      </c>
      <c r="X62" s="7">
        <v>0.23799999999999999</v>
      </c>
      <c r="Y62" s="7">
        <v>0.33400000000000002</v>
      </c>
      <c r="Z62" s="5">
        <v>87.855999999999995</v>
      </c>
      <c r="AA62" s="5">
        <v>83.388000000000005</v>
      </c>
      <c r="AB62" s="5">
        <v>92.281000000000006</v>
      </c>
      <c r="AC62" s="5">
        <v>84.894000000000005</v>
      </c>
      <c r="AD62" s="5">
        <v>86.266000000000005</v>
      </c>
      <c r="AE62" s="5">
        <v>88.647000000000006</v>
      </c>
      <c r="AF62" s="5">
        <v>98.61</v>
      </c>
      <c r="AG62" s="5">
        <v>92.346000000000004</v>
      </c>
      <c r="AH62" s="5">
        <v>80.186999999999998</v>
      </c>
      <c r="AI62" s="7">
        <v>0.3</v>
      </c>
      <c r="AJ62" s="7">
        <v>0.9</v>
      </c>
      <c r="AK62" s="7">
        <v>-0.26</v>
      </c>
      <c r="AL62" s="7">
        <v>-0.04</v>
      </c>
      <c r="AM62" s="7">
        <v>-0.03</v>
      </c>
      <c r="AN62" s="7">
        <v>0.03</v>
      </c>
      <c r="AO62" s="7">
        <v>-0.45</v>
      </c>
      <c r="AP62" s="7">
        <v>1.84</v>
      </c>
      <c r="AQ62" s="7">
        <v>0.46</v>
      </c>
      <c r="AR62" s="7">
        <v>90.828999999999994</v>
      </c>
      <c r="AS62" s="7">
        <v>88.962000000000003</v>
      </c>
      <c r="AT62" s="7">
        <v>92.623000000000005</v>
      </c>
      <c r="AU62" s="7">
        <v>87.631</v>
      </c>
      <c r="AV62" s="7">
        <v>88.620999999999995</v>
      </c>
      <c r="AW62" s="7">
        <v>92.903999999999996</v>
      </c>
      <c r="AX62" s="7">
        <v>97.861000000000004</v>
      </c>
      <c r="AY62" s="7">
        <v>92.697999999999993</v>
      </c>
      <c r="AZ62" s="7">
        <v>87.105999999999995</v>
      </c>
      <c r="BA62" s="7">
        <v>-0.13</v>
      </c>
      <c r="BB62" s="7">
        <v>0.03</v>
      </c>
      <c r="BC62" s="7">
        <v>-0.28000000000000003</v>
      </c>
      <c r="BD62" s="7">
        <v>-0.15</v>
      </c>
      <c r="BE62" s="7">
        <v>-0.17</v>
      </c>
      <c r="BF62" s="7">
        <v>-0.27</v>
      </c>
      <c r="BG62" s="7">
        <v>-0.37</v>
      </c>
      <c r="BH62" s="7">
        <v>0.37</v>
      </c>
      <c r="BI62" s="7">
        <v>-0.08</v>
      </c>
      <c r="BJ62" s="5">
        <v>100.449</v>
      </c>
      <c r="BK62" s="5">
        <v>100.538</v>
      </c>
      <c r="BL62" s="5">
        <v>100.367</v>
      </c>
      <c r="BM62" s="5">
        <v>99.62</v>
      </c>
      <c r="BN62" s="5">
        <v>99.659000000000006</v>
      </c>
      <c r="BO62" s="5">
        <v>101.169</v>
      </c>
      <c r="BP62" s="5">
        <v>101.471</v>
      </c>
      <c r="BQ62" s="5">
        <v>100.44499999999999</v>
      </c>
      <c r="BR62" s="5">
        <v>102.872</v>
      </c>
      <c r="BS62" s="5">
        <v>-0.14000000000000001</v>
      </c>
      <c r="BT62" s="5">
        <v>-7.0000000000000007E-2</v>
      </c>
      <c r="BU62" s="5">
        <v>-0.21</v>
      </c>
      <c r="BV62" s="5">
        <v>-0.11</v>
      </c>
      <c r="BW62" s="5">
        <v>-0.13</v>
      </c>
      <c r="BX62" s="5">
        <v>-0.18</v>
      </c>
      <c r="BY62" s="5">
        <v>-0.28000000000000003</v>
      </c>
      <c r="BZ62" s="5">
        <v>-0.06</v>
      </c>
      <c r="CA62" s="5">
        <v>0</v>
      </c>
      <c r="CB62" s="9">
        <v>10447</v>
      </c>
      <c r="CC62" s="9">
        <v>7305</v>
      </c>
      <c r="CD62" s="9">
        <v>3142</v>
      </c>
      <c r="CE62" s="10">
        <f t="shared" si="8"/>
        <v>553</v>
      </c>
      <c r="CF62" s="11">
        <v>277</v>
      </c>
      <c r="CG62" s="11">
        <v>276</v>
      </c>
      <c r="CH62" s="10">
        <f t="shared" si="9"/>
        <v>163</v>
      </c>
      <c r="CI62" s="11">
        <v>98</v>
      </c>
      <c r="CJ62" s="11">
        <v>65</v>
      </c>
      <c r="CK62" s="17">
        <v>99.9</v>
      </c>
      <c r="CL62" s="17">
        <v>100.4203</v>
      </c>
      <c r="CM62" s="17">
        <v>101</v>
      </c>
      <c r="CN62" s="17">
        <v>95.2</v>
      </c>
      <c r="CO62" s="17">
        <v>1.65</v>
      </c>
      <c r="CP62" s="17">
        <v>1.81</v>
      </c>
      <c r="CQ62" s="17">
        <v>1.79</v>
      </c>
      <c r="CR62" s="17">
        <v>1.9530000000000001</v>
      </c>
      <c r="CS62" s="17">
        <v>2.1280000000000001</v>
      </c>
      <c r="CT62" s="17">
        <v>2.3149999999999999</v>
      </c>
      <c r="CU62" s="17">
        <v>2.403</v>
      </c>
      <c r="CV62" s="17">
        <v>8.4760000000000009</v>
      </c>
      <c r="CW62" s="17">
        <v>1.5</v>
      </c>
      <c r="CX62" s="17">
        <v>4.0999999999999996</v>
      </c>
      <c r="CY62" s="17">
        <v>101.42400000000001</v>
      </c>
      <c r="CZ62" s="17">
        <v>99.177999999999997</v>
      </c>
      <c r="DA62" s="17">
        <v>97.951999999999998</v>
      </c>
      <c r="DB62" s="17">
        <v>97.567999999999998</v>
      </c>
      <c r="DC62" s="17">
        <v>104.669</v>
      </c>
      <c r="DD62" s="17">
        <v>101.89</v>
      </c>
      <c r="DE62" s="17">
        <v>96.807000000000002</v>
      </c>
    </row>
    <row r="63" spans="1:109" ht="22.5" customHeight="1">
      <c r="A63" s="13">
        <v>43374</v>
      </c>
      <c r="B63" s="3" t="s">
        <v>4</v>
      </c>
      <c r="C63" s="6">
        <f t="shared" si="0"/>
        <v>794760</v>
      </c>
      <c r="D63" s="6">
        <f t="shared" si="1"/>
        <v>419732</v>
      </c>
      <c r="E63" s="6">
        <f t="shared" si="2"/>
        <v>375028</v>
      </c>
      <c r="F63" s="6">
        <f t="shared" si="3"/>
        <v>747721</v>
      </c>
      <c r="G63" s="14">
        <v>387012</v>
      </c>
      <c r="H63" s="14">
        <v>360709</v>
      </c>
      <c r="I63" s="6">
        <f t="shared" si="4"/>
        <v>47039</v>
      </c>
      <c r="J63" s="6">
        <f t="shared" si="5"/>
        <v>32720</v>
      </c>
      <c r="K63" s="6">
        <f t="shared" si="6"/>
        <v>14319</v>
      </c>
      <c r="L63" s="6">
        <f t="shared" si="10"/>
        <v>38633</v>
      </c>
      <c r="M63" s="6">
        <v>28158</v>
      </c>
      <c r="N63" s="6">
        <v>10475</v>
      </c>
      <c r="O63" s="6">
        <f t="shared" si="11"/>
        <v>8406</v>
      </c>
      <c r="P63" s="6">
        <v>4562</v>
      </c>
      <c r="Q63" s="6">
        <v>3844</v>
      </c>
      <c r="R63" s="7">
        <v>86.622</v>
      </c>
      <c r="S63" s="7">
        <v>0.45500000000000002</v>
      </c>
      <c r="T63" s="7">
        <v>0.54300000000000004</v>
      </c>
      <c r="U63" s="7">
        <v>0.30499999999999999</v>
      </c>
      <c r="V63" s="7">
        <v>0.58699999999999997</v>
      </c>
      <c r="W63" s="7">
        <v>0.33800000000000002</v>
      </c>
      <c r="X63" s="7">
        <v>0.27300000000000002</v>
      </c>
      <c r="Y63" s="7">
        <v>0.34</v>
      </c>
      <c r="Z63" s="5">
        <v>87.968999999999994</v>
      </c>
      <c r="AA63" s="5">
        <v>83.784000000000006</v>
      </c>
      <c r="AB63" s="5">
        <v>92.1</v>
      </c>
      <c r="AC63" s="5">
        <v>84.986000000000004</v>
      </c>
      <c r="AD63" s="5">
        <v>86.366</v>
      </c>
      <c r="AE63" s="5">
        <v>88.652000000000001</v>
      </c>
      <c r="AF63" s="5">
        <v>98.149000000000001</v>
      </c>
      <c r="AG63" s="5">
        <v>92.881</v>
      </c>
      <c r="AH63" s="5">
        <v>80.647000000000006</v>
      </c>
      <c r="AI63" s="7">
        <v>0.13</v>
      </c>
      <c r="AJ63" s="7">
        <v>0.47</v>
      </c>
      <c r="AK63" s="7">
        <v>-0.2</v>
      </c>
      <c r="AL63" s="7">
        <v>0.11</v>
      </c>
      <c r="AM63" s="7">
        <v>0.12</v>
      </c>
      <c r="AN63" s="7">
        <v>0.01</v>
      </c>
      <c r="AO63" s="7">
        <v>-0.47</v>
      </c>
      <c r="AP63" s="7">
        <v>0.57999999999999996</v>
      </c>
      <c r="AQ63" s="7">
        <v>0.56999999999999995</v>
      </c>
      <c r="AR63" s="7">
        <v>90.748999999999995</v>
      </c>
      <c r="AS63" s="7">
        <v>89.022999999999996</v>
      </c>
      <c r="AT63" s="7">
        <v>92.403999999999996</v>
      </c>
      <c r="AU63" s="7">
        <v>87.563999999999993</v>
      </c>
      <c r="AV63" s="7">
        <v>88.542000000000002</v>
      </c>
      <c r="AW63" s="7">
        <v>92.703999999999994</v>
      </c>
      <c r="AX63" s="7">
        <v>97.46</v>
      </c>
      <c r="AY63" s="7">
        <v>92.912000000000006</v>
      </c>
      <c r="AZ63" s="7">
        <v>87.013000000000005</v>
      </c>
      <c r="BA63" s="7">
        <v>-0.09</v>
      </c>
      <c r="BB63" s="7">
        <v>7.0000000000000007E-2</v>
      </c>
      <c r="BC63" s="7">
        <v>-0.24</v>
      </c>
      <c r="BD63" s="7">
        <v>-0.08</v>
      </c>
      <c r="BE63" s="7">
        <v>-0.09</v>
      </c>
      <c r="BF63" s="7">
        <v>-0.22</v>
      </c>
      <c r="BG63" s="7">
        <v>-0.41</v>
      </c>
      <c r="BH63" s="7">
        <v>0.23</v>
      </c>
      <c r="BI63" s="7">
        <v>-0.11</v>
      </c>
      <c r="BJ63" s="5">
        <v>100.325</v>
      </c>
      <c r="BK63" s="5">
        <v>100.491</v>
      </c>
      <c r="BL63" s="5">
        <v>100.17</v>
      </c>
      <c r="BM63" s="5">
        <v>99.5</v>
      </c>
      <c r="BN63" s="5">
        <v>99.513000000000005</v>
      </c>
      <c r="BO63" s="5">
        <v>101.011</v>
      </c>
      <c r="BP63" s="5">
        <v>101.218</v>
      </c>
      <c r="BQ63" s="5">
        <v>100.407</v>
      </c>
      <c r="BR63" s="5">
        <v>102.88500000000001</v>
      </c>
      <c r="BS63" s="5">
        <v>-0.12</v>
      </c>
      <c r="BT63" s="5">
        <v>-0.05</v>
      </c>
      <c r="BU63" s="5">
        <v>-0.2</v>
      </c>
      <c r="BV63" s="5">
        <v>-0.12</v>
      </c>
      <c r="BW63" s="5">
        <v>-0.15</v>
      </c>
      <c r="BX63" s="5">
        <v>-0.16</v>
      </c>
      <c r="BY63" s="5">
        <v>-0.25</v>
      </c>
      <c r="BZ63" s="5">
        <v>-0.04</v>
      </c>
      <c r="CA63" s="5">
        <v>0.01</v>
      </c>
      <c r="CB63" s="9">
        <v>14537</v>
      </c>
      <c r="CC63" s="9">
        <v>9367</v>
      </c>
      <c r="CD63" s="9">
        <v>5170</v>
      </c>
      <c r="CE63" s="10">
        <f t="shared" si="8"/>
        <v>698</v>
      </c>
      <c r="CF63" s="11">
        <v>383</v>
      </c>
      <c r="CG63" s="11">
        <v>315</v>
      </c>
      <c r="CH63" s="10">
        <f t="shared" si="9"/>
        <v>235</v>
      </c>
      <c r="CI63" s="11">
        <v>143</v>
      </c>
      <c r="CJ63" s="11">
        <v>92</v>
      </c>
      <c r="CK63" s="17">
        <v>101.8</v>
      </c>
      <c r="CL63" s="17">
        <v>100.6459</v>
      </c>
      <c r="CM63" s="17">
        <v>101.4</v>
      </c>
      <c r="CN63" s="17">
        <v>96.1</v>
      </c>
      <c r="CO63" s="17">
        <v>1.68</v>
      </c>
      <c r="CP63" s="17">
        <v>1.82</v>
      </c>
      <c r="CQ63" s="17">
        <v>1.853</v>
      </c>
      <c r="CR63" s="17">
        <v>2.0099999999999998</v>
      </c>
      <c r="CS63" s="17">
        <v>2.1640000000000001</v>
      </c>
      <c r="CT63" s="17">
        <v>2.3380000000000001</v>
      </c>
      <c r="CU63" s="17">
        <v>2.452</v>
      </c>
      <c r="CV63" s="17">
        <v>8.5150000000000006</v>
      </c>
      <c r="CW63" s="17">
        <v>1.5</v>
      </c>
      <c r="CX63" s="17">
        <v>4</v>
      </c>
      <c r="CY63" s="17">
        <v>98.748000000000005</v>
      </c>
      <c r="CZ63" s="17">
        <v>99.177999999999997</v>
      </c>
      <c r="DA63" s="17">
        <v>98.352999999999994</v>
      </c>
      <c r="DB63" s="17">
        <v>97.471999999999994</v>
      </c>
      <c r="DC63" s="17">
        <v>106.099</v>
      </c>
      <c r="DD63" s="17">
        <v>101.94799999999999</v>
      </c>
      <c r="DE63" s="17">
        <v>96.626000000000005</v>
      </c>
    </row>
    <row r="64" spans="1:109" ht="22.5" customHeight="1">
      <c r="A64" s="13">
        <v>43405</v>
      </c>
      <c r="B64" s="3" t="s">
        <v>4</v>
      </c>
      <c r="C64" s="6">
        <f t="shared" si="0"/>
        <v>801036</v>
      </c>
      <c r="D64" s="6">
        <f t="shared" si="1"/>
        <v>423169</v>
      </c>
      <c r="E64" s="6">
        <f t="shared" si="2"/>
        <v>377867</v>
      </c>
      <c r="F64" s="6">
        <f t="shared" si="3"/>
        <v>753259</v>
      </c>
      <c r="G64" s="14">
        <v>389977</v>
      </c>
      <c r="H64" s="14">
        <v>363282</v>
      </c>
      <c r="I64" s="6">
        <f t="shared" si="4"/>
        <v>47777</v>
      </c>
      <c r="J64" s="6">
        <f t="shared" si="5"/>
        <v>33192</v>
      </c>
      <c r="K64" s="6">
        <f t="shared" si="6"/>
        <v>14585</v>
      </c>
      <c r="L64" s="6">
        <f t="shared" si="10"/>
        <v>39247</v>
      </c>
      <c r="M64" s="6">
        <v>28589</v>
      </c>
      <c r="N64" s="6">
        <v>10658</v>
      </c>
      <c r="O64" s="6">
        <f t="shared" si="11"/>
        <v>8530</v>
      </c>
      <c r="P64" s="6">
        <v>4603</v>
      </c>
      <c r="Q64" s="6">
        <v>3927</v>
      </c>
      <c r="R64" s="7">
        <v>86.938000000000002</v>
      </c>
      <c r="S64" s="7">
        <v>0.41599999999999998</v>
      </c>
      <c r="T64" s="7">
        <v>0.503</v>
      </c>
      <c r="U64" s="7">
        <v>0.26700000000000002</v>
      </c>
      <c r="V64" s="7">
        <v>0.52100000000000002</v>
      </c>
      <c r="W64" s="7">
        <v>0.32200000000000001</v>
      </c>
      <c r="X64" s="7">
        <v>0.27</v>
      </c>
      <c r="Y64" s="7">
        <v>0.36399999999999999</v>
      </c>
      <c r="Z64" s="5">
        <v>87.942999999999998</v>
      </c>
      <c r="AA64" s="5">
        <v>83.918000000000006</v>
      </c>
      <c r="AB64" s="5">
        <v>91.908000000000001</v>
      </c>
      <c r="AC64" s="5">
        <v>85.024000000000001</v>
      </c>
      <c r="AD64" s="5">
        <v>86.375</v>
      </c>
      <c r="AE64" s="5">
        <v>88.566000000000003</v>
      </c>
      <c r="AF64" s="5">
        <v>97.751999999999995</v>
      </c>
      <c r="AG64" s="5">
        <v>92.929000000000002</v>
      </c>
      <c r="AH64" s="5">
        <v>80.525000000000006</v>
      </c>
      <c r="AI64" s="7">
        <v>-0.03</v>
      </c>
      <c r="AJ64" s="7">
        <v>0.16</v>
      </c>
      <c r="AK64" s="7">
        <v>-0.21</v>
      </c>
      <c r="AL64" s="7">
        <v>0.05</v>
      </c>
      <c r="AM64" s="7">
        <v>0.01</v>
      </c>
      <c r="AN64" s="7">
        <v>-0.1</v>
      </c>
      <c r="AO64" s="7">
        <v>-0.4</v>
      </c>
      <c r="AP64" s="7">
        <v>0.05</v>
      </c>
      <c r="AQ64" s="7">
        <v>-0.15</v>
      </c>
      <c r="AR64" s="7">
        <v>90.625</v>
      </c>
      <c r="AS64" s="7">
        <v>88.933999999999997</v>
      </c>
      <c r="AT64" s="7">
        <v>92.245999999999995</v>
      </c>
      <c r="AU64" s="7">
        <v>87.48</v>
      </c>
      <c r="AV64" s="7">
        <v>88.430999999999997</v>
      </c>
      <c r="AW64" s="7">
        <v>92.468999999999994</v>
      </c>
      <c r="AX64" s="7">
        <v>97.138000000000005</v>
      </c>
      <c r="AY64" s="7">
        <v>92.887</v>
      </c>
      <c r="AZ64" s="7">
        <v>86.789000000000001</v>
      </c>
      <c r="BA64" s="7">
        <v>-0.14000000000000001</v>
      </c>
      <c r="BB64" s="7">
        <v>-0.1</v>
      </c>
      <c r="BC64" s="7">
        <v>-0.17</v>
      </c>
      <c r="BD64" s="7">
        <v>-0.1</v>
      </c>
      <c r="BE64" s="7">
        <v>-0.12</v>
      </c>
      <c r="BF64" s="7">
        <v>-0.25</v>
      </c>
      <c r="BG64" s="7">
        <v>-0.33</v>
      </c>
      <c r="BH64" s="7">
        <v>-0.03</v>
      </c>
      <c r="BI64" s="7">
        <v>-0.26</v>
      </c>
      <c r="BJ64" s="5">
        <v>100.229</v>
      </c>
      <c r="BK64" s="5">
        <v>100.482</v>
      </c>
      <c r="BL64" s="5">
        <v>99.991</v>
      </c>
      <c r="BM64" s="5">
        <v>99.364000000000004</v>
      </c>
      <c r="BN64" s="5">
        <v>99.343000000000004</v>
      </c>
      <c r="BO64" s="5">
        <v>100.90300000000001</v>
      </c>
      <c r="BP64" s="5">
        <v>101.009</v>
      </c>
      <c r="BQ64" s="5">
        <v>100.38800000000001</v>
      </c>
      <c r="BR64" s="5">
        <v>102.905</v>
      </c>
      <c r="BS64" s="5">
        <v>-0.1</v>
      </c>
      <c r="BT64" s="5">
        <v>-0.01</v>
      </c>
      <c r="BU64" s="5">
        <v>-0.18</v>
      </c>
      <c r="BV64" s="5">
        <v>-0.14000000000000001</v>
      </c>
      <c r="BW64" s="5">
        <v>-0.17</v>
      </c>
      <c r="BX64" s="5">
        <v>-0.11</v>
      </c>
      <c r="BY64" s="5">
        <v>-0.21</v>
      </c>
      <c r="BZ64" s="5">
        <v>-0.02</v>
      </c>
      <c r="CA64" s="5">
        <v>0.02</v>
      </c>
      <c r="CB64" s="9">
        <v>14383</v>
      </c>
      <c r="CC64" s="9">
        <v>9246</v>
      </c>
      <c r="CD64" s="9">
        <v>5137</v>
      </c>
      <c r="CE64" s="10">
        <f t="shared" si="8"/>
        <v>575</v>
      </c>
      <c r="CF64" s="11">
        <v>304</v>
      </c>
      <c r="CG64" s="11">
        <v>271</v>
      </c>
      <c r="CH64" s="10">
        <f t="shared" si="9"/>
        <v>186</v>
      </c>
      <c r="CI64" s="11">
        <v>107</v>
      </c>
      <c r="CJ64" s="11">
        <v>79</v>
      </c>
      <c r="CK64" s="17">
        <v>99.7</v>
      </c>
      <c r="CL64" s="17">
        <v>97.610900000000001</v>
      </c>
      <c r="CM64" s="17">
        <v>100.6</v>
      </c>
      <c r="CN64" s="17">
        <v>96.1</v>
      </c>
      <c r="CO64" s="17">
        <v>1.71</v>
      </c>
      <c r="CP64" s="17">
        <v>1.85</v>
      </c>
      <c r="CQ64" s="17">
        <v>1.8440000000000001</v>
      </c>
      <c r="CR64" s="17">
        <v>1.94</v>
      </c>
      <c r="CS64" s="17">
        <v>2.048</v>
      </c>
      <c r="CT64" s="17">
        <v>2.2090000000000001</v>
      </c>
      <c r="CU64" s="17">
        <v>2.403</v>
      </c>
      <c r="CV64" s="17">
        <v>8.4540000000000006</v>
      </c>
      <c r="CW64" s="17">
        <v>1.75</v>
      </c>
      <c r="CX64" s="17">
        <v>3.9</v>
      </c>
      <c r="CY64" s="17">
        <v>95.674999999999997</v>
      </c>
      <c r="CZ64" s="17">
        <v>99.510999999999996</v>
      </c>
      <c r="DA64" s="17">
        <v>98.25</v>
      </c>
      <c r="DB64" s="17">
        <v>97.394999999999996</v>
      </c>
      <c r="DC64" s="17">
        <v>104.369</v>
      </c>
      <c r="DD64" s="17">
        <v>101.94799999999999</v>
      </c>
      <c r="DE64" s="17">
        <v>96.879000000000005</v>
      </c>
    </row>
    <row r="65" spans="1:109" ht="22.5" customHeight="1">
      <c r="A65" s="13">
        <v>43435</v>
      </c>
      <c r="B65" s="3" t="s">
        <v>4</v>
      </c>
      <c r="C65" s="6">
        <f t="shared" si="0"/>
        <v>806688</v>
      </c>
      <c r="D65" s="6">
        <f t="shared" si="1"/>
        <v>426176</v>
      </c>
      <c r="E65" s="6">
        <f t="shared" si="2"/>
        <v>380512</v>
      </c>
      <c r="F65" s="6">
        <f t="shared" si="3"/>
        <v>758722</v>
      </c>
      <c r="G65" s="14">
        <v>392871</v>
      </c>
      <c r="H65" s="14">
        <v>365851</v>
      </c>
      <c r="I65" s="6">
        <f t="shared" si="4"/>
        <v>47966</v>
      </c>
      <c r="J65" s="6">
        <f t="shared" si="5"/>
        <v>33305</v>
      </c>
      <c r="K65" s="6">
        <f t="shared" si="6"/>
        <v>14661</v>
      </c>
      <c r="L65" s="6">
        <f t="shared" si="10"/>
        <v>39378</v>
      </c>
      <c r="M65" s="6">
        <v>28668</v>
      </c>
      <c r="N65" s="6">
        <v>10710</v>
      </c>
      <c r="O65" s="6">
        <f t="shared" si="11"/>
        <v>8588</v>
      </c>
      <c r="P65" s="6">
        <v>4637</v>
      </c>
      <c r="Q65" s="6">
        <v>3951</v>
      </c>
      <c r="R65" s="7">
        <v>87.177999999999997</v>
      </c>
      <c r="S65" s="7">
        <v>0.34100000000000003</v>
      </c>
      <c r="T65" s="7">
        <v>0.39300000000000002</v>
      </c>
      <c r="U65" s="7">
        <v>0.253</v>
      </c>
      <c r="V65" s="7">
        <v>0.40300000000000002</v>
      </c>
      <c r="W65" s="7">
        <v>0.28999999999999998</v>
      </c>
      <c r="X65" s="7">
        <v>0.24099999999999999</v>
      </c>
      <c r="Y65" s="7">
        <v>0.27600000000000002</v>
      </c>
      <c r="Z65" s="5">
        <v>87.781000000000006</v>
      </c>
      <c r="AA65" s="5">
        <v>83.870999999999995</v>
      </c>
      <c r="AB65" s="5">
        <v>91.625</v>
      </c>
      <c r="AC65" s="5">
        <v>85.016000000000005</v>
      </c>
      <c r="AD65" s="5">
        <v>86.319000000000003</v>
      </c>
      <c r="AE65" s="5">
        <v>88.31</v>
      </c>
      <c r="AF65" s="5">
        <v>97.24</v>
      </c>
      <c r="AG65" s="5">
        <v>92.772999999999996</v>
      </c>
      <c r="AH65" s="5">
        <v>80.590999999999994</v>
      </c>
      <c r="AI65" s="7">
        <v>-0.18</v>
      </c>
      <c r="AJ65" s="7">
        <v>-0.06</v>
      </c>
      <c r="AK65" s="7">
        <v>-0.31</v>
      </c>
      <c r="AL65" s="7">
        <v>-0.01</v>
      </c>
      <c r="AM65" s="7">
        <v>-0.06</v>
      </c>
      <c r="AN65" s="7">
        <v>-0.28999999999999998</v>
      </c>
      <c r="AO65" s="7">
        <v>-0.52</v>
      </c>
      <c r="AP65" s="7">
        <v>-0.17</v>
      </c>
      <c r="AQ65" s="7">
        <v>0.08</v>
      </c>
      <c r="AR65" s="7">
        <v>90.369</v>
      </c>
      <c r="AS65" s="7">
        <v>88.668999999999997</v>
      </c>
      <c r="AT65" s="7">
        <v>91.998000000000005</v>
      </c>
      <c r="AU65" s="7">
        <v>87.331000000000003</v>
      </c>
      <c r="AV65" s="7">
        <v>88.275000000000006</v>
      </c>
      <c r="AW65" s="7">
        <v>92.09</v>
      </c>
      <c r="AX65" s="7">
        <v>96.716999999999999</v>
      </c>
      <c r="AY65" s="7">
        <v>92.686000000000007</v>
      </c>
      <c r="AZ65" s="7">
        <v>86.382000000000005</v>
      </c>
      <c r="BA65" s="7">
        <v>-0.28000000000000003</v>
      </c>
      <c r="BB65" s="7">
        <v>-0.3</v>
      </c>
      <c r="BC65" s="7">
        <v>-0.27</v>
      </c>
      <c r="BD65" s="7">
        <v>-0.17</v>
      </c>
      <c r="BE65" s="7">
        <v>-0.18</v>
      </c>
      <c r="BF65" s="7">
        <v>-0.41</v>
      </c>
      <c r="BG65" s="7">
        <v>-0.43</v>
      </c>
      <c r="BH65" s="7">
        <v>-0.22</v>
      </c>
      <c r="BI65" s="7">
        <v>-0.47</v>
      </c>
      <c r="BJ65" s="5">
        <v>100.129</v>
      </c>
      <c r="BK65" s="5">
        <v>100.48399999999999</v>
      </c>
      <c r="BL65" s="5">
        <v>99.796000000000006</v>
      </c>
      <c r="BM65" s="5">
        <v>99.222999999999999</v>
      </c>
      <c r="BN65" s="5">
        <v>99.176000000000002</v>
      </c>
      <c r="BO65" s="5">
        <v>100.77500000000001</v>
      </c>
      <c r="BP65" s="5">
        <v>100.748</v>
      </c>
      <c r="BQ65" s="5">
        <v>100.39400000000001</v>
      </c>
      <c r="BR65" s="5">
        <v>102.96</v>
      </c>
      <c r="BS65" s="5">
        <v>-0.1</v>
      </c>
      <c r="BT65" s="5">
        <v>0</v>
      </c>
      <c r="BU65" s="5">
        <v>-0.2</v>
      </c>
      <c r="BV65" s="5">
        <v>-0.14000000000000001</v>
      </c>
      <c r="BW65" s="5">
        <v>-0.17</v>
      </c>
      <c r="BX65" s="5">
        <v>-0.13</v>
      </c>
      <c r="BY65" s="5">
        <v>-0.26</v>
      </c>
      <c r="BZ65" s="5">
        <v>0.01</v>
      </c>
      <c r="CA65" s="5">
        <v>0.05</v>
      </c>
      <c r="CB65" s="9">
        <v>14444</v>
      </c>
      <c r="CC65" s="9">
        <v>9382</v>
      </c>
      <c r="CD65" s="9">
        <v>5062</v>
      </c>
      <c r="CE65" s="10">
        <f t="shared" si="8"/>
        <v>568</v>
      </c>
      <c r="CF65" s="11">
        <v>294</v>
      </c>
      <c r="CG65" s="11">
        <v>274</v>
      </c>
      <c r="CH65" s="10">
        <f t="shared" si="9"/>
        <v>191</v>
      </c>
      <c r="CI65" s="11">
        <v>99</v>
      </c>
      <c r="CJ65" s="11">
        <v>92</v>
      </c>
      <c r="CK65" s="17">
        <v>97.7</v>
      </c>
      <c r="CL65" s="17">
        <v>98.916600000000003</v>
      </c>
      <c r="CM65" s="17">
        <v>100.7</v>
      </c>
      <c r="CN65" s="17">
        <v>95.7</v>
      </c>
      <c r="CO65" s="17">
        <v>1.91</v>
      </c>
      <c r="CP65" s="17">
        <v>1.97</v>
      </c>
      <c r="CQ65" s="17">
        <v>1.776</v>
      </c>
      <c r="CR65" s="17">
        <v>1.825</v>
      </c>
      <c r="CS65" s="17">
        <v>1.893</v>
      </c>
      <c r="CT65" s="17">
        <v>1.992</v>
      </c>
      <c r="CU65" s="17">
        <v>2.3039999999999998</v>
      </c>
      <c r="CV65" s="17">
        <v>8.3729999999999993</v>
      </c>
      <c r="CW65" s="17">
        <v>1.75</v>
      </c>
      <c r="CX65" s="17">
        <v>3.7</v>
      </c>
      <c r="CY65" s="17">
        <v>95.841999999999999</v>
      </c>
      <c r="CZ65" s="17">
        <v>99.55</v>
      </c>
      <c r="DA65" s="17">
        <v>98.231999999999999</v>
      </c>
      <c r="DB65" s="17">
        <v>97.356999999999999</v>
      </c>
      <c r="DC65" s="17">
        <v>101.32899999999999</v>
      </c>
      <c r="DD65" s="17">
        <v>101.997</v>
      </c>
      <c r="DE65" s="17">
        <v>96.706999999999994</v>
      </c>
    </row>
    <row r="66" spans="1:109" ht="22.5" customHeight="1">
      <c r="A66" s="13">
        <v>43466</v>
      </c>
      <c r="B66" s="3" t="s">
        <v>4</v>
      </c>
      <c r="C66" s="6">
        <f t="shared" si="0"/>
        <v>813498</v>
      </c>
      <c r="D66" s="6">
        <f t="shared" si="1"/>
        <v>429822</v>
      </c>
      <c r="E66" s="6">
        <f t="shared" si="2"/>
        <v>383676</v>
      </c>
      <c r="F66" s="6">
        <f t="shared" si="3"/>
        <v>765107</v>
      </c>
      <c r="G66" s="14">
        <v>396222</v>
      </c>
      <c r="H66" s="14">
        <v>368885</v>
      </c>
      <c r="I66" s="6">
        <f t="shared" si="4"/>
        <v>48391</v>
      </c>
      <c r="J66" s="6">
        <f t="shared" si="5"/>
        <v>33600</v>
      </c>
      <c r="K66" s="6">
        <f t="shared" si="6"/>
        <v>14791</v>
      </c>
      <c r="L66" s="6">
        <f t="shared" si="10"/>
        <v>39688</v>
      </c>
      <c r="M66" s="6">
        <v>28913</v>
      </c>
      <c r="N66" s="6">
        <v>10775</v>
      </c>
      <c r="O66" s="6">
        <f t="shared" si="11"/>
        <v>8703</v>
      </c>
      <c r="P66" s="6">
        <v>4687</v>
      </c>
      <c r="Q66" s="6">
        <v>4016</v>
      </c>
      <c r="R66" s="7">
        <v>87.405000000000001</v>
      </c>
      <c r="S66" s="7">
        <v>0.314</v>
      </c>
      <c r="T66" s="7">
        <v>0.35599999999999998</v>
      </c>
      <c r="U66" s="7">
        <v>0.24299999999999999</v>
      </c>
      <c r="V66" s="7">
        <v>0.36799999999999999</v>
      </c>
      <c r="W66" s="7">
        <v>0.26700000000000002</v>
      </c>
      <c r="X66" s="7">
        <v>0.22900000000000001</v>
      </c>
      <c r="Y66" s="7">
        <v>0.26</v>
      </c>
      <c r="Z66" s="5">
        <v>87.525999999999996</v>
      </c>
      <c r="AA66" s="5">
        <v>83.659000000000006</v>
      </c>
      <c r="AB66" s="5">
        <v>91.328000000000003</v>
      </c>
      <c r="AC66" s="5">
        <v>84.903999999999996</v>
      </c>
      <c r="AD66" s="5">
        <v>86.188999999999993</v>
      </c>
      <c r="AE66" s="5">
        <v>88.006</v>
      </c>
      <c r="AF66" s="5">
        <v>96.772999999999996</v>
      </c>
      <c r="AG66" s="5">
        <v>92.393000000000001</v>
      </c>
      <c r="AH66" s="5">
        <v>80.483000000000004</v>
      </c>
      <c r="AI66" s="7">
        <v>-0.28999999999999998</v>
      </c>
      <c r="AJ66" s="7">
        <v>-0.25</v>
      </c>
      <c r="AK66" s="7">
        <v>-0.32</v>
      </c>
      <c r="AL66" s="7">
        <v>-0.13</v>
      </c>
      <c r="AM66" s="7">
        <v>-0.15</v>
      </c>
      <c r="AN66" s="7">
        <v>-0.34</v>
      </c>
      <c r="AO66" s="7">
        <v>-0.48</v>
      </c>
      <c r="AP66" s="7">
        <v>-0.41</v>
      </c>
      <c r="AQ66" s="7">
        <v>-0.13</v>
      </c>
      <c r="AR66" s="7">
        <v>90.075999999999993</v>
      </c>
      <c r="AS66" s="7">
        <v>88.31</v>
      </c>
      <c r="AT66" s="7">
        <v>91.77</v>
      </c>
      <c r="AU66" s="7">
        <v>87.186000000000007</v>
      </c>
      <c r="AV66" s="7">
        <v>88.144000000000005</v>
      </c>
      <c r="AW66" s="7">
        <v>91.742999999999995</v>
      </c>
      <c r="AX66" s="7">
        <v>96.355999999999995</v>
      </c>
      <c r="AY66" s="7">
        <v>92.209000000000003</v>
      </c>
      <c r="AZ66" s="7">
        <v>86.034000000000006</v>
      </c>
      <c r="BA66" s="7">
        <v>-0.32</v>
      </c>
      <c r="BB66" s="7">
        <v>-0.41</v>
      </c>
      <c r="BC66" s="7">
        <v>-0.25</v>
      </c>
      <c r="BD66" s="7">
        <v>-0.17</v>
      </c>
      <c r="BE66" s="7">
        <v>-0.15</v>
      </c>
      <c r="BF66" s="7">
        <v>-0.38</v>
      </c>
      <c r="BG66" s="7">
        <v>-0.37</v>
      </c>
      <c r="BH66" s="7">
        <v>-0.52</v>
      </c>
      <c r="BI66" s="7">
        <v>-0.4</v>
      </c>
      <c r="BJ66" s="5">
        <v>100.086</v>
      </c>
      <c r="BK66" s="5">
        <v>100.508</v>
      </c>
      <c r="BL66" s="5">
        <v>99.69</v>
      </c>
      <c r="BM66" s="5">
        <v>99.134</v>
      </c>
      <c r="BN66" s="5">
        <v>99.058999999999997</v>
      </c>
      <c r="BO66" s="5">
        <v>100.733</v>
      </c>
      <c r="BP66" s="5">
        <v>100.631</v>
      </c>
      <c r="BQ66" s="5">
        <v>100.4</v>
      </c>
      <c r="BR66" s="5">
        <v>103.009</v>
      </c>
      <c r="BS66" s="5">
        <v>-0.04</v>
      </c>
      <c r="BT66" s="5">
        <v>0.02</v>
      </c>
      <c r="BU66" s="5">
        <v>-0.11</v>
      </c>
      <c r="BV66" s="5">
        <v>-0.09</v>
      </c>
      <c r="BW66" s="5">
        <v>-0.12</v>
      </c>
      <c r="BX66" s="5">
        <v>-0.04</v>
      </c>
      <c r="BY66" s="5">
        <v>-0.12</v>
      </c>
      <c r="BZ66" s="5">
        <v>0.01</v>
      </c>
      <c r="CA66" s="5">
        <v>0.05</v>
      </c>
      <c r="CB66" s="9">
        <v>17427</v>
      </c>
      <c r="CC66" s="9">
        <v>11420</v>
      </c>
      <c r="CD66" s="9">
        <v>6007</v>
      </c>
      <c r="CE66" s="10">
        <f t="shared" si="8"/>
        <v>607</v>
      </c>
      <c r="CF66" s="11">
        <v>316</v>
      </c>
      <c r="CG66" s="11">
        <v>291</v>
      </c>
      <c r="CH66" s="10">
        <f t="shared" si="9"/>
        <v>252</v>
      </c>
      <c r="CI66" s="11">
        <v>138</v>
      </c>
      <c r="CJ66" s="11">
        <v>114</v>
      </c>
      <c r="CK66" s="17">
        <v>98.8</v>
      </c>
      <c r="CL66" s="17">
        <v>108.39660000000001</v>
      </c>
      <c r="CM66" s="17">
        <v>101.9</v>
      </c>
      <c r="CN66" s="17">
        <v>94.7</v>
      </c>
      <c r="CO66" s="17">
        <v>1.87</v>
      </c>
      <c r="CP66" s="17">
        <v>1.97</v>
      </c>
      <c r="CQ66" s="17">
        <v>1.7330000000000001</v>
      </c>
      <c r="CR66" s="17">
        <v>1.8069999999999999</v>
      </c>
      <c r="CS66" s="17">
        <v>1.879</v>
      </c>
      <c r="CT66" s="17">
        <v>1.9910000000000001</v>
      </c>
      <c r="CU66" s="17">
        <v>2.2629999999999999</v>
      </c>
      <c r="CV66" s="17">
        <v>8.343</v>
      </c>
      <c r="CW66" s="17">
        <v>1.75</v>
      </c>
      <c r="CX66" s="17">
        <v>3.9</v>
      </c>
      <c r="CY66" s="17">
        <v>95.789000000000001</v>
      </c>
      <c r="CZ66" s="17">
        <v>98.900999999999996</v>
      </c>
      <c r="DA66" s="17">
        <v>98.977999999999994</v>
      </c>
      <c r="DB66" s="17">
        <v>98.262</v>
      </c>
      <c r="DC66" s="17">
        <v>98.899000000000001</v>
      </c>
      <c r="DD66" s="17">
        <v>102.456</v>
      </c>
      <c r="DE66" s="17">
        <v>97.356999999999999</v>
      </c>
    </row>
    <row r="67" spans="1:109" ht="22.5" customHeight="1">
      <c r="A67" s="13">
        <v>43497</v>
      </c>
      <c r="B67" s="3" t="s">
        <v>4</v>
      </c>
      <c r="C67" s="6">
        <f t="shared" si="0"/>
        <v>819539</v>
      </c>
      <c r="D67" s="6">
        <f t="shared" si="1"/>
        <v>432918</v>
      </c>
      <c r="E67" s="6">
        <f t="shared" si="2"/>
        <v>386621</v>
      </c>
      <c r="F67" s="6">
        <f t="shared" si="3"/>
        <v>771099</v>
      </c>
      <c r="G67" s="14">
        <v>399326</v>
      </c>
      <c r="H67" s="14">
        <v>371773</v>
      </c>
      <c r="I67" s="6">
        <f t="shared" si="4"/>
        <v>48440</v>
      </c>
      <c r="J67" s="6">
        <f t="shared" si="5"/>
        <v>33592</v>
      </c>
      <c r="K67" s="6">
        <f t="shared" si="6"/>
        <v>14848</v>
      </c>
      <c r="L67" s="6">
        <f t="shared" si="10"/>
        <v>39679</v>
      </c>
      <c r="M67" s="6">
        <v>28870</v>
      </c>
      <c r="N67" s="6">
        <v>10809</v>
      </c>
      <c r="O67" s="6">
        <f t="shared" si="11"/>
        <v>8761</v>
      </c>
      <c r="P67" s="6">
        <v>4722</v>
      </c>
      <c r="Q67" s="6">
        <v>4039</v>
      </c>
      <c r="R67" s="7">
        <v>87.632000000000005</v>
      </c>
      <c r="S67" s="7">
        <v>0.26500000000000001</v>
      </c>
      <c r="T67" s="7">
        <v>0.29499999999999998</v>
      </c>
      <c r="U67" s="7">
        <v>0.21199999999999999</v>
      </c>
      <c r="V67" s="7">
        <v>0.28399999999999997</v>
      </c>
      <c r="W67" s="7">
        <v>0.252</v>
      </c>
      <c r="X67" s="7">
        <v>0.20799999999999999</v>
      </c>
      <c r="Y67" s="7">
        <v>0.26</v>
      </c>
      <c r="Z67" s="5">
        <v>87.304000000000002</v>
      </c>
      <c r="AA67" s="5">
        <v>83.454999999999998</v>
      </c>
      <c r="AB67" s="5">
        <v>91.087000000000003</v>
      </c>
      <c r="AC67" s="5">
        <v>84.793000000000006</v>
      </c>
      <c r="AD67" s="5">
        <v>86.072000000000003</v>
      </c>
      <c r="AE67" s="5">
        <v>87.751999999999995</v>
      </c>
      <c r="AF67" s="5">
        <v>96.412000000000006</v>
      </c>
      <c r="AG67" s="5">
        <v>92.052999999999997</v>
      </c>
      <c r="AH67" s="5">
        <v>80.367000000000004</v>
      </c>
      <c r="AI67" s="7">
        <v>-0.25</v>
      </c>
      <c r="AJ67" s="7">
        <v>-0.24</v>
      </c>
      <c r="AK67" s="7">
        <v>-0.26</v>
      </c>
      <c r="AL67" s="7">
        <v>-0.13</v>
      </c>
      <c r="AM67" s="7">
        <v>-0.14000000000000001</v>
      </c>
      <c r="AN67" s="7">
        <v>-0.28999999999999998</v>
      </c>
      <c r="AO67" s="7">
        <v>-0.37</v>
      </c>
      <c r="AP67" s="7">
        <v>-0.37</v>
      </c>
      <c r="AQ67" s="7">
        <v>-0.14000000000000001</v>
      </c>
      <c r="AR67" s="7">
        <v>89.774000000000001</v>
      </c>
      <c r="AS67" s="7">
        <v>87.915999999999997</v>
      </c>
      <c r="AT67" s="7">
        <v>91.558000000000007</v>
      </c>
      <c r="AU67" s="7">
        <v>87.052000000000007</v>
      </c>
      <c r="AV67" s="7">
        <v>88.036000000000001</v>
      </c>
      <c r="AW67" s="7">
        <v>91.430999999999997</v>
      </c>
      <c r="AX67" s="7">
        <v>96.022999999999996</v>
      </c>
      <c r="AY67" s="7">
        <v>91.567999999999998</v>
      </c>
      <c r="AZ67" s="7">
        <v>85.665999999999997</v>
      </c>
      <c r="BA67" s="7">
        <v>-0.34</v>
      </c>
      <c r="BB67" s="7">
        <v>-0.45</v>
      </c>
      <c r="BC67" s="7">
        <v>-0.23</v>
      </c>
      <c r="BD67" s="7">
        <v>-0.15</v>
      </c>
      <c r="BE67" s="7">
        <v>-0.12</v>
      </c>
      <c r="BF67" s="7">
        <v>-0.34</v>
      </c>
      <c r="BG67" s="7">
        <v>-0.35</v>
      </c>
      <c r="BH67" s="7">
        <v>-0.69</v>
      </c>
      <c r="BI67" s="7">
        <v>-0.43</v>
      </c>
      <c r="BJ67" s="5">
        <v>100.047</v>
      </c>
      <c r="BK67" s="5">
        <v>100.517</v>
      </c>
      <c r="BL67" s="5">
        <v>99.606999999999999</v>
      </c>
      <c r="BM67" s="5">
        <v>99.057000000000002</v>
      </c>
      <c r="BN67" s="5">
        <v>98.988</v>
      </c>
      <c r="BO67" s="5">
        <v>100.69</v>
      </c>
      <c r="BP67" s="5">
        <v>100.535</v>
      </c>
      <c r="BQ67" s="5">
        <v>100.443</v>
      </c>
      <c r="BR67" s="5">
        <v>102.991</v>
      </c>
      <c r="BS67" s="5">
        <v>-0.04</v>
      </c>
      <c r="BT67" s="5">
        <v>0.01</v>
      </c>
      <c r="BU67" s="5">
        <v>-0.08</v>
      </c>
      <c r="BV67" s="5">
        <v>-0.08</v>
      </c>
      <c r="BW67" s="5">
        <v>-7.0000000000000007E-2</v>
      </c>
      <c r="BX67" s="5">
        <v>-0.04</v>
      </c>
      <c r="BY67" s="5">
        <v>-0.1</v>
      </c>
      <c r="BZ67" s="5">
        <v>0.04</v>
      </c>
      <c r="CA67" s="5">
        <v>-0.02</v>
      </c>
      <c r="CB67" s="9">
        <v>17330</v>
      </c>
      <c r="CC67" s="9">
        <v>11717</v>
      </c>
      <c r="CD67" s="9">
        <v>5613</v>
      </c>
      <c r="CE67" s="10">
        <f t="shared" si="8"/>
        <v>561</v>
      </c>
      <c r="CF67" s="11">
        <v>291</v>
      </c>
      <c r="CG67" s="11">
        <v>270</v>
      </c>
      <c r="CH67" s="10">
        <f t="shared" si="9"/>
        <v>193</v>
      </c>
      <c r="CI67" s="11">
        <v>107</v>
      </c>
      <c r="CJ67" s="11">
        <v>86</v>
      </c>
      <c r="CK67" s="17">
        <v>95.5</v>
      </c>
      <c r="CL67" s="17">
        <v>100.3061</v>
      </c>
      <c r="CM67" s="17">
        <v>100.1</v>
      </c>
      <c r="CN67" s="17">
        <v>95</v>
      </c>
      <c r="CO67" s="17">
        <v>1.87</v>
      </c>
      <c r="CP67" s="17">
        <v>1.97</v>
      </c>
      <c r="CQ67" s="17">
        <v>1.76</v>
      </c>
      <c r="CR67" s="17">
        <v>1.802</v>
      </c>
      <c r="CS67" s="17">
        <v>1.869</v>
      </c>
      <c r="CT67" s="17">
        <v>1.988</v>
      </c>
      <c r="CU67" s="17">
        <v>2.2490000000000001</v>
      </c>
      <c r="CV67" s="17">
        <v>8.3290000000000006</v>
      </c>
      <c r="CW67" s="17">
        <v>1.75</v>
      </c>
      <c r="CX67" s="17">
        <v>3.8</v>
      </c>
      <c r="CY67" s="17">
        <v>96.441000000000003</v>
      </c>
      <c r="CZ67" s="17">
        <v>99.521000000000001</v>
      </c>
      <c r="DA67" s="17">
        <v>100.367</v>
      </c>
      <c r="DB67" s="17">
        <v>98.358000000000004</v>
      </c>
      <c r="DC67" s="17">
        <v>98.698999999999998</v>
      </c>
      <c r="DD67" s="17">
        <v>102.563</v>
      </c>
      <c r="DE67" s="17">
        <v>97.664000000000001</v>
      </c>
    </row>
    <row r="68" spans="1:109" ht="22.5" customHeight="1">
      <c r="A68" s="13">
        <v>43525</v>
      </c>
      <c r="B68" s="3" t="s">
        <v>4</v>
      </c>
      <c r="C68" s="6">
        <f t="shared" si="0"/>
        <v>824176</v>
      </c>
      <c r="D68" s="6">
        <f t="shared" si="1"/>
        <v>435277</v>
      </c>
      <c r="E68" s="6">
        <f t="shared" si="2"/>
        <v>388899</v>
      </c>
      <c r="F68" s="6">
        <f t="shared" si="3"/>
        <v>775958</v>
      </c>
      <c r="G68" s="14">
        <v>401902</v>
      </c>
      <c r="H68" s="14">
        <v>374056</v>
      </c>
      <c r="I68" s="6">
        <f t="shared" si="4"/>
        <v>48218</v>
      </c>
      <c r="J68" s="6">
        <f t="shared" si="5"/>
        <v>33375</v>
      </c>
      <c r="K68" s="6">
        <f t="shared" si="6"/>
        <v>14843</v>
      </c>
      <c r="L68" s="6">
        <f t="shared" si="10"/>
        <v>39372</v>
      </c>
      <c r="M68" s="6">
        <v>28627</v>
      </c>
      <c r="N68" s="6">
        <v>10745</v>
      </c>
      <c r="O68" s="6">
        <f t="shared" si="11"/>
        <v>8846</v>
      </c>
      <c r="P68" s="6">
        <v>4748</v>
      </c>
      <c r="Q68" s="6">
        <v>4098</v>
      </c>
      <c r="R68" s="7">
        <v>87.933999999999997</v>
      </c>
      <c r="S68" s="7">
        <v>0.3</v>
      </c>
      <c r="T68" s="7">
        <v>0.33800000000000002</v>
      </c>
      <c r="U68" s="7">
        <v>0.23699999999999999</v>
      </c>
      <c r="V68" s="7">
        <v>0.32</v>
      </c>
      <c r="W68" s="7">
        <v>0.28599999999999998</v>
      </c>
      <c r="X68" s="7">
        <v>0.25</v>
      </c>
      <c r="Y68" s="7">
        <v>0.34499999999999997</v>
      </c>
      <c r="Z68" s="5">
        <v>87.031999999999996</v>
      </c>
      <c r="AA68" s="5">
        <v>83.203000000000003</v>
      </c>
      <c r="AB68" s="5">
        <v>90.795000000000002</v>
      </c>
      <c r="AC68" s="5">
        <v>84.647999999999996</v>
      </c>
      <c r="AD68" s="5">
        <v>85.906000000000006</v>
      </c>
      <c r="AE68" s="5">
        <v>87.433000000000007</v>
      </c>
      <c r="AF68" s="5">
        <v>95.998000000000005</v>
      </c>
      <c r="AG68" s="5">
        <v>91.688000000000002</v>
      </c>
      <c r="AH68" s="5">
        <v>80.146000000000001</v>
      </c>
      <c r="AI68" s="7">
        <v>-0.31</v>
      </c>
      <c r="AJ68" s="7">
        <v>-0.3</v>
      </c>
      <c r="AK68" s="7">
        <v>-0.32</v>
      </c>
      <c r="AL68" s="7">
        <v>-0.17</v>
      </c>
      <c r="AM68" s="7">
        <v>-0.19</v>
      </c>
      <c r="AN68" s="7">
        <v>-0.36</v>
      </c>
      <c r="AO68" s="7">
        <v>-0.43</v>
      </c>
      <c r="AP68" s="7">
        <v>-0.4</v>
      </c>
      <c r="AQ68" s="7">
        <v>-0.28000000000000003</v>
      </c>
      <c r="AR68" s="7">
        <v>89.438000000000002</v>
      </c>
      <c r="AS68" s="7">
        <v>87.494</v>
      </c>
      <c r="AT68" s="7">
        <v>91.307000000000002</v>
      </c>
      <c r="AU68" s="7">
        <v>86.906000000000006</v>
      </c>
      <c r="AV68" s="7">
        <v>87.906000000000006</v>
      </c>
      <c r="AW68" s="7">
        <v>91.058000000000007</v>
      </c>
      <c r="AX68" s="7">
        <v>95.665999999999997</v>
      </c>
      <c r="AY68" s="7">
        <v>90.992999999999995</v>
      </c>
      <c r="AZ68" s="7">
        <v>84.84</v>
      </c>
      <c r="BA68" s="7">
        <v>-0.37</v>
      </c>
      <c r="BB68" s="7">
        <v>-0.48</v>
      </c>
      <c r="BC68" s="7">
        <v>-0.27</v>
      </c>
      <c r="BD68" s="7">
        <v>-0.17</v>
      </c>
      <c r="BE68" s="7">
        <v>-0.15</v>
      </c>
      <c r="BF68" s="7">
        <v>-0.41</v>
      </c>
      <c r="BG68" s="7">
        <v>-0.37</v>
      </c>
      <c r="BH68" s="7">
        <v>-0.63</v>
      </c>
      <c r="BI68" s="7">
        <v>-0.97</v>
      </c>
      <c r="BJ68" s="5">
        <v>100</v>
      </c>
      <c r="BK68" s="5">
        <v>100.545</v>
      </c>
      <c r="BL68" s="5">
        <v>99.489000000000004</v>
      </c>
      <c r="BM68" s="5">
        <v>98.957999999999998</v>
      </c>
      <c r="BN68" s="5">
        <v>98.864999999999995</v>
      </c>
      <c r="BO68" s="5">
        <v>100.63200000000001</v>
      </c>
      <c r="BP68" s="5">
        <v>100.413</v>
      </c>
      <c r="BQ68" s="5">
        <v>100.517</v>
      </c>
      <c r="BR68" s="5">
        <v>102.938</v>
      </c>
      <c r="BS68" s="5">
        <v>-0.05</v>
      </c>
      <c r="BT68" s="5">
        <v>0.03</v>
      </c>
      <c r="BU68" s="5">
        <v>-0.12</v>
      </c>
      <c r="BV68" s="5">
        <v>-0.1</v>
      </c>
      <c r="BW68" s="5">
        <v>-0.12</v>
      </c>
      <c r="BX68" s="5">
        <v>-0.06</v>
      </c>
      <c r="BY68" s="5">
        <v>-0.12</v>
      </c>
      <c r="BZ68" s="5">
        <v>7.0000000000000007E-2</v>
      </c>
      <c r="CA68" s="5">
        <v>-0.05</v>
      </c>
      <c r="CB68" s="9">
        <v>14628</v>
      </c>
      <c r="CC68" s="9">
        <v>10189</v>
      </c>
      <c r="CD68" s="9">
        <v>4439</v>
      </c>
      <c r="CE68" s="10">
        <f t="shared" si="8"/>
        <v>621</v>
      </c>
      <c r="CF68" s="11">
        <v>302</v>
      </c>
      <c r="CG68" s="11">
        <v>319</v>
      </c>
      <c r="CH68" s="10">
        <f t="shared" si="9"/>
        <v>210</v>
      </c>
      <c r="CI68" s="11">
        <v>113</v>
      </c>
      <c r="CJ68" s="11">
        <v>97</v>
      </c>
      <c r="CK68" s="17">
        <v>97.8</v>
      </c>
      <c r="CL68" s="17">
        <v>101.50879999999999</v>
      </c>
      <c r="CM68" s="17">
        <v>101.1</v>
      </c>
      <c r="CN68" s="17">
        <v>93.3</v>
      </c>
      <c r="CO68" s="17">
        <v>1.9</v>
      </c>
      <c r="CP68" s="17">
        <v>1.98</v>
      </c>
      <c r="CQ68" s="17">
        <v>1.7689999999999999</v>
      </c>
      <c r="CR68" s="17">
        <v>1.7889999999999999</v>
      </c>
      <c r="CS68" s="17">
        <v>1.8380000000000001</v>
      </c>
      <c r="CT68" s="17">
        <v>1.9530000000000001</v>
      </c>
      <c r="CU68" s="17">
        <v>2.2440000000000002</v>
      </c>
      <c r="CV68" s="17">
        <v>8.3179999999999996</v>
      </c>
      <c r="CW68" s="17">
        <v>1.75</v>
      </c>
      <c r="CX68" s="17">
        <v>3.9</v>
      </c>
      <c r="CY68" s="17">
        <v>95.507999999999996</v>
      </c>
      <c r="CZ68" s="17">
        <v>99.225999999999999</v>
      </c>
      <c r="DA68" s="17">
        <v>100.292</v>
      </c>
      <c r="DB68" s="17">
        <v>98.328999999999994</v>
      </c>
      <c r="DC68" s="17">
        <v>99.289000000000001</v>
      </c>
      <c r="DD68" s="17">
        <v>102.602</v>
      </c>
      <c r="DE68" s="17">
        <v>97.835999999999999</v>
      </c>
    </row>
    <row r="69" spans="1:109" ht="22.5" customHeight="1">
      <c r="A69" s="13">
        <v>43556</v>
      </c>
      <c r="B69" s="3" t="s">
        <v>4</v>
      </c>
      <c r="C69" s="6">
        <f t="shared" si="0"/>
        <v>830150</v>
      </c>
      <c r="D69" s="6">
        <f t="shared" si="1"/>
        <v>438252</v>
      </c>
      <c r="E69" s="6">
        <f t="shared" si="2"/>
        <v>391898</v>
      </c>
      <c r="F69" s="6">
        <f t="shared" si="3"/>
        <v>781507</v>
      </c>
      <c r="G69" s="14">
        <v>404675</v>
      </c>
      <c r="H69" s="14">
        <v>376832</v>
      </c>
      <c r="I69" s="6">
        <f t="shared" si="4"/>
        <v>48643</v>
      </c>
      <c r="J69" s="6">
        <f t="shared" si="5"/>
        <v>33577</v>
      </c>
      <c r="K69" s="6">
        <f t="shared" si="6"/>
        <v>15066</v>
      </c>
      <c r="L69" s="6">
        <f t="shared" si="10"/>
        <v>39677</v>
      </c>
      <c r="M69" s="6">
        <v>28777</v>
      </c>
      <c r="N69" s="6">
        <v>10900</v>
      </c>
      <c r="O69" s="6">
        <f t="shared" si="11"/>
        <v>8966</v>
      </c>
      <c r="P69" s="6">
        <v>4800</v>
      </c>
      <c r="Q69" s="6">
        <v>4166</v>
      </c>
      <c r="R69" s="7">
        <v>88.228999999999999</v>
      </c>
      <c r="S69" s="7">
        <v>0.317</v>
      </c>
      <c r="T69" s="7">
        <v>0.36399999999999999</v>
      </c>
      <c r="U69" s="7">
        <v>0.23499999999999999</v>
      </c>
      <c r="V69" s="7">
        <v>0.35399999999999998</v>
      </c>
      <c r="W69" s="7">
        <v>0.28699999999999998</v>
      </c>
      <c r="X69" s="7">
        <v>0.24399999999999999</v>
      </c>
      <c r="Y69" s="7">
        <v>0.33500000000000002</v>
      </c>
      <c r="Z69" s="5">
        <v>86.677000000000007</v>
      </c>
      <c r="AA69" s="5">
        <v>82.869</v>
      </c>
      <c r="AB69" s="5">
        <v>90.418999999999997</v>
      </c>
      <c r="AC69" s="5">
        <v>84.451999999999998</v>
      </c>
      <c r="AD69" s="5">
        <v>85.67</v>
      </c>
      <c r="AE69" s="5">
        <v>86.980999999999995</v>
      </c>
      <c r="AF69" s="5">
        <v>95.498000000000005</v>
      </c>
      <c r="AG69" s="5">
        <v>91.373000000000005</v>
      </c>
      <c r="AH69" s="5">
        <v>79.622</v>
      </c>
      <c r="AI69" s="7">
        <v>-0.41</v>
      </c>
      <c r="AJ69" s="7">
        <v>-0.4</v>
      </c>
      <c r="AK69" s="7">
        <v>-0.41</v>
      </c>
      <c r="AL69" s="7">
        <v>-0.23</v>
      </c>
      <c r="AM69" s="7">
        <v>-0.28000000000000003</v>
      </c>
      <c r="AN69" s="7">
        <v>-0.52</v>
      </c>
      <c r="AO69" s="7">
        <v>-0.52</v>
      </c>
      <c r="AP69" s="7">
        <v>-0.34</v>
      </c>
      <c r="AQ69" s="7">
        <v>-0.65</v>
      </c>
      <c r="AR69" s="7">
        <v>89.039000000000001</v>
      </c>
      <c r="AS69" s="7">
        <v>87.037999999999997</v>
      </c>
      <c r="AT69" s="7">
        <v>90.963999999999999</v>
      </c>
      <c r="AU69" s="7">
        <v>86.7</v>
      </c>
      <c r="AV69" s="7">
        <v>87.713999999999999</v>
      </c>
      <c r="AW69" s="7">
        <v>90.537000000000006</v>
      </c>
      <c r="AX69" s="7">
        <v>95.227999999999994</v>
      </c>
      <c r="AY69" s="7">
        <v>90.703000000000003</v>
      </c>
      <c r="AZ69" s="7">
        <v>83.644000000000005</v>
      </c>
      <c r="BA69" s="7">
        <v>-0.45</v>
      </c>
      <c r="BB69" s="7">
        <v>-0.52</v>
      </c>
      <c r="BC69" s="7">
        <v>-0.37</v>
      </c>
      <c r="BD69" s="7">
        <v>-0.24</v>
      </c>
      <c r="BE69" s="7">
        <v>-0.22</v>
      </c>
      <c r="BF69" s="7">
        <v>-0.56999999999999995</v>
      </c>
      <c r="BG69" s="7">
        <v>-0.46</v>
      </c>
      <c r="BH69" s="7">
        <v>-0.32</v>
      </c>
      <c r="BI69" s="7">
        <v>-1.41</v>
      </c>
      <c r="BJ69" s="5">
        <v>99.929000000000002</v>
      </c>
      <c r="BK69" s="5">
        <v>100.54300000000001</v>
      </c>
      <c r="BL69" s="5">
        <v>99.355000000000004</v>
      </c>
      <c r="BM69" s="5">
        <v>98.885999999999996</v>
      </c>
      <c r="BN69" s="5">
        <v>98.775999999999996</v>
      </c>
      <c r="BO69" s="5">
        <v>100.53700000000001</v>
      </c>
      <c r="BP69" s="5">
        <v>100.23399999999999</v>
      </c>
      <c r="BQ69" s="5">
        <v>100.52800000000001</v>
      </c>
      <c r="BR69" s="5">
        <v>102.715</v>
      </c>
      <c r="BS69" s="5">
        <v>-7.0000000000000007E-2</v>
      </c>
      <c r="BT69" s="5">
        <v>0</v>
      </c>
      <c r="BU69" s="5">
        <v>-0.13</v>
      </c>
      <c r="BV69" s="5">
        <v>-7.0000000000000007E-2</v>
      </c>
      <c r="BW69" s="5">
        <v>-0.09</v>
      </c>
      <c r="BX69" s="5">
        <v>-0.09</v>
      </c>
      <c r="BY69" s="5">
        <v>-0.18</v>
      </c>
      <c r="BZ69" s="5">
        <v>0.01</v>
      </c>
      <c r="CA69" s="5">
        <v>-0.22</v>
      </c>
      <c r="CB69" s="9">
        <v>14985</v>
      </c>
      <c r="CC69" s="9">
        <v>9932</v>
      </c>
      <c r="CD69" s="9">
        <v>5053</v>
      </c>
      <c r="CE69" s="10">
        <f t="shared" si="8"/>
        <v>670</v>
      </c>
      <c r="CF69" s="11">
        <v>339</v>
      </c>
      <c r="CG69" s="11">
        <v>331</v>
      </c>
      <c r="CH69" s="10">
        <f t="shared" si="9"/>
        <v>198</v>
      </c>
      <c r="CI69" s="11">
        <v>104</v>
      </c>
      <c r="CJ69" s="11">
        <v>94</v>
      </c>
      <c r="CK69" s="17">
        <v>100.1</v>
      </c>
      <c r="CL69" s="17">
        <v>101.91419999999999</v>
      </c>
      <c r="CM69" s="17">
        <v>101.9</v>
      </c>
      <c r="CN69" s="17">
        <v>96.5</v>
      </c>
      <c r="CO69" s="17">
        <v>1.86</v>
      </c>
      <c r="CP69" s="17">
        <v>1.98</v>
      </c>
      <c r="CQ69" s="17">
        <v>1.7509999999999999</v>
      </c>
      <c r="CR69" s="17">
        <v>1.736</v>
      </c>
      <c r="CS69" s="17">
        <v>1.7709999999999999</v>
      </c>
      <c r="CT69" s="17">
        <v>1.889</v>
      </c>
      <c r="CU69" s="17">
        <v>2.2069999999999999</v>
      </c>
      <c r="CV69" s="17">
        <v>8.2799999999999994</v>
      </c>
      <c r="CW69" s="17">
        <v>1.75</v>
      </c>
      <c r="CX69" s="17">
        <v>4.0999999999999996</v>
      </c>
      <c r="CY69" s="17">
        <v>96.317999999999998</v>
      </c>
      <c r="CZ69" s="17">
        <v>98.959000000000003</v>
      </c>
      <c r="DA69" s="17">
        <v>100.74</v>
      </c>
      <c r="DB69" s="17">
        <v>98.406000000000006</v>
      </c>
      <c r="DC69" s="17">
        <v>100.76900000000001</v>
      </c>
      <c r="DD69" s="17">
        <v>102.66</v>
      </c>
      <c r="DE69" s="17">
        <v>98.052000000000007</v>
      </c>
    </row>
    <row r="70" spans="1:109" ht="22.5" customHeight="1">
      <c r="A70" s="13">
        <v>43586</v>
      </c>
      <c r="B70" s="3" t="s">
        <v>4</v>
      </c>
      <c r="C70" s="6">
        <f t="shared" si="0"/>
        <v>835199</v>
      </c>
      <c r="D70" s="6">
        <f t="shared" si="1"/>
        <v>440942</v>
      </c>
      <c r="E70" s="6">
        <f t="shared" si="2"/>
        <v>394257</v>
      </c>
      <c r="F70" s="6">
        <f t="shared" si="3"/>
        <v>786183</v>
      </c>
      <c r="G70" s="14">
        <v>407102</v>
      </c>
      <c r="H70" s="14">
        <v>379081</v>
      </c>
      <c r="I70" s="6">
        <f t="shared" si="4"/>
        <v>49016</v>
      </c>
      <c r="J70" s="6">
        <f t="shared" si="5"/>
        <v>33840</v>
      </c>
      <c r="K70" s="6">
        <f t="shared" si="6"/>
        <v>15176</v>
      </c>
      <c r="L70" s="6">
        <f t="shared" si="10"/>
        <v>39919</v>
      </c>
      <c r="M70" s="6">
        <v>28973</v>
      </c>
      <c r="N70" s="6">
        <v>10946</v>
      </c>
      <c r="O70" s="6">
        <f t="shared" si="11"/>
        <v>9097</v>
      </c>
      <c r="P70" s="6">
        <v>4867</v>
      </c>
      <c r="Q70" s="6">
        <v>4230</v>
      </c>
      <c r="R70" s="7">
        <v>88.501000000000005</v>
      </c>
      <c r="S70" s="7">
        <v>0.33</v>
      </c>
      <c r="T70" s="7">
        <v>0.39300000000000002</v>
      </c>
      <c r="U70" s="7">
        <v>0.22500000000000001</v>
      </c>
      <c r="V70" s="7">
        <v>0.39800000000000002</v>
      </c>
      <c r="W70" s="7">
        <v>0.27400000000000002</v>
      </c>
      <c r="X70" s="7">
        <v>0.22800000000000001</v>
      </c>
      <c r="Y70" s="7">
        <v>0.308</v>
      </c>
      <c r="Z70" s="5">
        <v>86.394999999999996</v>
      </c>
      <c r="AA70" s="5">
        <v>82.626000000000005</v>
      </c>
      <c r="AB70" s="5">
        <v>90.097999999999999</v>
      </c>
      <c r="AC70" s="5">
        <v>84.3</v>
      </c>
      <c r="AD70" s="5">
        <v>85.495000000000005</v>
      </c>
      <c r="AE70" s="5">
        <v>86.597999999999999</v>
      </c>
      <c r="AF70" s="5">
        <v>95.039000000000001</v>
      </c>
      <c r="AG70" s="5">
        <v>91.191000000000003</v>
      </c>
      <c r="AH70" s="5">
        <v>79.305000000000007</v>
      </c>
      <c r="AI70" s="7">
        <v>-0.32</v>
      </c>
      <c r="AJ70" s="7">
        <v>-0.28999999999999998</v>
      </c>
      <c r="AK70" s="7">
        <v>-0.35</v>
      </c>
      <c r="AL70" s="7">
        <v>-0.18</v>
      </c>
      <c r="AM70" s="7">
        <v>-0.2</v>
      </c>
      <c r="AN70" s="7">
        <v>-0.44</v>
      </c>
      <c r="AO70" s="7">
        <v>-0.48</v>
      </c>
      <c r="AP70" s="7">
        <v>-0.2</v>
      </c>
      <c r="AQ70" s="7">
        <v>-0.4</v>
      </c>
      <c r="AR70" s="7">
        <v>88.754000000000005</v>
      </c>
      <c r="AS70" s="7">
        <v>86.781000000000006</v>
      </c>
      <c r="AT70" s="7">
        <v>90.650999999999996</v>
      </c>
      <c r="AU70" s="7">
        <v>86.554000000000002</v>
      </c>
      <c r="AV70" s="7">
        <v>87.555999999999997</v>
      </c>
      <c r="AW70" s="7">
        <v>90.132999999999996</v>
      </c>
      <c r="AX70" s="7">
        <v>94.784999999999997</v>
      </c>
      <c r="AY70" s="7">
        <v>90.572000000000003</v>
      </c>
      <c r="AZ70" s="7">
        <v>82.703000000000003</v>
      </c>
      <c r="BA70" s="7">
        <v>-0.32</v>
      </c>
      <c r="BB70" s="7">
        <v>-0.28999999999999998</v>
      </c>
      <c r="BC70" s="7">
        <v>-0.34</v>
      </c>
      <c r="BD70" s="7">
        <v>-0.17</v>
      </c>
      <c r="BE70" s="7">
        <v>-0.18</v>
      </c>
      <c r="BF70" s="7">
        <v>-0.45</v>
      </c>
      <c r="BG70" s="7">
        <v>-0.47</v>
      </c>
      <c r="BH70" s="7">
        <v>-0.14000000000000001</v>
      </c>
      <c r="BI70" s="7">
        <v>-1.1299999999999999</v>
      </c>
      <c r="BJ70" s="5">
        <v>99.83</v>
      </c>
      <c r="BK70" s="5">
        <v>100.47499999999999</v>
      </c>
      <c r="BL70" s="5">
        <v>99.227999999999994</v>
      </c>
      <c r="BM70" s="5">
        <v>98.804000000000002</v>
      </c>
      <c r="BN70" s="5">
        <v>98.679000000000002</v>
      </c>
      <c r="BO70" s="5">
        <v>100.402</v>
      </c>
      <c r="BP70" s="5">
        <v>100.07899999999999</v>
      </c>
      <c r="BQ70" s="5">
        <v>100.51600000000001</v>
      </c>
      <c r="BR70" s="5">
        <v>102.56100000000001</v>
      </c>
      <c r="BS70" s="5">
        <v>-0.1</v>
      </c>
      <c r="BT70" s="5">
        <v>-7.0000000000000007E-2</v>
      </c>
      <c r="BU70" s="5">
        <v>-0.13</v>
      </c>
      <c r="BV70" s="5">
        <v>-0.08</v>
      </c>
      <c r="BW70" s="5">
        <v>-0.1</v>
      </c>
      <c r="BX70" s="5">
        <v>-0.13</v>
      </c>
      <c r="BY70" s="5">
        <v>-0.15</v>
      </c>
      <c r="BZ70" s="5">
        <v>-0.01</v>
      </c>
      <c r="CA70" s="5">
        <v>-0.15</v>
      </c>
      <c r="CB70" s="9">
        <v>13489</v>
      </c>
      <c r="CC70" s="9">
        <v>9186</v>
      </c>
      <c r="CD70" s="9">
        <v>4303</v>
      </c>
      <c r="CE70" s="10">
        <f t="shared" si="8"/>
        <v>590</v>
      </c>
      <c r="CF70" s="11">
        <v>306</v>
      </c>
      <c r="CG70" s="11">
        <v>284</v>
      </c>
      <c r="CH70" s="10">
        <f t="shared" si="9"/>
        <v>231</v>
      </c>
      <c r="CI70" s="11">
        <v>128</v>
      </c>
      <c r="CJ70" s="11">
        <v>103</v>
      </c>
      <c r="CK70" s="17">
        <v>99.9</v>
      </c>
      <c r="CL70" s="17">
        <v>103.3184</v>
      </c>
      <c r="CM70" s="17">
        <v>102.1</v>
      </c>
      <c r="CN70" s="17">
        <v>97</v>
      </c>
      <c r="CO70" s="17">
        <v>1.84</v>
      </c>
      <c r="CP70" s="17">
        <v>1.95</v>
      </c>
      <c r="CQ70" s="17">
        <v>1.7110000000000001</v>
      </c>
      <c r="CR70" s="17">
        <v>1.679</v>
      </c>
      <c r="CS70" s="17">
        <v>1.716</v>
      </c>
      <c r="CT70" s="17">
        <v>1.8280000000000001</v>
      </c>
      <c r="CU70" s="17">
        <v>2.153</v>
      </c>
      <c r="CV70" s="17">
        <v>8.2240000000000002</v>
      </c>
      <c r="CW70" s="17">
        <v>1.75</v>
      </c>
      <c r="CX70" s="17">
        <v>3.9</v>
      </c>
      <c r="CY70" s="17">
        <v>95.816000000000003</v>
      </c>
      <c r="CZ70" s="17">
        <v>99.054000000000002</v>
      </c>
      <c r="DA70" s="17">
        <v>99.704999999999998</v>
      </c>
      <c r="DB70" s="17">
        <v>98.415999999999997</v>
      </c>
      <c r="DC70" s="17">
        <v>103.04900000000001</v>
      </c>
      <c r="DD70" s="17">
        <v>102.748</v>
      </c>
      <c r="DE70" s="17">
        <v>98.394999999999996</v>
      </c>
    </row>
    <row r="71" spans="1:109" ht="22.5" customHeight="1">
      <c r="A71" s="13">
        <v>43617</v>
      </c>
      <c r="B71" s="3" t="s">
        <v>4</v>
      </c>
      <c r="C71" s="6">
        <f t="shared" ref="C71:C117" si="12">D71+E71</f>
        <v>839500</v>
      </c>
      <c r="D71" s="6">
        <f t="shared" ref="D71:D117" si="13">G71+J71</f>
        <v>443111</v>
      </c>
      <c r="E71" s="6">
        <f t="shared" ref="E71:E117" si="14">H71+K71</f>
        <v>396389</v>
      </c>
      <c r="F71" s="6">
        <f t="shared" ref="F71:F114" si="15">G71+H71</f>
        <v>790446</v>
      </c>
      <c r="G71" s="14">
        <v>409306</v>
      </c>
      <c r="H71" s="14">
        <v>381140</v>
      </c>
      <c r="I71" s="6">
        <f t="shared" ref="I71:I117" si="16">J71+K71</f>
        <v>49054</v>
      </c>
      <c r="J71" s="6">
        <f t="shared" ref="J71:J117" si="17">M71+P71</f>
        <v>33805</v>
      </c>
      <c r="K71" s="6">
        <f t="shared" ref="K71:K117" si="18">N71+Q71</f>
        <v>15249</v>
      </c>
      <c r="L71" s="6">
        <f t="shared" si="10"/>
        <v>39938</v>
      </c>
      <c r="M71" s="6">
        <v>28945</v>
      </c>
      <c r="N71" s="6">
        <v>10993</v>
      </c>
      <c r="O71" s="6">
        <f t="shared" si="11"/>
        <v>9116</v>
      </c>
      <c r="P71" s="6">
        <v>4860</v>
      </c>
      <c r="Q71" s="6">
        <v>4256</v>
      </c>
      <c r="R71" s="7">
        <v>88.802000000000007</v>
      </c>
      <c r="S71" s="7">
        <v>0.32300000000000001</v>
      </c>
      <c r="T71" s="7">
        <v>0.38500000000000001</v>
      </c>
      <c r="U71" s="7">
        <v>0.217</v>
      </c>
      <c r="V71" s="7">
        <v>0.38800000000000001</v>
      </c>
      <c r="W71" s="7">
        <v>0.26800000000000002</v>
      </c>
      <c r="X71" s="7">
        <v>0.21099999999999999</v>
      </c>
      <c r="Y71" s="7">
        <v>0.34100000000000003</v>
      </c>
      <c r="Z71" s="5">
        <v>86.16</v>
      </c>
      <c r="AA71" s="5">
        <v>82.468999999999994</v>
      </c>
      <c r="AB71" s="5">
        <v>89.784000000000006</v>
      </c>
      <c r="AC71" s="5">
        <v>84.168000000000006</v>
      </c>
      <c r="AD71" s="5">
        <v>85.331999999999994</v>
      </c>
      <c r="AE71" s="5">
        <v>86.266000000000005</v>
      </c>
      <c r="AF71" s="5">
        <v>94.584999999999994</v>
      </c>
      <c r="AG71" s="5">
        <v>91.108000000000004</v>
      </c>
      <c r="AH71" s="5">
        <v>78.927999999999997</v>
      </c>
      <c r="AI71" s="7">
        <v>-0.27</v>
      </c>
      <c r="AJ71" s="7">
        <v>-0.19</v>
      </c>
      <c r="AK71" s="7">
        <v>-0.35</v>
      </c>
      <c r="AL71" s="7">
        <v>-0.16</v>
      </c>
      <c r="AM71" s="7">
        <v>-0.19</v>
      </c>
      <c r="AN71" s="7">
        <v>-0.38</v>
      </c>
      <c r="AO71" s="7">
        <v>-0.48</v>
      </c>
      <c r="AP71" s="7">
        <v>-0.09</v>
      </c>
      <c r="AQ71" s="7">
        <v>-0.48</v>
      </c>
      <c r="AR71" s="7">
        <v>88.486000000000004</v>
      </c>
      <c r="AS71" s="7">
        <v>86.578999999999994</v>
      </c>
      <c r="AT71" s="7">
        <v>90.317999999999998</v>
      </c>
      <c r="AU71" s="7">
        <v>86.393000000000001</v>
      </c>
      <c r="AV71" s="7">
        <v>87.388999999999996</v>
      </c>
      <c r="AW71" s="7">
        <v>89.754000000000005</v>
      </c>
      <c r="AX71" s="7">
        <v>94.322999999999993</v>
      </c>
      <c r="AY71" s="7">
        <v>90.516000000000005</v>
      </c>
      <c r="AZ71" s="7">
        <v>82.05</v>
      </c>
      <c r="BA71" s="7">
        <v>-0.3</v>
      </c>
      <c r="BB71" s="7">
        <v>-0.23</v>
      </c>
      <c r="BC71" s="7">
        <v>-0.37</v>
      </c>
      <c r="BD71" s="7">
        <v>-0.19</v>
      </c>
      <c r="BE71" s="7">
        <v>-0.19</v>
      </c>
      <c r="BF71" s="7">
        <v>-0.42</v>
      </c>
      <c r="BG71" s="7">
        <v>-0.49</v>
      </c>
      <c r="BH71" s="7">
        <v>-0.06</v>
      </c>
      <c r="BI71" s="7">
        <v>-0.79</v>
      </c>
      <c r="BJ71" s="5">
        <v>99.709000000000003</v>
      </c>
      <c r="BK71" s="5">
        <v>100.387</v>
      </c>
      <c r="BL71" s="5">
        <v>99.075000000000003</v>
      </c>
      <c r="BM71" s="5">
        <v>98.727999999999994</v>
      </c>
      <c r="BN71" s="5">
        <v>98.588999999999999</v>
      </c>
      <c r="BO71" s="5">
        <v>100.21599999999999</v>
      </c>
      <c r="BP71" s="5">
        <v>99.873999999999995</v>
      </c>
      <c r="BQ71" s="5">
        <v>100.529</v>
      </c>
      <c r="BR71" s="5">
        <v>101.831</v>
      </c>
      <c r="BS71" s="5">
        <v>-0.12</v>
      </c>
      <c r="BT71" s="5">
        <v>-0.09</v>
      </c>
      <c r="BU71" s="5">
        <v>-0.15</v>
      </c>
      <c r="BV71" s="5">
        <v>-0.08</v>
      </c>
      <c r="BW71" s="5">
        <v>-0.09</v>
      </c>
      <c r="BX71" s="5">
        <v>-0.18</v>
      </c>
      <c r="BY71" s="5">
        <v>-0.2</v>
      </c>
      <c r="BZ71" s="5">
        <v>0.01</v>
      </c>
      <c r="CA71" s="5">
        <v>-0.71</v>
      </c>
      <c r="CB71" s="9">
        <v>11804</v>
      </c>
      <c r="CC71" s="9">
        <v>7924</v>
      </c>
      <c r="CD71" s="9">
        <v>3880</v>
      </c>
      <c r="CE71" s="10">
        <f t="shared" ref="CE71:CE117" si="19">CF71+CG71</f>
        <v>560</v>
      </c>
      <c r="CF71" s="11">
        <v>303</v>
      </c>
      <c r="CG71" s="11">
        <v>257</v>
      </c>
      <c r="CH71" s="10">
        <f t="shared" ref="CH71:CH117" si="20">CI71+CJ71</f>
        <v>189</v>
      </c>
      <c r="CI71" s="11">
        <v>100</v>
      </c>
      <c r="CJ71" s="11">
        <v>89</v>
      </c>
      <c r="CK71" s="17">
        <v>99.2</v>
      </c>
      <c r="CL71" s="17">
        <v>103.6065</v>
      </c>
      <c r="CM71" s="17">
        <v>100.7</v>
      </c>
      <c r="CN71" s="17">
        <v>95</v>
      </c>
      <c r="CO71" s="17">
        <v>1.8</v>
      </c>
      <c r="CP71" s="17">
        <v>1.93</v>
      </c>
      <c r="CQ71" s="17">
        <v>1.56</v>
      </c>
      <c r="CR71" s="17">
        <v>1.496</v>
      </c>
      <c r="CS71" s="17">
        <v>1.53</v>
      </c>
      <c r="CT71" s="17">
        <v>1.6180000000000001</v>
      </c>
      <c r="CU71" s="17">
        <v>2.004</v>
      </c>
      <c r="CV71" s="17">
        <v>8.0969999999999995</v>
      </c>
      <c r="CW71" s="17">
        <v>1.75</v>
      </c>
      <c r="CX71" s="17">
        <v>3.9</v>
      </c>
      <c r="CY71" s="17">
        <v>94.768000000000001</v>
      </c>
      <c r="CZ71" s="17">
        <v>99.102000000000004</v>
      </c>
      <c r="DA71" s="17">
        <v>99.444000000000003</v>
      </c>
      <c r="DB71" s="17">
        <v>98.713999999999999</v>
      </c>
      <c r="DC71" s="17">
        <v>103.29900000000001</v>
      </c>
      <c r="DD71" s="17">
        <v>102.797</v>
      </c>
      <c r="DE71" s="17">
        <v>98.152000000000001</v>
      </c>
    </row>
    <row r="72" spans="1:109" ht="22.5" customHeight="1">
      <c r="A72" s="13">
        <v>43647</v>
      </c>
      <c r="B72" s="3" t="s">
        <v>4</v>
      </c>
      <c r="C72" s="6">
        <f t="shared" si="12"/>
        <v>844830</v>
      </c>
      <c r="D72" s="6">
        <f t="shared" si="13"/>
        <v>446005</v>
      </c>
      <c r="E72" s="6">
        <f t="shared" si="14"/>
        <v>398825</v>
      </c>
      <c r="F72" s="6">
        <f t="shared" si="15"/>
        <v>795186</v>
      </c>
      <c r="G72" s="14">
        <v>411797</v>
      </c>
      <c r="H72" s="14">
        <v>383389</v>
      </c>
      <c r="I72" s="6">
        <f t="shared" si="16"/>
        <v>49644</v>
      </c>
      <c r="J72" s="6">
        <f t="shared" si="17"/>
        <v>34208</v>
      </c>
      <c r="K72" s="6">
        <f t="shared" si="18"/>
        <v>15436</v>
      </c>
      <c r="L72" s="6">
        <f t="shared" ref="L72:L117" si="21">M72+N72</f>
        <v>40422</v>
      </c>
      <c r="M72" s="6">
        <v>29305</v>
      </c>
      <c r="N72" s="6">
        <v>11117</v>
      </c>
      <c r="O72" s="6">
        <f t="shared" ref="O72:O117" si="22">P72+Q72</f>
        <v>9222</v>
      </c>
      <c r="P72" s="6">
        <v>4903</v>
      </c>
      <c r="Q72" s="6">
        <v>4319</v>
      </c>
      <c r="R72" s="7">
        <v>89.105000000000004</v>
      </c>
      <c r="S72" s="7">
        <v>0.33700000000000002</v>
      </c>
      <c r="T72" s="7">
        <v>0.41399999999999998</v>
      </c>
      <c r="U72" s="7">
        <v>0.20499999999999999</v>
      </c>
      <c r="V72" s="7">
        <v>0.41599999999999998</v>
      </c>
      <c r="W72" s="7">
        <v>0.26800000000000002</v>
      </c>
      <c r="X72" s="7">
        <v>0.217</v>
      </c>
      <c r="Y72" s="7">
        <v>0.34100000000000003</v>
      </c>
      <c r="Z72" s="5">
        <v>85.971999999999994</v>
      </c>
      <c r="AA72" s="5">
        <v>82.411000000000001</v>
      </c>
      <c r="AB72" s="5">
        <v>89.463999999999999</v>
      </c>
      <c r="AC72" s="5">
        <v>84.037999999999997</v>
      </c>
      <c r="AD72" s="5">
        <v>85.180999999999997</v>
      </c>
      <c r="AE72" s="5">
        <v>85.977999999999994</v>
      </c>
      <c r="AF72" s="5">
        <v>94.11</v>
      </c>
      <c r="AG72" s="5">
        <v>91.173000000000002</v>
      </c>
      <c r="AH72" s="5">
        <v>78.653000000000006</v>
      </c>
      <c r="AI72" s="7">
        <v>-0.22</v>
      </c>
      <c r="AJ72" s="7">
        <v>-7.0000000000000007E-2</v>
      </c>
      <c r="AK72" s="7">
        <v>-0.36</v>
      </c>
      <c r="AL72" s="7">
        <v>-0.15</v>
      </c>
      <c r="AM72" s="7">
        <v>-0.18</v>
      </c>
      <c r="AN72" s="7">
        <v>-0.33</v>
      </c>
      <c r="AO72" s="7">
        <v>-0.5</v>
      </c>
      <c r="AP72" s="7">
        <v>7.0000000000000007E-2</v>
      </c>
      <c r="AQ72" s="7">
        <v>-0.35</v>
      </c>
      <c r="AR72" s="7">
        <v>88.257000000000005</v>
      </c>
      <c r="AS72" s="7">
        <v>86.43</v>
      </c>
      <c r="AT72" s="7">
        <v>90.010999999999996</v>
      </c>
      <c r="AU72" s="7">
        <v>86.233000000000004</v>
      </c>
      <c r="AV72" s="7">
        <v>87.2</v>
      </c>
      <c r="AW72" s="7">
        <v>89.418999999999997</v>
      </c>
      <c r="AX72" s="7">
        <v>93.917000000000002</v>
      </c>
      <c r="AY72" s="7">
        <v>90.534000000000006</v>
      </c>
      <c r="AZ72" s="7">
        <v>81.528999999999996</v>
      </c>
      <c r="BA72" s="7">
        <v>-0.26</v>
      </c>
      <c r="BB72" s="7">
        <v>-0.17</v>
      </c>
      <c r="BC72" s="7">
        <v>-0.34</v>
      </c>
      <c r="BD72" s="7">
        <v>-0.18</v>
      </c>
      <c r="BE72" s="7">
        <v>-0.22</v>
      </c>
      <c r="BF72" s="7">
        <v>-0.37</v>
      </c>
      <c r="BG72" s="7">
        <v>-0.43</v>
      </c>
      <c r="BH72" s="7">
        <v>0.02</v>
      </c>
      <c r="BI72" s="7">
        <v>-0.63</v>
      </c>
      <c r="BJ72" s="5">
        <v>99.622</v>
      </c>
      <c r="BK72" s="5">
        <v>100.3</v>
      </c>
      <c r="BL72" s="5">
        <v>98.988</v>
      </c>
      <c r="BM72" s="5">
        <v>98.635999999999996</v>
      </c>
      <c r="BN72" s="5">
        <v>98.504999999999995</v>
      </c>
      <c r="BO72" s="5">
        <v>100.111</v>
      </c>
      <c r="BP72" s="5">
        <v>99.78</v>
      </c>
      <c r="BQ72" s="5">
        <v>100.505</v>
      </c>
      <c r="BR72" s="5">
        <v>101.795</v>
      </c>
      <c r="BS72" s="5">
        <v>-0.09</v>
      </c>
      <c r="BT72" s="5">
        <v>-0.09</v>
      </c>
      <c r="BU72" s="5">
        <v>-0.09</v>
      </c>
      <c r="BV72" s="5">
        <v>-0.09</v>
      </c>
      <c r="BW72" s="5">
        <v>-0.09</v>
      </c>
      <c r="BX72" s="5">
        <v>-0.1</v>
      </c>
      <c r="BY72" s="5">
        <v>-0.09</v>
      </c>
      <c r="BZ72" s="5">
        <v>-0.02</v>
      </c>
      <c r="CA72" s="5">
        <v>-0.03</v>
      </c>
      <c r="CB72" s="9">
        <v>13742</v>
      </c>
      <c r="CC72" s="9">
        <v>9445</v>
      </c>
      <c r="CD72" s="9">
        <v>4297</v>
      </c>
      <c r="CE72" s="10">
        <f t="shared" si="19"/>
        <v>653</v>
      </c>
      <c r="CF72" s="11">
        <v>351</v>
      </c>
      <c r="CG72" s="11">
        <v>302</v>
      </c>
      <c r="CH72" s="10">
        <f t="shared" si="20"/>
        <v>213</v>
      </c>
      <c r="CI72" s="11">
        <v>121</v>
      </c>
      <c r="CJ72" s="11">
        <v>92</v>
      </c>
      <c r="CK72" s="17">
        <v>101.6</v>
      </c>
      <c r="CL72" s="17">
        <v>101.86579999999999</v>
      </c>
      <c r="CM72" s="17">
        <v>101.8</v>
      </c>
      <c r="CN72" s="17">
        <v>99.1</v>
      </c>
      <c r="CO72" s="17">
        <v>1.68</v>
      </c>
      <c r="CP72" s="17">
        <v>1.86</v>
      </c>
      <c r="CQ72" s="17">
        <v>1.478</v>
      </c>
      <c r="CR72" s="17">
        <v>1.3819999999999999</v>
      </c>
      <c r="CS72" s="17">
        <v>1.421</v>
      </c>
      <c r="CT72" s="17">
        <v>1.506</v>
      </c>
      <c r="CU72" s="17">
        <v>1.885</v>
      </c>
      <c r="CV72" s="17">
        <v>7.9889999999999999</v>
      </c>
      <c r="CW72" s="17">
        <v>1.5</v>
      </c>
      <c r="CX72" s="17">
        <v>4</v>
      </c>
      <c r="CY72" s="17">
        <v>93.923000000000002</v>
      </c>
      <c r="CZ72" s="17">
        <v>99.111000000000004</v>
      </c>
      <c r="DA72" s="17">
        <v>100.357</v>
      </c>
      <c r="DB72" s="17">
        <v>98.522000000000006</v>
      </c>
      <c r="DC72" s="17">
        <v>102.569</v>
      </c>
      <c r="DD72" s="17">
        <v>102.797</v>
      </c>
      <c r="DE72" s="17">
        <v>98.224000000000004</v>
      </c>
    </row>
    <row r="73" spans="1:109" ht="22.5" customHeight="1">
      <c r="A73" s="13">
        <v>43678</v>
      </c>
      <c r="B73" s="3" t="s">
        <v>4</v>
      </c>
      <c r="C73" s="6">
        <f t="shared" si="12"/>
        <v>849096</v>
      </c>
      <c r="D73" s="6">
        <f t="shared" si="13"/>
        <v>448286</v>
      </c>
      <c r="E73" s="6">
        <f t="shared" si="14"/>
        <v>400810</v>
      </c>
      <c r="F73" s="6">
        <f t="shared" si="15"/>
        <v>799312</v>
      </c>
      <c r="G73" s="14">
        <v>413982</v>
      </c>
      <c r="H73" s="14">
        <v>385330</v>
      </c>
      <c r="I73" s="6">
        <f t="shared" si="16"/>
        <v>49784</v>
      </c>
      <c r="J73" s="6">
        <f t="shared" si="17"/>
        <v>34304</v>
      </c>
      <c r="K73" s="6">
        <f t="shared" si="18"/>
        <v>15480</v>
      </c>
      <c r="L73" s="6">
        <f t="shared" si="21"/>
        <v>40544</v>
      </c>
      <c r="M73" s="6">
        <v>29406</v>
      </c>
      <c r="N73" s="6">
        <v>11138</v>
      </c>
      <c r="O73" s="6">
        <f t="shared" si="22"/>
        <v>9240</v>
      </c>
      <c r="P73" s="6">
        <v>4898</v>
      </c>
      <c r="Q73" s="6">
        <v>4342</v>
      </c>
      <c r="R73" s="7">
        <v>89.366</v>
      </c>
      <c r="S73" s="7">
        <v>0.33</v>
      </c>
      <c r="T73" s="7">
        <v>0.41699999999999998</v>
      </c>
      <c r="U73" s="7">
        <v>0.18</v>
      </c>
      <c r="V73" s="7">
        <v>0.41099999999999998</v>
      </c>
      <c r="W73" s="7">
        <v>0.26300000000000001</v>
      </c>
      <c r="X73" s="7">
        <v>0.19</v>
      </c>
      <c r="Y73" s="7">
        <v>0.29399999999999998</v>
      </c>
      <c r="Z73" s="5">
        <v>85.849000000000004</v>
      </c>
      <c r="AA73" s="5">
        <v>82.415999999999997</v>
      </c>
      <c r="AB73" s="5">
        <v>89.209000000000003</v>
      </c>
      <c r="AC73" s="5">
        <v>83.968000000000004</v>
      </c>
      <c r="AD73" s="5">
        <v>85.143000000000001</v>
      </c>
      <c r="AE73" s="5">
        <v>85.754000000000005</v>
      </c>
      <c r="AF73" s="5">
        <v>93.649000000000001</v>
      </c>
      <c r="AG73" s="5">
        <v>91.302000000000007</v>
      </c>
      <c r="AH73" s="5">
        <v>78.491</v>
      </c>
      <c r="AI73" s="7">
        <v>-0.14000000000000001</v>
      </c>
      <c r="AJ73" s="7">
        <v>0.01</v>
      </c>
      <c r="AK73" s="7">
        <v>-0.28000000000000003</v>
      </c>
      <c r="AL73" s="7">
        <v>-0.08</v>
      </c>
      <c r="AM73" s="7">
        <v>-0.05</v>
      </c>
      <c r="AN73" s="7">
        <v>-0.26</v>
      </c>
      <c r="AO73" s="7">
        <v>-0.49</v>
      </c>
      <c r="AP73" s="7">
        <v>0.14000000000000001</v>
      </c>
      <c r="AQ73" s="7">
        <v>-0.21</v>
      </c>
      <c r="AR73" s="7">
        <v>88.137</v>
      </c>
      <c r="AS73" s="7">
        <v>86.441000000000003</v>
      </c>
      <c r="AT73" s="7">
        <v>89.762</v>
      </c>
      <c r="AU73" s="7">
        <v>86.141000000000005</v>
      </c>
      <c r="AV73" s="7">
        <v>87.116</v>
      </c>
      <c r="AW73" s="7">
        <v>89.213999999999999</v>
      </c>
      <c r="AX73" s="7">
        <v>93.52</v>
      </c>
      <c r="AY73" s="7">
        <v>90.665000000000006</v>
      </c>
      <c r="AZ73" s="7">
        <v>81.572000000000003</v>
      </c>
      <c r="BA73" s="7">
        <v>-0.14000000000000001</v>
      </c>
      <c r="BB73" s="7">
        <v>0.01</v>
      </c>
      <c r="BC73" s="7">
        <v>-0.28000000000000003</v>
      </c>
      <c r="BD73" s="7">
        <v>-0.11</v>
      </c>
      <c r="BE73" s="7">
        <v>-0.1</v>
      </c>
      <c r="BF73" s="7">
        <v>-0.23</v>
      </c>
      <c r="BG73" s="7">
        <v>-0.42</v>
      </c>
      <c r="BH73" s="7">
        <v>0.15</v>
      </c>
      <c r="BI73" s="7">
        <v>0.05</v>
      </c>
      <c r="BJ73" s="5">
        <v>99.52</v>
      </c>
      <c r="BK73" s="5">
        <v>100.21</v>
      </c>
      <c r="BL73" s="5">
        <v>98.876000000000005</v>
      </c>
      <c r="BM73" s="5">
        <v>98.546000000000006</v>
      </c>
      <c r="BN73" s="5">
        <v>98.426000000000002</v>
      </c>
      <c r="BO73" s="5">
        <v>99.978999999999999</v>
      </c>
      <c r="BP73" s="5">
        <v>99.632999999999996</v>
      </c>
      <c r="BQ73" s="5">
        <v>100.477</v>
      </c>
      <c r="BR73" s="5">
        <v>101.718</v>
      </c>
      <c r="BS73" s="5">
        <v>-0.1</v>
      </c>
      <c r="BT73" s="5">
        <v>-0.09</v>
      </c>
      <c r="BU73" s="5">
        <v>-0.11</v>
      </c>
      <c r="BV73" s="5">
        <v>-0.09</v>
      </c>
      <c r="BW73" s="5">
        <v>-0.08</v>
      </c>
      <c r="BX73" s="5">
        <v>-0.13</v>
      </c>
      <c r="BY73" s="5">
        <v>-0.15</v>
      </c>
      <c r="BZ73" s="5">
        <v>-0.03</v>
      </c>
      <c r="CA73" s="5">
        <v>-0.08</v>
      </c>
      <c r="CB73" s="9">
        <v>13802</v>
      </c>
      <c r="CC73" s="9">
        <v>10044</v>
      </c>
      <c r="CD73" s="9">
        <v>3758</v>
      </c>
      <c r="CE73" s="10">
        <f t="shared" si="19"/>
        <v>575</v>
      </c>
      <c r="CF73" s="11">
        <v>298</v>
      </c>
      <c r="CG73" s="11">
        <v>277</v>
      </c>
      <c r="CH73" s="10">
        <f t="shared" si="20"/>
        <v>213</v>
      </c>
      <c r="CI73" s="11">
        <v>114</v>
      </c>
      <c r="CJ73" s="11">
        <v>99</v>
      </c>
      <c r="CK73" s="17">
        <v>99.7</v>
      </c>
      <c r="CL73" s="17">
        <v>102.5226</v>
      </c>
      <c r="CM73" s="17">
        <v>103.2</v>
      </c>
      <c r="CN73" s="17">
        <v>99.1</v>
      </c>
      <c r="CO73" s="17">
        <v>1.49</v>
      </c>
      <c r="CP73" s="17">
        <v>1.73</v>
      </c>
      <c r="CQ73" s="17">
        <v>1.1859999999999999</v>
      </c>
      <c r="CR73" s="17">
        <v>1.1639999999999999</v>
      </c>
      <c r="CS73" s="17">
        <v>1.2010000000000001</v>
      </c>
      <c r="CT73" s="17">
        <v>1.254</v>
      </c>
      <c r="CU73" s="17">
        <v>1.6890000000000001</v>
      </c>
      <c r="CV73" s="17">
        <v>7.7910000000000004</v>
      </c>
      <c r="CW73" s="17">
        <v>1.5</v>
      </c>
      <c r="CX73" s="17">
        <v>3.5</v>
      </c>
      <c r="CY73" s="17">
        <v>94.820999999999998</v>
      </c>
      <c r="CZ73" s="17">
        <v>99.111000000000004</v>
      </c>
      <c r="DA73" s="17">
        <v>100.012</v>
      </c>
      <c r="DB73" s="17">
        <v>98.531000000000006</v>
      </c>
      <c r="DC73" s="17">
        <v>102.57899999999999</v>
      </c>
      <c r="DD73" s="17">
        <v>102.82599999999999</v>
      </c>
      <c r="DE73" s="17">
        <v>98.188000000000002</v>
      </c>
    </row>
    <row r="74" spans="1:109" ht="22.5" customHeight="1">
      <c r="A74" s="13">
        <v>43709</v>
      </c>
      <c r="B74" s="3" t="s">
        <v>4</v>
      </c>
      <c r="C74" s="6">
        <f t="shared" si="12"/>
        <v>852915</v>
      </c>
      <c r="D74" s="6">
        <f t="shared" si="13"/>
        <v>450221</v>
      </c>
      <c r="E74" s="6">
        <f t="shared" si="14"/>
        <v>402694</v>
      </c>
      <c r="F74" s="6">
        <f t="shared" si="15"/>
        <v>803252</v>
      </c>
      <c r="G74" s="14">
        <v>416120</v>
      </c>
      <c r="H74" s="14">
        <v>387132</v>
      </c>
      <c r="I74" s="6">
        <f t="shared" si="16"/>
        <v>49663</v>
      </c>
      <c r="J74" s="6">
        <f t="shared" si="17"/>
        <v>34101</v>
      </c>
      <c r="K74" s="6">
        <f t="shared" si="18"/>
        <v>15562</v>
      </c>
      <c r="L74" s="6">
        <f t="shared" si="21"/>
        <v>40345</v>
      </c>
      <c r="M74" s="6">
        <v>29164</v>
      </c>
      <c r="N74" s="6">
        <v>11181</v>
      </c>
      <c r="O74" s="6">
        <f t="shared" si="22"/>
        <v>9318</v>
      </c>
      <c r="P74" s="6">
        <v>4937</v>
      </c>
      <c r="Q74" s="6">
        <v>4381</v>
      </c>
      <c r="R74" s="7">
        <v>89.626999999999995</v>
      </c>
      <c r="S74" s="7">
        <v>0.32200000000000001</v>
      </c>
      <c r="T74" s="7">
        <v>0.41699999999999998</v>
      </c>
      <c r="U74" s="7">
        <v>0.159</v>
      </c>
      <c r="V74" s="7">
        <v>0.41099999999999998</v>
      </c>
      <c r="W74" s="7">
        <v>0.245</v>
      </c>
      <c r="X74" s="7">
        <v>0.18099999999999999</v>
      </c>
      <c r="Y74" s="7">
        <v>0.29199999999999998</v>
      </c>
      <c r="Z74" s="5">
        <v>85.805000000000007</v>
      </c>
      <c r="AA74" s="5">
        <v>82.528999999999996</v>
      </c>
      <c r="AB74" s="5">
        <v>89.004999999999995</v>
      </c>
      <c r="AC74" s="5">
        <v>84.016000000000005</v>
      </c>
      <c r="AD74" s="5">
        <v>85.167000000000002</v>
      </c>
      <c r="AE74" s="5">
        <v>85.600999999999999</v>
      </c>
      <c r="AF74" s="5">
        <v>93.228999999999999</v>
      </c>
      <c r="AG74" s="5">
        <v>91.47</v>
      </c>
      <c r="AH74" s="5">
        <v>78.506</v>
      </c>
      <c r="AI74" s="7">
        <v>-0.05</v>
      </c>
      <c r="AJ74" s="7">
        <v>0.14000000000000001</v>
      </c>
      <c r="AK74" s="7">
        <v>-0.23</v>
      </c>
      <c r="AL74" s="7">
        <v>0.06</v>
      </c>
      <c r="AM74" s="7">
        <v>0.03</v>
      </c>
      <c r="AN74" s="7">
        <v>-0.18</v>
      </c>
      <c r="AO74" s="7">
        <v>-0.45</v>
      </c>
      <c r="AP74" s="7">
        <v>0.18</v>
      </c>
      <c r="AQ74" s="7">
        <v>0.02</v>
      </c>
      <c r="AR74" s="7">
        <v>88.117000000000004</v>
      </c>
      <c r="AS74" s="7">
        <v>86.576999999999998</v>
      </c>
      <c r="AT74" s="7">
        <v>89.591999999999999</v>
      </c>
      <c r="AU74" s="7">
        <v>86.14</v>
      </c>
      <c r="AV74" s="7">
        <v>87.081000000000003</v>
      </c>
      <c r="AW74" s="7">
        <v>89.135000000000005</v>
      </c>
      <c r="AX74" s="7">
        <v>93.222999999999999</v>
      </c>
      <c r="AY74" s="7">
        <v>90.816999999999993</v>
      </c>
      <c r="AZ74" s="7">
        <v>82.125</v>
      </c>
      <c r="BA74" s="7">
        <v>-0.02</v>
      </c>
      <c r="BB74" s="7">
        <v>0.16</v>
      </c>
      <c r="BC74" s="7">
        <v>-0.19</v>
      </c>
      <c r="BD74" s="7">
        <v>0</v>
      </c>
      <c r="BE74" s="7">
        <v>-0.04</v>
      </c>
      <c r="BF74" s="7">
        <v>-0.09</v>
      </c>
      <c r="BG74" s="7">
        <v>-0.32</v>
      </c>
      <c r="BH74" s="7">
        <v>0.17</v>
      </c>
      <c r="BI74" s="7">
        <v>0.68</v>
      </c>
      <c r="BJ74" s="5">
        <v>99.44</v>
      </c>
      <c r="BK74" s="5">
        <v>100.134</v>
      </c>
      <c r="BL74" s="5">
        <v>98.790999999999997</v>
      </c>
      <c r="BM74" s="5">
        <v>98.478999999999999</v>
      </c>
      <c r="BN74" s="5">
        <v>98.358000000000004</v>
      </c>
      <c r="BO74" s="5">
        <v>99.872</v>
      </c>
      <c r="BP74" s="5">
        <v>99.53</v>
      </c>
      <c r="BQ74" s="5">
        <v>100.45399999999999</v>
      </c>
      <c r="BR74" s="5">
        <v>101.64400000000001</v>
      </c>
      <c r="BS74" s="5">
        <v>-0.08</v>
      </c>
      <c r="BT74" s="5">
        <v>-0.08</v>
      </c>
      <c r="BU74" s="5">
        <v>-0.09</v>
      </c>
      <c r="BV74" s="5">
        <v>-7.0000000000000007E-2</v>
      </c>
      <c r="BW74" s="5">
        <v>-7.0000000000000007E-2</v>
      </c>
      <c r="BX74" s="5">
        <v>-0.11</v>
      </c>
      <c r="BY74" s="5">
        <v>-0.1</v>
      </c>
      <c r="BZ74" s="5">
        <v>-0.02</v>
      </c>
      <c r="CA74" s="5">
        <v>-7.0000000000000007E-2</v>
      </c>
      <c r="CB74" s="9">
        <v>12350</v>
      </c>
      <c r="CC74" s="9">
        <v>8852</v>
      </c>
      <c r="CD74" s="9">
        <v>3498</v>
      </c>
      <c r="CE74" s="10">
        <f t="shared" si="19"/>
        <v>609</v>
      </c>
      <c r="CF74" s="11">
        <v>319</v>
      </c>
      <c r="CG74" s="11">
        <v>290</v>
      </c>
      <c r="CH74" s="10">
        <f t="shared" si="20"/>
        <v>192</v>
      </c>
      <c r="CI74" s="11">
        <v>98</v>
      </c>
      <c r="CJ74" s="11">
        <v>94</v>
      </c>
      <c r="CK74" s="17">
        <v>102</v>
      </c>
      <c r="CL74" s="17">
        <v>98.85</v>
      </c>
      <c r="CM74" s="17">
        <v>102</v>
      </c>
      <c r="CN74" s="17">
        <v>98.3</v>
      </c>
      <c r="CO74" s="17">
        <v>1.54</v>
      </c>
      <c r="CP74" s="17">
        <v>1.72</v>
      </c>
      <c r="CQ74" s="17">
        <v>1.228</v>
      </c>
      <c r="CR74" s="17">
        <v>1.2869999999999999</v>
      </c>
      <c r="CS74" s="17">
        <v>1.353</v>
      </c>
      <c r="CT74" s="17">
        <v>1.42</v>
      </c>
      <c r="CU74" s="17">
        <v>1.792</v>
      </c>
      <c r="CV74" s="17">
        <v>7.8940000000000001</v>
      </c>
      <c r="CW74" s="17">
        <v>1.5</v>
      </c>
      <c r="CX74" s="17">
        <v>3.5</v>
      </c>
      <c r="CY74" s="17">
        <v>97.304000000000002</v>
      </c>
      <c r="CZ74" s="17">
        <v>99.149000000000001</v>
      </c>
      <c r="DA74" s="17">
        <v>99.313000000000002</v>
      </c>
      <c r="DB74" s="17">
        <v>98.617999999999995</v>
      </c>
      <c r="DC74" s="17">
        <v>102.979</v>
      </c>
      <c r="DD74" s="17">
        <v>101.03100000000001</v>
      </c>
      <c r="DE74" s="17">
        <v>98.188000000000002</v>
      </c>
    </row>
    <row r="75" spans="1:109" ht="22.5" customHeight="1">
      <c r="A75" s="13">
        <v>43739</v>
      </c>
      <c r="B75" s="3" t="s">
        <v>4</v>
      </c>
      <c r="C75" s="6">
        <f t="shared" si="12"/>
        <v>858008</v>
      </c>
      <c r="D75" s="6">
        <f t="shared" si="13"/>
        <v>452926</v>
      </c>
      <c r="E75" s="6">
        <f t="shared" si="14"/>
        <v>405082</v>
      </c>
      <c r="F75" s="6">
        <f t="shared" si="15"/>
        <v>807983</v>
      </c>
      <c r="G75" s="14">
        <v>418590</v>
      </c>
      <c r="H75" s="14">
        <v>389393</v>
      </c>
      <c r="I75" s="6">
        <f t="shared" si="16"/>
        <v>50025</v>
      </c>
      <c r="J75" s="6">
        <f t="shared" si="17"/>
        <v>34336</v>
      </c>
      <c r="K75" s="6">
        <f t="shared" si="18"/>
        <v>15689</v>
      </c>
      <c r="L75" s="6">
        <f t="shared" si="21"/>
        <v>40664</v>
      </c>
      <c r="M75" s="6">
        <v>29394</v>
      </c>
      <c r="N75" s="6">
        <v>11270</v>
      </c>
      <c r="O75" s="6">
        <f t="shared" si="22"/>
        <v>9361</v>
      </c>
      <c r="P75" s="6">
        <v>4942</v>
      </c>
      <c r="Q75" s="6">
        <v>4419</v>
      </c>
      <c r="R75" s="7">
        <v>89.95</v>
      </c>
      <c r="S75" s="7">
        <v>0.33600000000000002</v>
      </c>
      <c r="T75" s="7">
        <v>0.42699999999999999</v>
      </c>
      <c r="U75" s="7">
        <v>0.17799999999999999</v>
      </c>
      <c r="V75" s="7">
        <v>0.41399999999999998</v>
      </c>
      <c r="W75" s="7">
        <v>0.27100000000000002</v>
      </c>
      <c r="X75" s="7">
        <v>0.19600000000000001</v>
      </c>
      <c r="Y75" s="7">
        <v>0.36</v>
      </c>
      <c r="Z75" s="5">
        <v>85.897999999999996</v>
      </c>
      <c r="AA75" s="5">
        <v>82.79</v>
      </c>
      <c r="AB75" s="5">
        <v>88.929000000000002</v>
      </c>
      <c r="AC75" s="5">
        <v>84.147999999999996</v>
      </c>
      <c r="AD75" s="5">
        <v>85.316000000000003</v>
      </c>
      <c r="AE75" s="5">
        <v>85.549000000000007</v>
      </c>
      <c r="AF75" s="5">
        <v>92.941000000000003</v>
      </c>
      <c r="AG75" s="5">
        <v>92.018000000000001</v>
      </c>
      <c r="AH75" s="5">
        <v>78.558999999999997</v>
      </c>
      <c r="AI75" s="7">
        <v>0.11</v>
      </c>
      <c r="AJ75" s="7">
        <v>0.32</v>
      </c>
      <c r="AK75" s="7">
        <v>-0.09</v>
      </c>
      <c r="AL75" s="7">
        <v>0.16</v>
      </c>
      <c r="AM75" s="7">
        <v>0.17</v>
      </c>
      <c r="AN75" s="7">
        <v>-0.06</v>
      </c>
      <c r="AO75" s="7">
        <v>-0.31</v>
      </c>
      <c r="AP75" s="7">
        <v>0.6</v>
      </c>
      <c r="AQ75" s="7">
        <v>7.0000000000000007E-2</v>
      </c>
      <c r="AR75" s="7">
        <v>88.251999999999995</v>
      </c>
      <c r="AS75" s="7">
        <v>86.902000000000001</v>
      </c>
      <c r="AT75" s="7">
        <v>89.540999999999997</v>
      </c>
      <c r="AU75" s="7">
        <v>86.254000000000005</v>
      </c>
      <c r="AV75" s="7">
        <v>87.182000000000002</v>
      </c>
      <c r="AW75" s="7">
        <v>89.225999999999999</v>
      </c>
      <c r="AX75" s="7">
        <v>93.025000000000006</v>
      </c>
      <c r="AY75" s="7">
        <v>91.141000000000005</v>
      </c>
      <c r="AZ75" s="7">
        <v>83.081000000000003</v>
      </c>
      <c r="BA75" s="7">
        <v>0.15</v>
      </c>
      <c r="BB75" s="7">
        <v>0.38</v>
      </c>
      <c r="BC75" s="7">
        <v>-0.06</v>
      </c>
      <c r="BD75" s="7">
        <v>0.13</v>
      </c>
      <c r="BE75" s="7">
        <v>0.12</v>
      </c>
      <c r="BF75" s="7">
        <v>0.1</v>
      </c>
      <c r="BG75" s="7">
        <v>-0.21</v>
      </c>
      <c r="BH75" s="7">
        <v>0.36</v>
      </c>
      <c r="BI75" s="7">
        <v>1.1599999999999999</v>
      </c>
      <c r="BJ75" s="5">
        <v>99.370999999999995</v>
      </c>
      <c r="BK75" s="5">
        <v>100.051</v>
      </c>
      <c r="BL75" s="5">
        <v>98.736000000000004</v>
      </c>
      <c r="BM75" s="5">
        <v>98.456999999999994</v>
      </c>
      <c r="BN75" s="5">
        <v>98.337000000000003</v>
      </c>
      <c r="BO75" s="5">
        <v>99.777000000000001</v>
      </c>
      <c r="BP75" s="5">
        <v>99.444999999999993</v>
      </c>
      <c r="BQ75" s="5">
        <v>100.38500000000001</v>
      </c>
      <c r="BR75" s="5">
        <v>101.575</v>
      </c>
      <c r="BS75" s="5">
        <v>-7.0000000000000007E-2</v>
      </c>
      <c r="BT75" s="5">
        <v>-0.08</v>
      </c>
      <c r="BU75" s="5">
        <v>-0.06</v>
      </c>
      <c r="BV75" s="5">
        <v>-0.02</v>
      </c>
      <c r="BW75" s="5">
        <v>-0.02</v>
      </c>
      <c r="BX75" s="5">
        <v>-0.1</v>
      </c>
      <c r="BY75" s="5">
        <v>-0.09</v>
      </c>
      <c r="BZ75" s="5">
        <v>-7.0000000000000007E-2</v>
      </c>
      <c r="CA75" s="5">
        <v>-7.0000000000000007E-2</v>
      </c>
      <c r="CB75" s="9">
        <v>13825</v>
      </c>
      <c r="CC75" s="9">
        <v>9530</v>
      </c>
      <c r="CD75" s="9">
        <v>4295</v>
      </c>
      <c r="CE75" s="10">
        <f t="shared" si="19"/>
        <v>656</v>
      </c>
      <c r="CF75" s="11">
        <v>335</v>
      </c>
      <c r="CG75" s="11">
        <v>321</v>
      </c>
      <c r="CH75" s="10">
        <f t="shared" si="20"/>
        <v>220</v>
      </c>
      <c r="CI75" s="11">
        <v>125</v>
      </c>
      <c r="CJ75" s="11">
        <v>95</v>
      </c>
      <c r="CK75" s="17">
        <v>101.6</v>
      </c>
      <c r="CL75" s="17">
        <v>101.2097</v>
      </c>
      <c r="CM75" s="17">
        <v>102.3</v>
      </c>
      <c r="CN75" s="17">
        <v>100.4</v>
      </c>
      <c r="CO75" s="17">
        <v>1.46</v>
      </c>
      <c r="CP75" s="17">
        <v>1.69</v>
      </c>
      <c r="CQ75" s="17">
        <v>1.298</v>
      </c>
      <c r="CR75" s="17">
        <v>1.357</v>
      </c>
      <c r="CS75" s="17">
        <v>1.4419999999999999</v>
      </c>
      <c r="CT75" s="17">
        <v>1.577</v>
      </c>
      <c r="CU75" s="17">
        <v>1.861</v>
      </c>
      <c r="CV75" s="17">
        <v>7.97</v>
      </c>
      <c r="CW75" s="17">
        <v>1.25</v>
      </c>
      <c r="CX75" s="17">
        <v>3.5</v>
      </c>
      <c r="CY75" s="17">
        <v>97.497</v>
      </c>
      <c r="CZ75" s="17">
        <v>99.320999999999998</v>
      </c>
      <c r="DA75" s="17">
        <v>100.497</v>
      </c>
      <c r="DB75" s="17">
        <v>98.665999999999997</v>
      </c>
      <c r="DC75" s="17">
        <v>103.589</v>
      </c>
      <c r="DD75" s="17">
        <v>101.16800000000001</v>
      </c>
      <c r="DE75" s="17">
        <v>98.26</v>
      </c>
    </row>
    <row r="76" spans="1:109" ht="22.5" customHeight="1">
      <c r="A76" s="13">
        <v>43770</v>
      </c>
      <c r="B76" s="3" t="s">
        <v>4</v>
      </c>
      <c r="C76" s="6">
        <f t="shared" si="12"/>
        <v>862256</v>
      </c>
      <c r="D76" s="6">
        <f t="shared" si="13"/>
        <v>455120</v>
      </c>
      <c r="E76" s="6">
        <f t="shared" si="14"/>
        <v>407136</v>
      </c>
      <c r="F76" s="6">
        <f t="shared" si="15"/>
        <v>811778</v>
      </c>
      <c r="G76" s="14">
        <v>420550</v>
      </c>
      <c r="H76" s="14">
        <v>391228</v>
      </c>
      <c r="I76" s="6">
        <f t="shared" si="16"/>
        <v>50478</v>
      </c>
      <c r="J76" s="6">
        <f t="shared" si="17"/>
        <v>34570</v>
      </c>
      <c r="K76" s="6">
        <f t="shared" si="18"/>
        <v>15908</v>
      </c>
      <c r="L76" s="6">
        <f t="shared" si="21"/>
        <v>41029</v>
      </c>
      <c r="M76" s="6">
        <v>29598</v>
      </c>
      <c r="N76" s="6">
        <v>11431</v>
      </c>
      <c r="O76" s="6">
        <f t="shared" si="22"/>
        <v>9449</v>
      </c>
      <c r="P76" s="6">
        <v>4972</v>
      </c>
      <c r="Q76" s="6">
        <v>4477</v>
      </c>
      <c r="R76" s="7">
        <v>90.257000000000005</v>
      </c>
      <c r="S76" s="7">
        <v>0.33600000000000002</v>
      </c>
      <c r="T76" s="7">
        <v>0.42099999999999999</v>
      </c>
      <c r="U76" s="7">
        <v>0.189</v>
      </c>
      <c r="V76" s="7">
        <v>0.43</v>
      </c>
      <c r="W76" s="7">
        <v>0.253</v>
      </c>
      <c r="X76" s="7">
        <v>0.189</v>
      </c>
      <c r="Y76" s="7">
        <v>0.34200000000000003</v>
      </c>
      <c r="Z76" s="5">
        <v>86.091999999999999</v>
      </c>
      <c r="AA76" s="5">
        <v>83.159000000000006</v>
      </c>
      <c r="AB76" s="5">
        <v>88.945999999999998</v>
      </c>
      <c r="AC76" s="5">
        <v>84.397000000000006</v>
      </c>
      <c r="AD76" s="5">
        <v>85.575000000000003</v>
      </c>
      <c r="AE76" s="5">
        <v>85.594999999999999</v>
      </c>
      <c r="AF76" s="5">
        <v>92.736999999999995</v>
      </c>
      <c r="AG76" s="5">
        <v>92.653999999999996</v>
      </c>
      <c r="AH76" s="5">
        <v>78.870999999999995</v>
      </c>
      <c r="AI76" s="7">
        <v>0.23</v>
      </c>
      <c r="AJ76" s="7">
        <v>0.45</v>
      </c>
      <c r="AK76" s="7">
        <v>0.02</v>
      </c>
      <c r="AL76" s="7">
        <v>0.3</v>
      </c>
      <c r="AM76" s="7">
        <v>0.3</v>
      </c>
      <c r="AN76" s="7">
        <v>0.05</v>
      </c>
      <c r="AO76" s="7">
        <v>-0.22</v>
      </c>
      <c r="AP76" s="7">
        <v>0.69</v>
      </c>
      <c r="AQ76" s="7">
        <v>0.4</v>
      </c>
      <c r="AR76" s="7">
        <v>88.457999999999998</v>
      </c>
      <c r="AS76" s="7">
        <v>87.278000000000006</v>
      </c>
      <c r="AT76" s="7">
        <v>89.582999999999998</v>
      </c>
      <c r="AU76" s="7">
        <v>86.438000000000002</v>
      </c>
      <c r="AV76" s="7">
        <v>87.356999999999999</v>
      </c>
      <c r="AW76" s="7">
        <v>89.394000000000005</v>
      </c>
      <c r="AX76" s="7">
        <v>92.933000000000007</v>
      </c>
      <c r="AY76" s="7">
        <v>91.513000000000005</v>
      </c>
      <c r="AZ76" s="7">
        <v>84.216999999999999</v>
      </c>
      <c r="BA76" s="7">
        <v>0.23</v>
      </c>
      <c r="BB76" s="7">
        <v>0.43</v>
      </c>
      <c r="BC76" s="7">
        <v>0.05</v>
      </c>
      <c r="BD76" s="7">
        <v>0.21</v>
      </c>
      <c r="BE76" s="7">
        <v>0.2</v>
      </c>
      <c r="BF76" s="7">
        <v>0.19</v>
      </c>
      <c r="BG76" s="7">
        <v>-0.1</v>
      </c>
      <c r="BH76" s="7">
        <v>0.41</v>
      </c>
      <c r="BI76" s="7">
        <v>1.37</v>
      </c>
      <c r="BJ76" s="5">
        <v>99.296999999999997</v>
      </c>
      <c r="BK76" s="5">
        <v>99.945999999999998</v>
      </c>
      <c r="BL76" s="5">
        <v>98.69</v>
      </c>
      <c r="BM76" s="5">
        <v>98.433000000000007</v>
      </c>
      <c r="BN76" s="5">
        <v>98.325000000000003</v>
      </c>
      <c r="BO76" s="5">
        <v>99.680999999999997</v>
      </c>
      <c r="BP76" s="5">
        <v>99.369</v>
      </c>
      <c r="BQ76" s="5">
        <v>100.289</v>
      </c>
      <c r="BR76" s="5">
        <v>101.42</v>
      </c>
      <c r="BS76" s="5">
        <v>-7.0000000000000007E-2</v>
      </c>
      <c r="BT76" s="5">
        <v>-0.1</v>
      </c>
      <c r="BU76" s="5">
        <v>-0.05</v>
      </c>
      <c r="BV76" s="5">
        <v>-0.02</v>
      </c>
      <c r="BW76" s="5">
        <v>-0.01</v>
      </c>
      <c r="BX76" s="5">
        <v>-0.1</v>
      </c>
      <c r="BY76" s="5">
        <v>-0.08</v>
      </c>
      <c r="BZ76" s="5">
        <v>-0.1</v>
      </c>
      <c r="CA76" s="5">
        <v>-0.15</v>
      </c>
      <c r="CB76" s="9">
        <v>12317</v>
      </c>
      <c r="CC76" s="9">
        <v>8895</v>
      </c>
      <c r="CD76" s="9">
        <v>3422</v>
      </c>
      <c r="CE76" s="10">
        <f t="shared" si="19"/>
        <v>585</v>
      </c>
      <c r="CF76" s="11">
        <v>313</v>
      </c>
      <c r="CG76" s="11">
        <v>272</v>
      </c>
      <c r="CH76" s="10">
        <f t="shared" si="20"/>
        <v>228</v>
      </c>
      <c r="CI76" s="11">
        <v>111</v>
      </c>
      <c r="CJ76" s="11">
        <v>117</v>
      </c>
      <c r="CK76" s="17">
        <v>101.5</v>
      </c>
      <c r="CL76" s="17">
        <v>96.415000000000006</v>
      </c>
      <c r="CM76" s="17">
        <v>103</v>
      </c>
      <c r="CN76" s="17">
        <v>98.8</v>
      </c>
      <c r="CO76" s="17">
        <v>1.52</v>
      </c>
      <c r="CP76" s="17">
        <v>1.65</v>
      </c>
      <c r="CQ76" s="17">
        <v>1.3859999999999999</v>
      </c>
      <c r="CR76" s="17">
        <v>1.492</v>
      </c>
      <c r="CS76" s="17">
        <v>1.593</v>
      </c>
      <c r="CT76" s="17">
        <v>1.75</v>
      </c>
      <c r="CU76" s="17">
        <v>2.0019999999999998</v>
      </c>
      <c r="CV76" s="17">
        <v>8.1120000000000001</v>
      </c>
      <c r="CW76" s="17">
        <v>1.25</v>
      </c>
      <c r="CX76" s="17">
        <v>3.7</v>
      </c>
      <c r="CY76" s="17">
        <v>94.988</v>
      </c>
      <c r="CZ76" s="17">
        <v>99.893000000000001</v>
      </c>
      <c r="DA76" s="17">
        <v>99.713999999999999</v>
      </c>
      <c r="DB76" s="17">
        <v>98.637</v>
      </c>
      <c r="DC76" s="17">
        <v>103.10899999999999</v>
      </c>
      <c r="DD76" s="17">
        <v>101.217</v>
      </c>
      <c r="DE76" s="17">
        <v>98.322999999999993</v>
      </c>
    </row>
    <row r="77" spans="1:109" ht="22.5" customHeight="1">
      <c r="A77" s="13">
        <v>43800</v>
      </c>
      <c r="B77" s="3" t="s">
        <v>4</v>
      </c>
      <c r="C77" s="6">
        <f t="shared" si="12"/>
        <v>865244</v>
      </c>
      <c r="D77" s="6">
        <f t="shared" si="13"/>
        <v>456561</v>
      </c>
      <c r="E77" s="6">
        <f t="shared" si="14"/>
        <v>408683</v>
      </c>
      <c r="F77" s="6">
        <f t="shared" si="15"/>
        <v>815396</v>
      </c>
      <c r="G77" s="14">
        <v>422470</v>
      </c>
      <c r="H77" s="14">
        <v>392926</v>
      </c>
      <c r="I77" s="6">
        <f t="shared" si="16"/>
        <v>49848</v>
      </c>
      <c r="J77" s="6">
        <f t="shared" si="17"/>
        <v>34091</v>
      </c>
      <c r="K77" s="6">
        <f t="shared" si="18"/>
        <v>15757</v>
      </c>
      <c r="L77" s="6">
        <f t="shared" si="21"/>
        <v>40352</v>
      </c>
      <c r="M77" s="6">
        <v>29107</v>
      </c>
      <c r="N77" s="6">
        <v>11245</v>
      </c>
      <c r="O77" s="6">
        <f t="shared" si="22"/>
        <v>9496</v>
      </c>
      <c r="P77" s="6">
        <v>4984</v>
      </c>
      <c r="Q77" s="6">
        <v>4512</v>
      </c>
      <c r="R77" s="7">
        <v>90.555999999999997</v>
      </c>
      <c r="S77" s="7">
        <v>0.33500000000000002</v>
      </c>
      <c r="T77" s="7">
        <v>0.41399999999999998</v>
      </c>
      <c r="U77" s="7">
        <v>0.2</v>
      </c>
      <c r="V77" s="7">
        <v>0.42199999999999999</v>
      </c>
      <c r="W77" s="7">
        <v>0.26100000000000001</v>
      </c>
      <c r="X77" s="7">
        <v>0.19</v>
      </c>
      <c r="Y77" s="7">
        <v>0.33100000000000002</v>
      </c>
      <c r="Z77" s="5">
        <v>86.53</v>
      </c>
      <c r="AA77" s="5">
        <v>83.855999999999995</v>
      </c>
      <c r="AB77" s="5">
        <v>89.123999999999995</v>
      </c>
      <c r="AC77" s="5">
        <v>84.837999999999994</v>
      </c>
      <c r="AD77" s="5">
        <v>86.031999999999996</v>
      </c>
      <c r="AE77" s="5">
        <v>85.831999999999994</v>
      </c>
      <c r="AF77" s="5">
        <v>92.637</v>
      </c>
      <c r="AG77" s="5">
        <v>93.801000000000002</v>
      </c>
      <c r="AH77" s="5">
        <v>79.322000000000003</v>
      </c>
      <c r="AI77" s="7">
        <v>0.51</v>
      </c>
      <c r="AJ77" s="7">
        <v>0.84</v>
      </c>
      <c r="AK77" s="7">
        <v>0.2</v>
      </c>
      <c r="AL77" s="7">
        <v>0.52</v>
      </c>
      <c r="AM77" s="7">
        <v>0.53</v>
      </c>
      <c r="AN77" s="7">
        <v>0.28000000000000003</v>
      </c>
      <c r="AO77" s="7">
        <v>-0.11</v>
      </c>
      <c r="AP77" s="7">
        <v>1.24</v>
      </c>
      <c r="AQ77" s="7">
        <v>0.56999999999999995</v>
      </c>
      <c r="AR77" s="7">
        <v>88.765000000000001</v>
      </c>
      <c r="AS77" s="7">
        <v>87.762</v>
      </c>
      <c r="AT77" s="7">
        <v>89.718999999999994</v>
      </c>
      <c r="AU77" s="7">
        <v>86.727000000000004</v>
      </c>
      <c r="AV77" s="7">
        <v>87.638000000000005</v>
      </c>
      <c r="AW77" s="7">
        <v>89.632999999999996</v>
      </c>
      <c r="AX77" s="7">
        <v>92.906000000000006</v>
      </c>
      <c r="AY77" s="7">
        <v>92.046999999999997</v>
      </c>
      <c r="AZ77" s="7">
        <v>85.132000000000005</v>
      </c>
      <c r="BA77" s="7">
        <v>0.35</v>
      </c>
      <c r="BB77" s="7">
        <v>0.56000000000000005</v>
      </c>
      <c r="BC77" s="7">
        <v>0.15</v>
      </c>
      <c r="BD77" s="7">
        <v>0.33</v>
      </c>
      <c r="BE77" s="7">
        <v>0.32</v>
      </c>
      <c r="BF77" s="7">
        <v>0.27</v>
      </c>
      <c r="BG77" s="7">
        <v>-0.03</v>
      </c>
      <c r="BH77" s="7">
        <v>0.57999999999999996</v>
      </c>
      <c r="BI77" s="7">
        <v>1.0900000000000001</v>
      </c>
      <c r="BJ77" s="5">
        <v>99.233999999999995</v>
      </c>
      <c r="BK77" s="5">
        <v>99.856999999999999</v>
      </c>
      <c r="BL77" s="5">
        <v>98.650999999999996</v>
      </c>
      <c r="BM77" s="5">
        <v>98.406000000000006</v>
      </c>
      <c r="BN77" s="5">
        <v>98.311999999999998</v>
      </c>
      <c r="BO77" s="5">
        <v>99.599000000000004</v>
      </c>
      <c r="BP77" s="5">
        <v>99.31</v>
      </c>
      <c r="BQ77" s="5">
        <v>100.22499999999999</v>
      </c>
      <c r="BR77" s="5">
        <v>101.321</v>
      </c>
      <c r="BS77" s="5">
        <v>-0.06</v>
      </c>
      <c r="BT77" s="5">
        <v>-0.09</v>
      </c>
      <c r="BU77" s="5">
        <v>-0.04</v>
      </c>
      <c r="BV77" s="5">
        <v>-0.03</v>
      </c>
      <c r="BW77" s="5">
        <v>-0.01</v>
      </c>
      <c r="BX77" s="5">
        <v>-0.08</v>
      </c>
      <c r="BY77" s="5">
        <v>-0.06</v>
      </c>
      <c r="BZ77" s="5">
        <v>-0.06</v>
      </c>
      <c r="CA77" s="5">
        <v>-0.1</v>
      </c>
      <c r="CB77" s="9">
        <v>12746</v>
      </c>
      <c r="CC77" s="9">
        <v>9473</v>
      </c>
      <c r="CD77" s="9">
        <v>3273</v>
      </c>
      <c r="CE77" s="10">
        <f t="shared" si="19"/>
        <v>558</v>
      </c>
      <c r="CF77" s="11">
        <v>291</v>
      </c>
      <c r="CG77" s="11">
        <v>267</v>
      </c>
      <c r="CH77" s="10">
        <f t="shared" si="20"/>
        <v>233</v>
      </c>
      <c r="CI77" s="11">
        <v>127</v>
      </c>
      <c r="CJ77" s="11">
        <v>106</v>
      </c>
      <c r="CK77" s="17">
        <v>103.9</v>
      </c>
      <c r="CL77" s="17">
        <v>103.1352</v>
      </c>
      <c r="CM77" s="17">
        <v>103.1</v>
      </c>
      <c r="CN77" s="17">
        <v>100.8</v>
      </c>
      <c r="CO77" s="17">
        <v>1.53</v>
      </c>
      <c r="CP77" s="17">
        <v>1.67</v>
      </c>
      <c r="CQ77" s="17">
        <v>1.35</v>
      </c>
      <c r="CR77" s="17">
        <v>1.39</v>
      </c>
      <c r="CS77" s="17">
        <v>1.4810000000000001</v>
      </c>
      <c r="CT77" s="17">
        <v>1.653</v>
      </c>
      <c r="CU77" s="17">
        <v>1.948</v>
      </c>
      <c r="CV77" s="17">
        <v>8.0589999999999993</v>
      </c>
      <c r="CW77" s="17">
        <v>1.25</v>
      </c>
      <c r="CX77" s="17">
        <v>3.5</v>
      </c>
      <c r="CY77" s="17">
        <v>95.974000000000004</v>
      </c>
      <c r="CZ77" s="17">
        <v>99.893000000000001</v>
      </c>
      <c r="DA77" s="17">
        <v>100.19</v>
      </c>
      <c r="DB77" s="17">
        <v>98.733999999999995</v>
      </c>
      <c r="DC77" s="17">
        <v>103.569</v>
      </c>
      <c r="DD77" s="17">
        <v>101.27500000000001</v>
      </c>
      <c r="DE77" s="17">
        <v>98.340999999999994</v>
      </c>
    </row>
    <row r="78" spans="1:109" ht="22.5" customHeight="1">
      <c r="A78" s="13">
        <v>43831</v>
      </c>
      <c r="B78" s="3" t="s">
        <v>4</v>
      </c>
      <c r="C78" s="6">
        <f t="shared" si="12"/>
        <v>869559</v>
      </c>
      <c r="D78" s="6">
        <f t="shared" si="13"/>
        <v>458819</v>
      </c>
      <c r="E78" s="6">
        <f t="shared" si="14"/>
        <v>410740</v>
      </c>
      <c r="F78" s="6">
        <f t="shared" si="15"/>
        <v>818760</v>
      </c>
      <c r="G78" s="14">
        <v>424061</v>
      </c>
      <c r="H78" s="14">
        <v>394699</v>
      </c>
      <c r="I78" s="6">
        <f t="shared" si="16"/>
        <v>50799</v>
      </c>
      <c r="J78" s="6">
        <f t="shared" si="17"/>
        <v>34758</v>
      </c>
      <c r="K78" s="6">
        <f t="shared" si="18"/>
        <v>16041</v>
      </c>
      <c r="L78" s="6">
        <f t="shared" si="21"/>
        <v>41171</v>
      </c>
      <c r="M78" s="6">
        <v>29718</v>
      </c>
      <c r="N78" s="6">
        <v>11453</v>
      </c>
      <c r="O78" s="6">
        <f t="shared" si="22"/>
        <v>9628</v>
      </c>
      <c r="P78" s="6">
        <v>5040</v>
      </c>
      <c r="Q78" s="6">
        <v>4588</v>
      </c>
      <c r="R78" s="7">
        <v>90.897000000000006</v>
      </c>
      <c r="S78" s="7">
        <v>0.33100000000000002</v>
      </c>
      <c r="T78" s="7">
        <v>0.40699999999999997</v>
      </c>
      <c r="U78" s="7">
        <v>0.2</v>
      </c>
      <c r="V78" s="7">
        <v>0.41099999999999998</v>
      </c>
      <c r="W78" s="7">
        <v>0.26500000000000001</v>
      </c>
      <c r="X78" s="7">
        <v>0.189</v>
      </c>
      <c r="Y78" s="7">
        <v>0.377</v>
      </c>
      <c r="Z78" s="5">
        <v>86.852999999999994</v>
      </c>
      <c r="AA78" s="5">
        <v>84.308999999999997</v>
      </c>
      <c r="AB78" s="5">
        <v>89.314999999999998</v>
      </c>
      <c r="AC78" s="5">
        <v>85.191000000000003</v>
      </c>
      <c r="AD78" s="5">
        <v>86.436000000000007</v>
      </c>
      <c r="AE78" s="5">
        <v>86.087999999999994</v>
      </c>
      <c r="AF78" s="5">
        <v>92.58</v>
      </c>
      <c r="AG78" s="5">
        <v>94.22</v>
      </c>
      <c r="AH78" s="5">
        <v>79.933999999999997</v>
      </c>
      <c r="AI78" s="7">
        <v>0.37</v>
      </c>
      <c r="AJ78" s="7">
        <v>0.54</v>
      </c>
      <c r="AK78" s="7">
        <v>0.21</v>
      </c>
      <c r="AL78" s="7">
        <v>0.42</v>
      </c>
      <c r="AM78" s="7">
        <v>0.47</v>
      </c>
      <c r="AN78" s="7">
        <v>0.3</v>
      </c>
      <c r="AO78" s="7">
        <v>-0.06</v>
      </c>
      <c r="AP78" s="7">
        <v>0.45</v>
      </c>
      <c r="AQ78" s="7">
        <v>0.77</v>
      </c>
      <c r="AR78" s="7">
        <v>89.161000000000001</v>
      </c>
      <c r="AS78" s="7">
        <v>88.290999999999997</v>
      </c>
      <c r="AT78" s="7">
        <v>89.986999999999995</v>
      </c>
      <c r="AU78" s="7">
        <v>87.111999999999995</v>
      </c>
      <c r="AV78" s="7">
        <v>88.034000000000006</v>
      </c>
      <c r="AW78" s="7">
        <v>89.918999999999997</v>
      </c>
      <c r="AX78" s="7">
        <v>92.966999999999999</v>
      </c>
      <c r="AY78" s="7">
        <v>92.706000000000003</v>
      </c>
      <c r="AZ78" s="7">
        <v>85.814999999999998</v>
      </c>
      <c r="BA78" s="7">
        <v>0.45</v>
      </c>
      <c r="BB78" s="7">
        <v>0.6</v>
      </c>
      <c r="BC78" s="7">
        <v>0.3</v>
      </c>
      <c r="BD78" s="7">
        <v>0.44</v>
      </c>
      <c r="BE78" s="7">
        <v>0.45</v>
      </c>
      <c r="BF78" s="7">
        <v>0.32</v>
      </c>
      <c r="BG78" s="7">
        <v>7.0000000000000007E-2</v>
      </c>
      <c r="BH78" s="7">
        <v>0.72</v>
      </c>
      <c r="BI78" s="7">
        <v>0.8</v>
      </c>
      <c r="BJ78" s="5">
        <v>99.171999999999997</v>
      </c>
      <c r="BK78" s="5">
        <v>99.754000000000005</v>
      </c>
      <c r="BL78" s="5">
        <v>98.628</v>
      </c>
      <c r="BM78" s="5">
        <v>98.39</v>
      </c>
      <c r="BN78" s="5">
        <v>98.305999999999997</v>
      </c>
      <c r="BO78" s="5">
        <v>99.533000000000001</v>
      </c>
      <c r="BP78" s="5">
        <v>99.278999999999996</v>
      </c>
      <c r="BQ78" s="5">
        <v>100.096</v>
      </c>
      <c r="BR78" s="5">
        <v>101.241</v>
      </c>
      <c r="BS78" s="5">
        <v>-0.06</v>
      </c>
      <c r="BT78" s="5">
        <v>-0.1</v>
      </c>
      <c r="BU78" s="5">
        <v>-0.02</v>
      </c>
      <c r="BV78" s="5">
        <v>-0.02</v>
      </c>
      <c r="BW78" s="5">
        <v>-0.01</v>
      </c>
      <c r="BX78" s="5">
        <v>-7.0000000000000007E-2</v>
      </c>
      <c r="BY78" s="5">
        <v>-0.03</v>
      </c>
      <c r="BZ78" s="5">
        <v>-0.13</v>
      </c>
      <c r="CA78" s="5">
        <v>-0.08</v>
      </c>
      <c r="CB78" s="9">
        <v>14448</v>
      </c>
      <c r="CC78" s="9">
        <v>11461</v>
      </c>
      <c r="CD78" s="9">
        <v>2987</v>
      </c>
      <c r="CE78" s="10">
        <f t="shared" si="19"/>
        <v>633</v>
      </c>
      <c r="CF78" s="11">
        <v>297</v>
      </c>
      <c r="CG78" s="11">
        <v>336</v>
      </c>
      <c r="CH78" s="10">
        <f t="shared" si="20"/>
        <v>260</v>
      </c>
      <c r="CI78" s="11">
        <v>148</v>
      </c>
      <c r="CJ78" s="11">
        <v>112</v>
      </c>
      <c r="CK78" s="17">
        <v>100.7</v>
      </c>
      <c r="CL78" s="17">
        <v>105.1437</v>
      </c>
      <c r="CM78" s="17">
        <v>105.4</v>
      </c>
      <c r="CN78" s="17">
        <v>100.2</v>
      </c>
      <c r="CO78" s="17">
        <v>1.47</v>
      </c>
      <c r="CP78" s="17">
        <v>1.69</v>
      </c>
      <c r="CQ78" s="17">
        <v>1.3160000000000001</v>
      </c>
      <c r="CR78" s="17">
        <v>1.373</v>
      </c>
      <c r="CS78" s="17">
        <v>1.4790000000000001</v>
      </c>
      <c r="CT78" s="17">
        <v>1.6559999999999999</v>
      </c>
      <c r="CU78" s="17">
        <v>1.9550000000000001</v>
      </c>
      <c r="CV78" s="17">
        <v>8.0679999999999996</v>
      </c>
      <c r="CW78" s="17">
        <v>1.25</v>
      </c>
      <c r="CX78" s="17">
        <v>3.5</v>
      </c>
      <c r="CY78" s="17">
        <v>97.16</v>
      </c>
      <c r="CZ78" s="17">
        <v>99.62</v>
      </c>
      <c r="DA78" s="17">
        <v>99.54</v>
      </c>
      <c r="DB78" s="17">
        <v>100.4</v>
      </c>
      <c r="DC78" s="17">
        <v>105.09</v>
      </c>
      <c r="DD78" s="17">
        <v>99.86</v>
      </c>
      <c r="DE78" s="17">
        <v>99.4</v>
      </c>
    </row>
    <row r="79" spans="1:109" ht="22.5" customHeight="1">
      <c r="A79" s="13">
        <v>43862</v>
      </c>
      <c r="B79" s="3" t="s">
        <v>4</v>
      </c>
      <c r="C79" s="6">
        <f t="shared" si="12"/>
        <v>873572</v>
      </c>
      <c r="D79" s="6">
        <f t="shared" si="13"/>
        <v>460949</v>
      </c>
      <c r="E79" s="6">
        <f t="shared" si="14"/>
        <v>412623</v>
      </c>
      <c r="F79" s="6">
        <f t="shared" si="15"/>
        <v>822470</v>
      </c>
      <c r="G79" s="14">
        <v>425993</v>
      </c>
      <c r="H79" s="14">
        <v>396477</v>
      </c>
      <c r="I79" s="6">
        <f t="shared" si="16"/>
        <v>51102</v>
      </c>
      <c r="J79" s="6">
        <f t="shared" si="17"/>
        <v>34956</v>
      </c>
      <c r="K79" s="6">
        <f t="shared" si="18"/>
        <v>16146</v>
      </c>
      <c r="L79" s="6">
        <f t="shared" si="21"/>
        <v>41351</v>
      </c>
      <c r="M79" s="6">
        <v>29848</v>
      </c>
      <c r="N79" s="6">
        <v>11503</v>
      </c>
      <c r="O79" s="6">
        <f t="shared" si="22"/>
        <v>9751</v>
      </c>
      <c r="P79" s="6">
        <v>5108</v>
      </c>
      <c r="Q79" s="6">
        <v>4643</v>
      </c>
      <c r="R79" s="7">
        <v>91.265000000000001</v>
      </c>
      <c r="S79" s="7">
        <v>0.32100000000000001</v>
      </c>
      <c r="T79" s="7">
        <v>0.39600000000000002</v>
      </c>
      <c r="U79" s="7">
        <v>0.19</v>
      </c>
      <c r="V79" s="7">
        <v>0.38700000000000001</v>
      </c>
      <c r="W79" s="7">
        <v>0.26800000000000002</v>
      </c>
      <c r="X79" s="7">
        <v>0.185</v>
      </c>
      <c r="Y79" s="7">
        <v>0.40400000000000003</v>
      </c>
      <c r="Z79" s="5">
        <v>87.245000000000005</v>
      </c>
      <c r="AA79" s="5">
        <v>84.906000000000006</v>
      </c>
      <c r="AB79" s="5">
        <v>89.504999999999995</v>
      </c>
      <c r="AC79" s="5">
        <v>85.53</v>
      </c>
      <c r="AD79" s="5">
        <v>86.75</v>
      </c>
      <c r="AE79" s="5">
        <v>86.555999999999997</v>
      </c>
      <c r="AF79" s="5">
        <v>92.596000000000004</v>
      </c>
      <c r="AG79" s="5">
        <v>94.331000000000003</v>
      </c>
      <c r="AH79" s="5">
        <v>81.287000000000006</v>
      </c>
      <c r="AI79" s="7">
        <v>0.45</v>
      </c>
      <c r="AJ79" s="7">
        <v>0.71</v>
      </c>
      <c r="AK79" s="7">
        <v>0.21</v>
      </c>
      <c r="AL79" s="7">
        <v>0.4</v>
      </c>
      <c r="AM79" s="7">
        <v>0.36</v>
      </c>
      <c r="AN79" s="7">
        <v>0.54</v>
      </c>
      <c r="AO79" s="7">
        <v>0.02</v>
      </c>
      <c r="AP79" s="7">
        <v>0.12</v>
      </c>
      <c r="AQ79" s="7">
        <v>1.69</v>
      </c>
      <c r="AR79" s="7">
        <v>89.463999999999999</v>
      </c>
      <c r="AS79" s="7">
        <v>88.716999999999999</v>
      </c>
      <c r="AT79" s="7">
        <v>90.173000000000002</v>
      </c>
      <c r="AU79" s="7">
        <v>87.445999999999998</v>
      </c>
      <c r="AV79" s="7">
        <v>88.352000000000004</v>
      </c>
      <c r="AW79" s="7">
        <v>90.216999999999999</v>
      </c>
      <c r="AX79" s="7">
        <v>93.013999999999996</v>
      </c>
      <c r="AY79" s="7">
        <v>92.933000000000007</v>
      </c>
      <c r="AZ79" s="7">
        <v>86.566999999999993</v>
      </c>
      <c r="BA79" s="7">
        <v>0.34</v>
      </c>
      <c r="BB79" s="7">
        <v>0.48</v>
      </c>
      <c r="BC79" s="7">
        <v>0.21</v>
      </c>
      <c r="BD79" s="7">
        <v>0.38</v>
      </c>
      <c r="BE79" s="7">
        <v>0.36</v>
      </c>
      <c r="BF79" s="7">
        <v>0.33</v>
      </c>
      <c r="BG79" s="7">
        <v>0.05</v>
      </c>
      <c r="BH79" s="7">
        <v>0.24</v>
      </c>
      <c r="BI79" s="7">
        <v>0.88</v>
      </c>
      <c r="BJ79" s="5">
        <v>99.141000000000005</v>
      </c>
      <c r="BK79" s="5">
        <v>99.697000000000003</v>
      </c>
      <c r="BL79" s="5">
        <v>98.62</v>
      </c>
      <c r="BM79" s="5">
        <v>98.382000000000005</v>
      </c>
      <c r="BN79" s="5">
        <v>98.32</v>
      </c>
      <c r="BO79" s="5">
        <v>99.483000000000004</v>
      </c>
      <c r="BP79" s="5">
        <v>99.242999999999995</v>
      </c>
      <c r="BQ79" s="5">
        <v>100.07299999999999</v>
      </c>
      <c r="BR79" s="5">
        <v>101.161</v>
      </c>
      <c r="BS79" s="5">
        <v>-0.03</v>
      </c>
      <c r="BT79" s="5">
        <v>-0.06</v>
      </c>
      <c r="BU79" s="5">
        <v>-0.01</v>
      </c>
      <c r="BV79" s="5">
        <v>-0.01</v>
      </c>
      <c r="BW79" s="5">
        <v>0.01</v>
      </c>
      <c r="BX79" s="5">
        <v>-0.05</v>
      </c>
      <c r="BY79" s="5">
        <v>-0.04</v>
      </c>
      <c r="BZ79" s="5">
        <v>-0.02</v>
      </c>
      <c r="CA79" s="5">
        <v>-0.08</v>
      </c>
      <c r="CB79" s="9">
        <v>17247</v>
      </c>
      <c r="CC79" s="9">
        <v>13888</v>
      </c>
      <c r="CD79" s="9">
        <v>3359</v>
      </c>
      <c r="CE79" s="10">
        <f t="shared" si="19"/>
        <v>598</v>
      </c>
      <c r="CF79" s="11">
        <v>298</v>
      </c>
      <c r="CG79" s="11">
        <v>300</v>
      </c>
      <c r="CH79" s="10">
        <f t="shared" si="20"/>
        <v>253</v>
      </c>
      <c r="CI79" s="11">
        <v>132</v>
      </c>
      <c r="CJ79" s="11">
        <v>121</v>
      </c>
      <c r="CK79" s="17">
        <v>97</v>
      </c>
      <c r="CL79" s="17">
        <v>102.3125</v>
      </c>
      <c r="CM79" s="17">
        <v>102.3</v>
      </c>
      <c r="CN79" s="17">
        <v>99.1</v>
      </c>
      <c r="CO79" s="17">
        <v>1.42</v>
      </c>
      <c r="CP79" s="17">
        <v>1.65</v>
      </c>
      <c r="CQ79" s="17">
        <v>1.214</v>
      </c>
      <c r="CR79" s="17">
        <v>1.2529999999999999</v>
      </c>
      <c r="CS79" s="17">
        <v>1.357</v>
      </c>
      <c r="CT79" s="17">
        <v>1.54</v>
      </c>
      <c r="CU79" s="17">
        <v>1.847</v>
      </c>
      <c r="CV79" s="17">
        <v>7.9710000000000001</v>
      </c>
      <c r="CW79" s="17">
        <v>1.25</v>
      </c>
      <c r="CX79" s="17">
        <v>3.4</v>
      </c>
      <c r="CY79" s="17">
        <v>96.66</v>
      </c>
      <c r="CZ79" s="17">
        <v>99.78</v>
      </c>
      <c r="DA79" s="17">
        <v>100.33</v>
      </c>
      <c r="DB79" s="17">
        <v>100.31</v>
      </c>
      <c r="DC79" s="17">
        <v>105.06</v>
      </c>
      <c r="DD79" s="17">
        <v>100.04</v>
      </c>
      <c r="DE79" s="17">
        <v>99.74</v>
      </c>
    </row>
    <row r="80" spans="1:109" ht="22.5" customHeight="1">
      <c r="A80" s="13">
        <v>43891</v>
      </c>
      <c r="B80" s="3" t="s">
        <v>4</v>
      </c>
      <c r="C80" s="6">
        <f t="shared" si="12"/>
        <v>878214</v>
      </c>
      <c r="D80" s="6">
        <f t="shared" si="13"/>
        <v>463229</v>
      </c>
      <c r="E80" s="6">
        <f t="shared" si="14"/>
        <v>414985</v>
      </c>
      <c r="F80" s="6">
        <f t="shared" si="15"/>
        <v>827603</v>
      </c>
      <c r="G80" s="14">
        <v>428761</v>
      </c>
      <c r="H80" s="14">
        <v>398842</v>
      </c>
      <c r="I80" s="6">
        <f t="shared" si="16"/>
        <v>50611</v>
      </c>
      <c r="J80" s="6">
        <f t="shared" si="17"/>
        <v>34468</v>
      </c>
      <c r="K80" s="6">
        <f t="shared" si="18"/>
        <v>16143</v>
      </c>
      <c r="L80" s="6">
        <f t="shared" si="21"/>
        <v>40836</v>
      </c>
      <c r="M80" s="6">
        <v>29355</v>
      </c>
      <c r="N80" s="6">
        <v>11481</v>
      </c>
      <c r="O80" s="6">
        <f t="shared" si="22"/>
        <v>9775</v>
      </c>
      <c r="P80" s="6">
        <v>5113</v>
      </c>
      <c r="Q80" s="6">
        <v>4662</v>
      </c>
      <c r="R80" s="7">
        <v>91.620999999999995</v>
      </c>
      <c r="S80" s="7">
        <v>0.26900000000000002</v>
      </c>
      <c r="T80" s="7">
        <v>0.34</v>
      </c>
      <c r="U80" s="7">
        <v>0.14199999999999999</v>
      </c>
      <c r="V80" s="7">
        <v>0.307</v>
      </c>
      <c r="W80" s="7">
        <v>0.24099999999999999</v>
      </c>
      <c r="X80" s="7">
        <v>0.16</v>
      </c>
      <c r="Y80" s="7">
        <v>0.39</v>
      </c>
      <c r="Z80" s="5">
        <v>87.938000000000002</v>
      </c>
      <c r="AA80" s="5">
        <v>86.070999999999998</v>
      </c>
      <c r="AB80" s="5">
        <v>89.731999999999999</v>
      </c>
      <c r="AC80" s="5">
        <v>86.173000000000002</v>
      </c>
      <c r="AD80" s="5">
        <v>87.016000000000005</v>
      </c>
      <c r="AE80" s="5">
        <v>87.372</v>
      </c>
      <c r="AF80" s="5">
        <v>92.643000000000001</v>
      </c>
      <c r="AG80" s="5">
        <v>94.429000000000002</v>
      </c>
      <c r="AH80" s="5">
        <v>84.125</v>
      </c>
      <c r="AI80" s="7">
        <v>0.79</v>
      </c>
      <c r="AJ80" s="7">
        <v>1.37</v>
      </c>
      <c r="AK80" s="7">
        <v>0.25</v>
      </c>
      <c r="AL80" s="7">
        <v>0.75</v>
      </c>
      <c r="AM80" s="7">
        <v>0.31</v>
      </c>
      <c r="AN80" s="7">
        <v>0.94</v>
      </c>
      <c r="AO80" s="7">
        <v>0.05</v>
      </c>
      <c r="AP80" s="7">
        <v>0.1</v>
      </c>
      <c r="AQ80" s="7">
        <v>3.49</v>
      </c>
      <c r="AR80" s="7">
        <v>89.741</v>
      </c>
      <c r="AS80" s="7">
        <v>89.088999999999999</v>
      </c>
      <c r="AT80" s="7">
        <v>90.358000000000004</v>
      </c>
      <c r="AU80" s="7">
        <v>87.748999999999995</v>
      </c>
      <c r="AV80" s="7">
        <v>88.575000000000003</v>
      </c>
      <c r="AW80" s="7">
        <v>90.471999999999994</v>
      </c>
      <c r="AX80" s="7">
        <v>93.078000000000003</v>
      </c>
      <c r="AY80" s="7">
        <v>93.084000000000003</v>
      </c>
      <c r="AZ80" s="7">
        <v>87.763999999999996</v>
      </c>
      <c r="BA80" s="7">
        <v>0.31</v>
      </c>
      <c r="BB80" s="7">
        <v>0.42</v>
      </c>
      <c r="BC80" s="7">
        <v>0.21</v>
      </c>
      <c r="BD80" s="7">
        <v>0.35</v>
      </c>
      <c r="BE80" s="7">
        <v>0.25</v>
      </c>
      <c r="BF80" s="7">
        <v>0.28000000000000003</v>
      </c>
      <c r="BG80" s="7">
        <v>7.0000000000000007E-2</v>
      </c>
      <c r="BH80" s="7">
        <v>0.16</v>
      </c>
      <c r="BI80" s="7">
        <v>1.38</v>
      </c>
      <c r="BJ80" s="5">
        <v>99.123000000000005</v>
      </c>
      <c r="BK80" s="5">
        <v>99.66</v>
      </c>
      <c r="BL80" s="5">
        <v>98.620999999999995</v>
      </c>
      <c r="BM80" s="5">
        <v>98.369</v>
      </c>
      <c r="BN80" s="5">
        <v>98.314999999999998</v>
      </c>
      <c r="BO80" s="5">
        <v>99.456000000000003</v>
      </c>
      <c r="BP80" s="5">
        <v>99.236000000000004</v>
      </c>
      <c r="BQ80" s="5">
        <v>100.056</v>
      </c>
      <c r="BR80" s="5">
        <v>100.985</v>
      </c>
      <c r="BS80" s="5">
        <v>-0.02</v>
      </c>
      <c r="BT80" s="5">
        <v>-0.04</v>
      </c>
      <c r="BU80" s="5">
        <v>0</v>
      </c>
      <c r="BV80" s="5">
        <v>-0.01</v>
      </c>
      <c r="BW80" s="5">
        <v>-0.01</v>
      </c>
      <c r="BX80" s="5">
        <v>-0.03</v>
      </c>
      <c r="BY80" s="5">
        <v>-0.01</v>
      </c>
      <c r="BZ80" s="5">
        <v>-0.02</v>
      </c>
      <c r="CA80" s="5">
        <v>-0.17</v>
      </c>
      <c r="CB80" s="9">
        <v>16693</v>
      </c>
      <c r="CC80" s="9">
        <v>11921</v>
      </c>
      <c r="CD80" s="9">
        <v>4772</v>
      </c>
      <c r="CE80" s="10">
        <f t="shared" si="19"/>
        <v>642</v>
      </c>
      <c r="CF80" s="11">
        <v>326</v>
      </c>
      <c r="CG80" s="11">
        <v>316</v>
      </c>
      <c r="CH80" s="10">
        <f t="shared" si="20"/>
        <v>259</v>
      </c>
      <c r="CI80" s="11">
        <v>156</v>
      </c>
      <c r="CJ80" s="11">
        <v>103</v>
      </c>
      <c r="CK80" s="17">
        <v>102.3</v>
      </c>
      <c r="CL80" s="17">
        <v>103.5245</v>
      </c>
      <c r="CM80" s="17">
        <v>96.7</v>
      </c>
      <c r="CN80" s="17">
        <v>101.6</v>
      </c>
      <c r="CO80" s="17">
        <v>1.23</v>
      </c>
      <c r="CP80" s="17">
        <v>1.65</v>
      </c>
      <c r="CQ80" s="17">
        <v>1.03</v>
      </c>
      <c r="CR80" s="17">
        <v>1.091</v>
      </c>
      <c r="CS80" s="17">
        <v>1.266</v>
      </c>
      <c r="CT80" s="17">
        <v>1.4850000000000001</v>
      </c>
      <c r="CU80" s="17">
        <v>1.84</v>
      </c>
      <c r="CV80" s="17">
        <v>8.0050000000000008</v>
      </c>
      <c r="CW80" s="17">
        <v>0.75</v>
      </c>
      <c r="CX80" s="17">
        <v>3.9</v>
      </c>
      <c r="CY80" s="17">
        <v>98.06</v>
      </c>
      <c r="CZ80" s="17">
        <v>99.79</v>
      </c>
      <c r="DA80" s="17">
        <v>99.77</v>
      </c>
      <c r="DB80" s="17">
        <v>100.36</v>
      </c>
      <c r="DC80" s="17">
        <v>101.88</v>
      </c>
      <c r="DD80" s="17">
        <v>100.03</v>
      </c>
      <c r="DE80" s="17">
        <v>99.66</v>
      </c>
    </row>
    <row r="81" spans="1:109" ht="22.5" customHeight="1">
      <c r="A81" s="13">
        <v>43922</v>
      </c>
      <c r="B81" s="3" t="s">
        <v>4</v>
      </c>
      <c r="C81" s="6">
        <f t="shared" si="12"/>
        <v>882375</v>
      </c>
      <c r="D81" s="6">
        <f t="shared" si="13"/>
        <v>465415</v>
      </c>
      <c r="E81" s="6">
        <f t="shared" si="14"/>
        <v>416960</v>
      </c>
      <c r="F81" s="6">
        <f t="shared" si="15"/>
        <v>831888</v>
      </c>
      <c r="G81" s="14">
        <v>431049</v>
      </c>
      <c r="H81" s="14">
        <v>400839</v>
      </c>
      <c r="I81" s="6">
        <f t="shared" si="16"/>
        <v>50487</v>
      </c>
      <c r="J81" s="6">
        <f t="shared" si="17"/>
        <v>34366</v>
      </c>
      <c r="K81" s="6">
        <f t="shared" si="18"/>
        <v>16121</v>
      </c>
      <c r="L81" s="6">
        <f t="shared" si="21"/>
        <v>40698</v>
      </c>
      <c r="M81" s="6">
        <v>29255</v>
      </c>
      <c r="N81" s="6">
        <v>11443</v>
      </c>
      <c r="O81" s="6">
        <f t="shared" si="22"/>
        <v>9789</v>
      </c>
      <c r="P81" s="6">
        <v>5111</v>
      </c>
      <c r="Q81" s="6">
        <v>4678</v>
      </c>
      <c r="R81" s="7">
        <v>91.826999999999998</v>
      </c>
      <c r="S81" s="7">
        <v>0.23599999999999999</v>
      </c>
      <c r="T81" s="7">
        <v>0.29599999999999999</v>
      </c>
      <c r="U81" s="7">
        <v>0.129</v>
      </c>
      <c r="V81" s="7">
        <v>0.27500000000000002</v>
      </c>
      <c r="W81" s="7">
        <v>0.20499999999999999</v>
      </c>
      <c r="X81" s="7">
        <v>0.153</v>
      </c>
      <c r="Y81" s="7">
        <v>0.224</v>
      </c>
      <c r="Z81" s="5">
        <v>88.272999999999996</v>
      </c>
      <c r="AA81" s="5">
        <v>86.7</v>
      </c>
      <c r="AB81" s="5">
        <v>89.78</v>
      </c>
      <c r="AC81" s="5">
        <v>86.513999999999996</v>
      </c>
      <c r="AD81" s="5">
        <v>87.105000000000004</v>
      </c>
      <c r="AE81" s="5">
        <v>87.796999999999997</v>
      </c>
      <c r="AF81" s="5">
        <v>92.602999999999994</v>
      </c>
      <c r="AG81" s="5">
        <v>94.337000000000003</v>
      </c>
      <c r="AH81" s="5">
        <v>85.546000000000006</v>
      </c>
      <c r="AI81" s="7">
        <v>0.38</v>
      </c>
      <c r="AJ81" s="7">
        <v>0.73</v>
      </c>
      <c r="AK81" s="7">
        <v>0.05</v>
      </c>
      <c r="AL81" s="7">
        <v>0.4</v>
      </c>
      <c r="AM81" s="7">
        <v>0.1</v>
      </c>
      <c r="AN81" s="7">
        <v>0.49</v>
      </c>
      <c r="AO81" s="7">
        <v>-0.04</v>
      </c>
      <c r="AP81" s="7">
        <v>-0.1</v>
      </c>
      <c r="AQ81" s="7">
        <v>1.69</v>
      </c>
      <c r="AR81" s="7">
        <v>89.906999999999996</v>
      </c>
      <c r="AS81" s="7">
        <v>89.337000000000003</v>
      </c>
      <c r="AT81" s="7">
        <v>90.445999999999998</v>
      </c>
      <c r="AU81" s="7">
        <v>87.991</v>
      </c>
      <c r="AV81" s="7">
        <v>88.667000000000002</v>
      </c>
      <c r="AW81" s="7">
        <v>90.597999999999999</v>
      </c>
      <c r="AX81" s="7">
        <v>93.123999999999995</v>
      </c>
      <c r="AY81" s="7">
        <v>93.186000000000007</v>
      </c>
      <c r="AZ81" s="7">
        <v>88.213999999999999</v>
      </c>
      <c r="BA81" s="7">
        <v>0.19</v>
      </c>
      <c r="BB81" s="7">
        <v>0.28000000000000003</v>
      </c>
      <c r="BC81" s="7">
        <v>0.1</v>
      </c>
      <c r="BD81" s="7">
        <v>0.28000000000000003</v>
      </c>
      <c r="BE81" s="7">
        <v>0.1</v>
      </c>
      <c r="BF81" s="7">
        <v>0.14000000000000001</v>
      </c>
      <c r="BG81" s="7">
        <v>0.05</v>
      </c>
      <c r="BH81" s="7">
        <v>0.11</v>
      </c>
      <c r="BI81" s="7">
        <v>0.51</v>
      </c>
      <c r="BJ81" s="5">
        <v>99.102999999999994</v>
      </c>
      <c r="BK81" s="5">
        <v>99.63</v>
      </c>
      <c r="BL81" s="5">
        <v>98.61</v>
      </c>
      <c r="BM81" s="5">
        <v>98.361000000000004</v>
      </c>
      <c r="BN81" s="5">
        <v>98.32</v>
      </c>
      <c r="BO81" s="5">
        <v>99.42</v>
      </c>
      <c r="BP81" s="5">
        <v>99.203000000000003</v>
      </c>
      <c r="BQ81" s="5">
        <v>100.053</v>
      </c>
      <c r="BR81" s="5">
        <v>100.917</v>
      </c>
      <c r="BS81" s="5">
        <v>-0.02</v>
      </c>
      <c r="BT81" s="5">
        <v>-0.03</v>
      </c>
      <c r="BU81" s="5">
        <v>-0.01</v>
      </c>
      <c r="BV81" s="5">
        <v>-0.01</v>
      </c>
      <c r="BW81" s="5">
        <v>0.01</v>
      </c>
      <c r="BX81" s="5">
        <v>-0.04</v>
      </c>
      <c r="BY81" s="5">
        <v>-0.03</v>
      </c>
      <c r="BZ81" s="5">
        <v>0</v>
      </c>
      <c r="CA81" s="5">
        <v>-7.0000000000000007E-2</v>
      </c>
      <c r="CB81" s="9">
        <v>12350</v>
      </c>
      <c r="CC81" s="9">
        <v>8471</v>
      </c>
      <c r="CD81" s="9">
        <v>3879</v>
      </c>
      <c r="CE81" s="10">
        <f t="shared" si="19"/>
        <v>606</v>
      </c>
      <c r="CF81" s="11">
        <v>306</v>
      </c>
      <c r="CG81" s="11">
        <v>300</v>
      </c>
      <c r="CH81" s="10">
        <f t="shared" si="20"/>
        <v>212</v>
      </c>
      <c r="CI81" s="11">
        <v>119</v>
      </c>
      <c r="CJ81" s="11">
        <v>93</v>
      </c>
      <c r="CK81" s="17">
        <v>97.9</v>
      </c>
      <c r="CL81" s="17">
        <v>101.8116</v>
      </c>
      <c r="CM81" s="17">
        <v>96.2</v>
      </c>
      <c r="CN81" s="17">
        <v>97.4</v>
      </c>
      <c r="CO81" s="17">
        <v>1.1000000000000001</v>
      </c>
      <c r="CP81" s="17">
        <v>2.12</v>
      </c>
      <c r="CQ81" s="17">
        <v>0.89300000000000002</v>
      </c>
      <c r="CR81" s="17">
        <v>1.024</v>
      </c>
      <c r="CS81" s="17">
        <v>1.26</v>
      </c>
      <c r="CT81" s="17">
        <v>1.504</v>
      </c>
      <c r="CU81" s="17">
        <v>2.145</v>
      </c>
      <c r="CV81" s="17">
        <v>8.3670000000000009</v>
      </c>
      <c r="CW81" s="17">
        <v>0.75</v>
      </c>
      <c r="CX81" s="17">
        <v>3.9</v>
      </c>
      <c r="CY81" s="17">
        <v>97.65</v>
      </c>
      <c r="CZ81" s="17">
        <v>99.38</v>
      </c>
      <c r="DA81" s="17">
        <v>99.86</v>
      </c>
      <c r="DB81" s="17">
        <v>100.34</v>
      </c>
      <c r="DC81" s="17">
        <v>98.28</v>
      </c>
      <c r="DD81" s="17">
        <v>100.06</v>
      </c>
      <c r="DE81" s="17">
        <v>99.44</v>
      </c>
    </row>
    <row r="82" spans="1:109" ht="22.5" customHeight="1">
      <c r="A82" s="13">
        <v>43952</v>
      </c>
      <c r="B82" s="3" t="s">
        <v>4</v>
      </c>
      <c r="C82" s="6">
        <f t="shared" si="12"/>
        <v>884613</v>
      </c>
      <c r="D82" s="6">
        <f t="shared" si="13"/>
        <v>466684</v>
      </c>
      <c r="E82" s="6">
        <f t="shared" si="14"/>
        <v>417929</v>
      </c>
      <c r="F82" s="6">
        <f t="shared" si="15"/>
        <v>834378</v>
      </c>
      <c r="G82" s="14">
        <v>432499</v>
      </c>
      <c r="H82" s="14">
        <v>401879</v>
      </c>
      <c r="I82" s="6">
        <f t="shared" si="16"/>
        <v>50235</v>
      </c>
      <c r="J82" s="6">
        <f t="shared" si="17"/>
        <v>34185</v>
      </c>
      <c r="K82" s="6">
        <f t="shared" si="18"/>
        <v>16050</v>
      </c>
      <c r="L82" s="6">
        <f t="shared" si="21"/>
        <v>40468</v>
      </c>
      <c r="M82" s="6">
        <v>29092</v>
      </c>
      <c r="N82" s="6">
        <v>11376</v>
      </c>
      <c r="O82" s="6">
        <f t="shared" si="22"/>
        <v>9767</v>
      </c>
      <c r="P82" s="6">
        <v>5093</v>
      </c>
      <c r="Q82" s="6">
        <v>4674</v>
      </c>
      <c r="R82" s="7">
        <v>92.022000000000006</v>
      </c>
      <c r="S82" s="7">
        <v>0.25700000000000001</v>
      </c>
      <c r="T82" s="7">
        <v>0.316</v>
      </c>
      <c r="U82" s="7">
        <v>0.154</v>
      </c>
      <c r="V82" s="7">
        <v>0.3</v>
      </c>
      <c r="W82" s="7">
        <v>0.224</v>
      </c>
      <c r="X82" s="7">
        <v>0.157</v>
      </c>
      <c r="Y82" s="7">
        <v>0.21199999999999999</v>
      </c>
      <c r="Z82" s="5">
        <v>88.415000000000006</v>
      </c>
      <c r="AA82" s="5">
        <v>86.980999999999995</v>
      </c>
      <c r="AB82" s="5">
        <v>89.786000000000001</v>
      </c>
      <c r="AC82" s="5">
        <v>86.697000000000003</v>
      </c>
      <c r="AD82" s="5">
        <v>87.141999999999996</v>
      </c>
      <c r="AE82" s="5">
        <v>88.001999999999995</v>
      </c>
      <c r="AF82" s="5">
        <v>92.572000000000003</v>
      </c>
      <c r="AG82" s="5">
        <v>94.144999999999996</v>
      </c>
      <c r="AH82" s="5">
        <v>86.058000000000007</v>
      </c>
      <c r="AI82" s="7">
        <v>0.16</v>
      </c>
      <c r="AJ82" s="7">
        <v>0.32</v>
      </c>
      <c r="AK82" s="7">
        <v>0.01</v>
      </c>
      <c r="AL82" s="7">
        <v>0.21</v>
      </c>
      <c r="AM82" s="7">
        <v>0.04</v>
      </c>
      <c r="AN82" s="7">
        <v>0.23</v>
      </c>
      <c r="AO82" s="7">
        <v>-0.03</v>
      </c>
      <c r="AP82" s="7">
        <v>-0.2</v>
      </c>
      <c r="AQ82" s="7">
        <v>0.6</v>
      </c>
      <c r="AR82" s="7">
        <v>90.037999999999997</v>
      </c>
      <c r="AS82" s="7">
        <v>89.533000000000001</v>
      </c>
      <c r="AT82" s="7">
        <v>90.516000000000005</v>
      </c>
      <c r="AU82" s="7">
        <v>88.116</v>
      </c>
      <c r="AV82" s="7">
        <v>88.741</v>
      </c>
      <c r="AW82" s="7">
        <v>90.747</v>
      </c>
      <c r="AX82" s="7">
        <v>93.176000000000002</v>
      </c>
      <c r="AY82" s="7">
        <v>93.244</v>
      </c>
      <c r="AZ82" s="7">
        <v>88.254999999999995</v>
      </c>
      <c r="BA82" s="7">
        <v>0.15</v>
      </c>
      <c r="BB82" s="7">
        <v>0.22</v>
      </c>
      <c r="BC82" s="7">
        <v>0.08</v>
      </c>
      <c r="BD82" s="7">
        <v>0.14000000000000001</v>
      </c>
      <c r="BE82" s="7">
        <v>0.08</v>
      </c>
      <c r="BF82" s="7">
        <v>0.17</v>
      </c>
      <c r="BG82" s="7">
        <v>0.06</v>
      </c>
      <c r="BH82" s="7">
        <v>0.06</v>
      </c>
      <c r="BI82" s="7">
        <v>0.05</v>
      </c>
      <c r="BJ82" s="5">
        <v>99.085999999999999</v>
      </c>
      <c r="BK82" s="5">
        <v>99.613</v>
      </c>
      <c r="BL82" s="5">
        <v>98.593000000000004</v>
      </c>
      <c r="BM82" s="5">
        <v>98.34</v>
      </c>
      <c r="BN82" s="5">
        <v>98.31</v>
      </c>
      <c r="BO82" s="5">
        <v>99.399000000000001</v>
      </c>
      <c r="BP82" s="5">
        <v>99.174000000000007</v>
      </c>
      <c r="BQ82" s="5">
        <v>100.041</v>
      </c>
      <c r="BR82" s="5">
        <v>100.92</v>
      </c>
      <c r="BS82" s="5">
        <v>-0.02</v>
      </c>
      <c r="BT82" s="5">
        <v>-0.02</v>
      </c>
      <c r="BU82" s="5">
        <v>-0.02</v>
      </c>
      <c r="BV82" s="5">
        <v>-0.02</v>
      </c>
      <c r="BW82" s="5">
        <v>-0.01</v>
      </c>
      <c r="BX82" s="5">
        <v>-0.02</v>
      </c>
      <c r="BY82" s="5">
        <v>-0.03</v>
      </c>
      <c r="BZ82" s="5">
        <v>-0.01</v>
      </c>
      <c r="CA82" s="5">
        <v>0</v>
      </c>
      <c r="CB82" s="9">
        <v>10661</v>
      </c>
      <c r="CC82" s="9">
        <v>8497</v>
      </c>
      <c r="CD82" s="9">
        <v>2164</v>
      </c>
      <c r="CE82" s="10">
        <f t="shared" si="19"/>
        <v>550</v>
      </c>
      <c r="CF82" s="11">
        <v>277</v>
      </c>
      <c r="CG82" s="11">
        <v>273</v>
      </c>
      <c r="CH82" s="10">
        <f t="shared" si="20"/>
        <v>236</v>
      </c>
      <c r="CI82" s="11">
        <v>134</v>
      </c>
      <c r="CJ82" s="11">
        <v>102</v>
      </c>
      <c r="CK82" s="17">
        <v>91</v>
      </c>
      <c r="CL82" s="17">
        <v>99.165999999999997</v>
      </c>
      <c r="CM82" s="17">
        <v>97.7</v>
      </c>
      <c r="CN82" s="17">
        <v>98.3</v>
      </c>
      <c r="CO82" s="17">
        <v>1.02</v>
      </c>
      <c r="CP82" s="17">
        <v>1.92</v>
      </c>
      <c r="CQ82" s="17">
        <v>0.77900000000000003</v>
      </c>
      <c r="CR82" s="17">
        <v>0.878</v>
      </c>
      <c r="CS82" s="17">
        <v>1.129</v>
      </c>
      <c r="CT82" s="17">
        <v>1.3939999999999999</v>
      </c>
      <c r="CU82" s="17">
        <v>2.1789999999999998</v>
      </c>
      <c r="CV82" s="17">
        <v>8.44</v>
      </c>
      <c r="CW82" s="17">
        <v>0.5</v>
      </c>
      <c r="CX82" s="17">
        <v>4.3</v>
      </c>
      <c r="CY82" s="17">
        <v>98.45</v>
      </c>
      <c r="CZ82" s="17">
        <v>99.94</v>
      </c>
      <c r="DA82" s="17">
        <v>100.19</v>
      </c>
      <c r="DB82" s="17">
        <v>100.36</v>
      </c>
      <c r="DC82" s="17">
        <v>96.06</v>
      </c>
      <c r="DD82" s="17">
        <v>99.97</v>
      </c>
      <c r="DE82" s="17">
        <v>99.84</v>
      </c>
    </row>
    <row r="83" spans="1:109" ht="22.5" customHeight="1">
      <c r="A83" s="13">
        <v>43983</v>
      </c>
      <c r="B83" s="3" t="s">
        <v>4</v>
      </c>
      <c r="C83" s="6">
        <f t="shared" si="12"/>
        <v>886569</v>
      </c>
      <c r="D83" s="6">
        <f t="shared" si="13"/>
        <v>467813</v>
      </c>
      <c r="E83" s="6">
        <f t="shared" si="14"/>
        <v>418756</v>
      </c>
      <c r="F83" s="6">
        <f t="shared" si="15"/>
        <v>836662</v>
      </c>
      <c r="G83" s="14">
        <v>433894</v>
      </c>
      <c r="H83" s="14">
        <v>402768</v>
      </c>
      <c r="I83" s="6">
        <f t="shared" si="16"/>
        <v>49907</v>
      </c>
      <c r="J83" s="6">
        <f t="shared" si="17"/>
        <v>33919</v>
      </c>
      <c r="K83" s="6">
        <f t="shared" si="18"/>
        <v>15988</v>
      </c>
      <c r="L83" s="6">
        <f t="shared" si="21"/>
        <v>40121</v>
      </c>
      <c r="M83" s="6">
        <v>28813</v>
      </c>
      <c r="N83" s="6">
        <v>11308</v>
      </c>
      <c r="O83" s="6">
        <f t="shared" si="22"/>
        <v>9786</v>
      </c>
      <c r="P83" s="6">
        <v>5106</v>
      </c>
      <c r="Q83" s="6">
        <v>4680</v>
      </c>
      <c r="R83" s="7">
        <v>92.298000000000002</v>
      </c>
      <c r="S83" s="7">
        <v>0.29899999999999999</v>
      </c>
      <c r="T83" s="7">
        <v>0.35499999999999998</v>
      </c>
      <c r="U83" s="7">
        <v>0.2</v>
      </c>
      <c r="V83" s="7">
        <v>0.34499999999999997</v>
      </c>
      <c r="W83" s="7">
        <v>0.26500000000000001</v>
      </c>
      <c r="X83" s="7">
        <v>0.17899999999999999</v>
      </c>
      <c r="Y83" s="7">
        <v>0.30099999999999999</v>
      </c>
      <c r="Z83" s="5">
        <v>88.924000000000007</v>
      </c>
      <c r="AA83" s="5">
        <v>87.576999999999998</v>
      </c>
      <c r="AB83" s="5">
        <v>90.209000000000003</v>
      </c>
      <c r="AC83" s="5">
        <v>87.25</v>
      </c>
      <c r="AD83" s="5">
        <v>87.587999999999994</v>
      </c>
      <c r="AE83" s="5">
        <v>88.561000000000007</v>
      </c>
      <c r="AF83" s="5">
        <v>92.914000000000001</v>
      </c>
      <c r="AG83" s="5">
        <v>94.27</v>
      </c>
      <c r="AH83" s="5">
        <v>87.088999999999999</v>
      </c>
      <c r="AI83" s="7">
        <v>0.57999999999999996</v>
      </c>
      <c r="AJ83" s="7">
        <v>0.69</v>
      </c>
      <c r="AK83" s="7">
        <v>0.47</v>
      </c>
      <c r="AL83" s="7">
        <v>0.64</v>
      </c>
      <c r="AM83" s="7">
        <v>0.51</v>
      </c>
      <c r="AN83" s="7">
        <v>0.63</v>
      </c>
      <c r="AO83" s="7">
        <v>0.37</v>
      </c>
      <c r="AP83" s="7">
        <v>0.13</v>
      </c>
      <c r="AQ83" s="7">
        <v>1.2</v>
      </c>
      <c r="AR83" s="7">
        <v>90.412000000000006</v>
      </c>
      <c r="AS83" s="7">
        <v>90.01</v>
      </c>
      <c r="AT83" s="7">
        <v>90.790999999999997</v>
      </c>
      <c r="AU83" s="7">
        <v>88.483999999999995</v>
      </c>
      <c r="AV83" s="7">
        <v>89.073999999999998</v>
      </c>
      <c r="AW83" s="7">
        <v>91.159000000000006</v>
      </c>
      <c r="AX83" s="7">
        <v>93.381</v>
      </c>
      <c r="AY83" s="7">
        <v>93.465000000000003</v>
      </c>
      <c r="AZ83" s="7">
        <v>88.903000000000006</v>
      </c>
      <c r="BA83" s="7">
        <v>0.41</v>
      </c>
      <c r="BB83" s="7">
        <v>0.53</v>
      </c>
      <c r="BC83" s="7">
        <v>0.3</v>
      </c>
      <c r="BD83" s="7">
        <v>0.42</v>
      </c>
      <c r="BE83" s="7">
        <v>0.38</v>
      </c>
      <c r="BF83" s="7">
        <v>0.45</v>
      </c>
      <c r="BG83" s="7">
        <v>0.22</v>
      </c>
      <c r="BH83" s="7">
        <v>0.24</v>
      </c>
      <c r="BI83" s="7">
        <v>0.73</v>
      </c>
      <c r="BJ83" s="5">
        <v>99.06</v>
      </c>
      <c r="BK83" s="5">
        <v>99.566000000000003</v>
      </c>
      <c r="BL83" s="5">
        <v>98.587000000000003</v>
      </c>
      <c r="BM83" s="5">
        <v>98.335999999999999</v>
      </c>
      <c r="BN83" s="5">
        <v>98.311999999999998</v>
      </c>
      <c r="BO83" s="5">
        <v>99.363</v>
      </c>
      <c r="BP83" s="5">
        <v>99.152000000000001</v>
      </c>
      <c r="BQ83" s="5">
        <v>99.997</v>
      </c>
      <c r="BR83" s="5">
        <v>100.843</v>
      </c>
      <c r="BS83" s="5">
        <v>-0.03</v>
      </c>
      <c r="BT83" s="5">
        <v>-0.05</v>
      </c>
      <c r="BU83" s="5">
        <v>-0.01</v>
      </c>
      <c r="BV83" s="5">
        <v>0</v>
      </c>
      <c r="BW83" s="5">
        <v>0</v>
      </c>
      <c r="BX83" s="5">
        <v>-0.04</v>
      </c>
      <c r="BY83" s="5">
        <v>-0.02</v>
      </c>
      <c r="BZ83" s="5">
        <v>-0.04</v>
      </c>
      <c r="CA83" s="5">
        <v>-0.08</v>
      </c>
      <c r="CB83" s="9">
        <v>10305</v>
      </c>
      <c r="CC83" s="9">
        <v>8367</v>
      </c>
      <c r="CD83" s="9">
        <v>1938</v>
      </c>
      <c r="CE83" s="10">
        <f t="shared" si="19"/>
        <v>579</v>
      </c>
      <c r="CF83" s="11">
        <v>300</v>
      </c>
      <c r="CG83" s="11">
        <v>279</v>
      </c>
      <c r="CH83" s="10">
        <f t="shared" si="20"/>
        <v>240</v>
      </c>
      <c r="CI83" s="11">
        <v>122</v>
      </c>
      <c r="CJ83" s="11">
        <v>118</v>
      </c>
      <c r="CK83" s="17">
        <v>96.9</v>
      </c>
      <c r="CL83" s="17">
        <v>99.370099999999994</v>
      </c>
      <c r="CM83" s="17">
        <v>99.1</v>
      </c>
      <c r="CN83" s="17">
        <v>104.4</v>
      </c>
      <c r="CO83" s="17">
        <v>0.79</v>
      </c>
      <c r="CP83" s="17">
        <v>1.56</v>
      </c>
      <c r="CQ83" s="17">
        <v>0.71899999999999997</v>
      </c>
      <c r="CR83" s="17">
        <v>0.85</v>
      </c>
      <c r="CS83" s="17">
        <v>1.127</v>
      </c>
      <c r="CT83" s="17">
        <v>1.3919999999999999</v>
      </c>
      <c r="CU83" s="17">
        <v>2.218</v>
      </c>
      <c r="CV83" s="17">
        <v>8.5150000000000006</v>
      </c>
      <c r="CW83" s="17">
        <v>0.5</v>
      </c>
      <c r="CX83" s="17">
        <v>4.2</v>
      </c>
      <c r="CY83" s="17">
        <v>98.68</v>
      </c>
      <c r="CZ83" s="17">
        <v>99.94</v>
      </c>
      <c r="DA83" s="17">
        <v>99.8</v>
      </c>
      <c r="DB83" s="17">
        <v>100.8</v>
      </c>
      <c r="DC83" s="17">
        <v>97.63</v>
      </c>
      <c r="DD83" s="17">
        <v>100.01</v>
      </c>
      <c r="DE83" s="17">
        <v>99.97</v>
      </c>
    </row>
    <row r="84" spans="1:109" ht="22.5" customHeight="1">
      <c r="A84" s="13">
        <v>44013</v>
      </c>
      <c r="B84" s="3" t="s">
        <v>4</v>
      </c>
      <c r="C84" s="6">
        <f t="shared" si="12"/>
        <v>888981</v>
      </c>
      <c r="D84" s="6">
        <f t="shared" si="13"/>
        <v>468966</v>
      </c>
      <c r="E84" s="6">
        <f t="shared" si="14"/>
        <v>420015</v>
      </c>
      <c r="F84" s="6">
        <f t="shared" si="15"/>
        <v>839493</v>
      </c>
      <c r="G84" s="14">
        <v>435377</v>
      </c>
      <c r="H84" s="14">
        <v>404116</v>
      </c>
      <c r="I84" s="6">
        <f t="shared" si="16"/>
        <v>49488</v>
      </c>
      <c r="J84" s="6">
        <f t="shared" si="17"/>
        <v>33589</v>
      </c>
      <c r="K84" s="6">
        <f t="shared" si="18"/>
        <v>15899</v>
      </c>
      <c r="L84" s="6">
        <f t="shared" si="21"/>
        <v>39659</v>
      </c>
      <c r="M84" s="6">
        <v>28460</v>
      </c>
      <c r="N84" s="6">
        <v>11199</v>
      </c>
      <c r="O84" s="6">
        <f t="shared" si="22"/>
        <v>9829</v>
      </c>
      <c r="P84" s="6">
        <v>5129</v>
      </c>
      <c r="Q84" s="6">
        <v>4700</v>
      </c>
      <c r="R84" s="7">
        <v>92.569000000000003</v>
      </c>
      <c r="S84" s="7">
        <v>0.33200000000000002</v>
      </c>
      <c r="T84" s="7">
        <v>0.38100000000000001</v>
      </c>
      <c r="U84" s="7">
        <v>0.248</v>
      </c>
      <c r="V84" s="7">
        <v>0.40500000000000003</v>
      </c>
      <c r="W84" s="7">
        <v>0.27300000000000002</v>
      </c>
      <c r="X84" s="7">
        <v>0.183</v>
      </c>
      <c r="Y84" s="7">
        <v>0.29299999999999998</v>
      </c>
      <c r="Z84" s="5">
        <v>89.712000000000003</v>
      </c>
      <c r="AA84" s="5">
        <v>88.596000000000004</v>
      </c>
      <c r="AB84" s="5">
        <v>90.775000000000006</v>
      </c>
      <c r="AC84" s="5">
        <v>87.734999999999999</v>
      </c>
      <c r="AD84" s="5">
        <v>88.055000000000007</v>
      </c>
      <c r="AE84" s="5">
        <v>89.361999999999995</v>
      </c>
      <c r="AF84" s="5">
        <v>93.394999999999996</v>
      </c>
      <c r="AG84" s="5">
        <v>95.328000000000003</v>
      </c>
      <c r="AH84" s="5">
        <v>88.132000000000005</v>
      </c>
      <c r="AI84" s="7">
        <v>0.89</v>
      </c>
      <c r="AJ84" s="7">
        <v>1.1599999999999999</v>
      </c>
      <c r="AK84" s="7">
        <v>0.63</v>
      </c>
      <c r="AL84" s="7">
        <v>0.56000000000000005</v>
      </c>
      <c r="AM84" s="7">
        <v>0.53</v>
      </c>
      <c r="AN84" s="7">
        <v>0.9</v>
      </c>
      <c r="AO84" s="7">
        <v>0.52</v>
      </c>
      <c r="AP84" s="7">
        <v>1.1200000000000001</v>
      </c>
      <c r="AQ84" s="7">
        <v>1.2</v>
      </c>
      <c r="AR84" s="7">
        <v>90.873999999999995</v>
      </c>
      <c r="AS84" s="7">
        <v>90.575000000000003</v>
      </c>
      <c r="AT84" s="7">
        <v>91.156999999999996</v>
      </c>
      <c r="AU84" s="7">
        <v>88.781999999999996</v>
      </c>
      <c r="AV84" s="7">
        <v>89.397000000000006</v>
      </c>
      <c r="AW84" s="7">
        <v>91.671000000000006</v>
      </c>
      <c r="AX84" s="7">
        <v>93.673000000000002</v>
      </c>
      <c r="AY84" s="7">
        <v>93.882000000000005</v>
      </c>
      <c r="AZ84" s="7">
        <v>89.897000000000006</v>
      </c>
      <c r="BA84" s="7">
        <v>0.51</v>
      </c>
      <c r="BB84" s="7">
        <v>0.63</v>
      </c>
      <c r="BC84" s="7">
        <v>0.4</v>
      </c>
      <c r="BD84" s="7">
        <v>0.34</v>
      </c>
      <c r="BE84" s="7">
        <v>0.36</v>
      </c>
      <c r="BF84" s="7">
        <v>0.56000000000000005</v>
      </c>
      <c r="BG84" s="7">
        <v>0.31</v>
      </c>
      <c r="BH84" s="7">
        <v>0.45</v>
      </c>
      <c r="BI84" s="7">
        <v>1.1200000000000001</v>
      </c>
      <c r="BJ84" s="5">
        <v>99.042000000000002</v>
      </c>
      <c r="BK84" s="5">
        <v>99.510999999999996</v>
      </c>
      <c r="BL84" s="5">
        <v>98.602999999999994</v>
      </c>
      <c r="BM84" s="5">
        <v>98.334999999999994</v>
      </c>
      <c r="BN84" s="5">
        <v>98.32</v>
      </c>
      <c r="BO84" s="5">
        <v>99.335999999999999</v>
      </c>
      <c r="BP84" s="5">
        <v>99.147999999999996</v>
      </c>
      <c r="BQ84" s="5">
        <v>99.926000000000002</v>
      </c>
      <c r="BR84" s="5">
        <v>100.697</v>
      </c>
      <c r="BS84" s="5">
        <v>-0.02</v>
      </c>
      <c r="BT84" s="5">
        <v>-0.05</v>
      </c>
      <c r="BU84" s="5">
        <v>0.02</v>
      </c>
      <c r="BV84" s="5">
        <v>0</v>
      </c>
      <c r="BW84" s="5">
        <v>0.01</v>
      </c>
      <c r="BX84" s="5">
        <v>-0.03</v>
      </c>
      <c r="BY84" s="5">
        <v>0</v>
      </c>
      <c r="BZ84" s="5">
        <v>-7.0000000000000007E-2</v>
      </c>
      <c r="CA84" s="5">
        <v>-0.14000000000000001</v>
      </c>
      <c r="CB84" s="9">
        <v>11142</v>
      </c>
      <c r="CC84" s="9">
        <v>8196</v>
      </c>
      <c r="CD84" s="9">
        <v>2946</v>
      </c>
      <c r="CE84" s="10">
        <f t="shared" si="19"/>
        <v>632</v>
      </c>
      <c r="CF84" s="11">
        <v>296</v>
      </c>
      <c r="CG84" s="11">
        <v>336</v>
      </c>
      <c r="CH84" s="10">
        <f t="shared" si="20"/>
        <v>226</v>
      </c>
      <c r="CI84" s="11">
        <v>114</v>
      </c>
      <c r="CJ84" s="11">
        <v>112</v>
      </c>
      <c r="CK84" s="17">
        <v>97.9</v>
      </c>
      <c r="CL84" s="17">
        <v>100.9289</v>
      </c>
      <c r="CM84" s="17">
        <v>100.2</v>
      </c>
      <c r="CN84" s="17">
        <v>98.6</v>
      </c>
      <c r="CO84" s="17">
        <v>0.79</v>
      </c>
      <c r="CP84" s="17">
        <v>1.48</v>
      </c>
      <c r="CQ84" s="17">
        <v>0.68899999999999995</v>
      </c>
      <c r="CR84" s="17">
        <v>0.82599999999999996</v>
      </c>
      <c r="CS84" s="17">
        <v>1.0940000000000001</v>
      </c>
      <c r="CT84" s="17">
        <v>1.36</v>
      </c>
      <c r="CU84" s="17">
        <v>2.2189999999999999</v>
      </c>
      <c r="CV84" s="17">
        <v>8.5440000000000005</v>
      </c>
      <c r="CW84" s="17">
        <v>0.5</v>
      </c>
      <c r="CX84" s="17">
        <v>4.2</v>
      </c>
      <c r="CY84" s="17">
        <v>99.15</v>
      </c>
      <c r="CZ84" s="17">
        <v>100.26</v>
      </c>
      <c r="DA84" s="17">
        <v>99.92</v>
      </c>
      <c r="DB84" s="17">
        <v>99.84</v>
      </c>
      <c r="DC84" s="17">
        <v>99.62</v>
      </c>
      <c r="DD84" s="17">
        <v>100.08</v>
      </c>
      <c r="DE84" s="17">
        <v>100.21</v>
      </c>
    </row>
    <row r="85" spans="1:109" ht="22.5" customHeight="1">
      <c r="A85" s="13">
        <v>44044</v>
      </c>
      <c r="B85" s="3" t="s">
        <v>4</v>
      </c>
      <c r="C85" s="6">
        <f t="shared" si="12"/>
        <v>892108</v>
      </c>
      <c r="D85" s="6">
        <f t="shared" si="13"/>
        <v>470439</v>
      </c>
      <c r="E85" s="6">
        <f t="shared" si="14"/>
        <v>421669</v>
      </c>
      <c r="F85" s="6">
        <f t="shared" si="15"/>
        <v>842864</v>
      </c>
      <c r="G85" s="14">
        <v>437083</v>
      </c>
      <c r="H85" s="14">
        <v>405781</v>
      </c>
      <c r="I85" s="6">
        <f t="shared" si="16"/>
        <v>49244</v>
      </c>
      <c r="J85" s="6">
        <f t="shared" si="17"/>
        <v>33356</v>
      </c>
      <c r="K85" s="6">
        <f t="shared" si="18"/>
        <v>15888</v>
      </c>
      <c r="L85" s="6">
        <f t="shared" si="21"/>
        <v>39362</v>
      </c>
      <c r="M85" s="6">
        <v>28173</v>
      </c>
      <c r="N85" s="6">
        <v>11189</v>
      </c>
      <c r="O85" s="6">
        <f t="shared" si="22"/>
        <v>9882</v>
      </c>
      <c r="P85" s="6">
        <v>5183</v>
      </c>
      <c r="Q85" s="6">
        <v>4699</v>
      </c>
      <c r="R85" s="7">
        <v>92.757000000000005</v>
      </c>
      <c r="S85" s="7">
        <v>0.312</v>
      </c>
      <c r="T85" s="7">
        <v>0.35799999999999998</v>
      </c>
      <c r="U85" s="7">
        <v>0.22700000000000001</v>
      </c>
      <c r="V85" s="7">
        <v>0.38800000000000001</v>
      </c>
      <c r="W85" s="7">
        <v>0.245</v>
      </c>
      <c r="X85" s="7">
        <v>0.17899999999999999</v>
      </c>
      <c r="Y85" s="7">
        <v>0.20300000000000001</v>
      </c>
      <c r="Z85" s="5">
        <v>90.290999999999997</v>
      </c>
      <c r="AA85" s="5">
        <v>89.22</v>
      </c>
      <c r="AB85" s="5">
        <v>91.311000000000007</v>
      </c>
      <c r="AC85" s="5">
        <v>88.147000000000006</v>
      </c>
      <c r="AD85" s="5">
        <v>88.531000000000006</v>
      </c>
      <c r="AE85" s="5">
        <v>89.924999999999997</v>
      </c>
      <c r="AF85" s="5">
        <v>93.731999999999999</v>
      </c>
      <c r="AG85" s="5">
        <v>95.849000000000004</v>
      </c>
      <c r="AH85" s="5">
        <v>88.94</v>
      </c>
      <c r="AI85" s="7">
        <v>0.65</v>
      </c>
      <c r="AJ85" s="7">
        <v>0.7</v>
      </c>
      <c r="AK85" s="7">
        <v>0.59</v>
      </c>
      <c r="AL85" s="7">
        <v>0.47</v>
      </c>
      <c r="AM85" s="7">
        <v>0.54</v>
      </c>
      <c r="AN85" s="7">
        <v>0.63</v>
      </c>
      <c r="AO85" s="7">
        <v>0.36</v>
      </c>
      <c r="AP85" s="7">
        <v>0.55000000000000004</v>
      </c>
      <c r="AQ85" s="7">
        <v>0.92</v>
      </c>
      <c r="AR85" s="7">
        <v>91.494</v>
      </c>
      <c r="AS85" s="7">
        <v>91.311000000000007</v>
      </c>
      <c r="AT85" s="7">
        <v>91.667000000000002</v>
      </c>
      <c r="AU85" s="7">
        <v>89.188999999999993</v>
      </c>
      <c r="AV85" s="7">
        <v>89.853999999999999</v>
      </c>
      <c r="AW85" s="7">
        <v>92.319000000000003</v>
      </c>
      <c r="AX85" s="7">
        <v>94.039000000000001</v>
      </c>
      <c r="AY85" s="7">
        <v>94.492000000000004</v>
      </c>
      <c r="AZ85" s="7">
        <v>91.224000000000004</v>
      </c>
      <c r="BA85" s="7">
        <v>0.68</v>
      </c>
      <c r="BB85" s="7">
        <v>0.81</v>
      </c>
      <c r="BC85" s="7">
        <v>0.56000000000000005</v>
      </c>
      <c r="BD85" s="7">
        <v>0.46</v>
      </c>
      <c r="BE85" s="7">
        <v>0.51</v>
      </c>
      <c r="BF85" s="7">
        <v>0.71</v>
      </c>
      <c r="BG85" s="7">
        <v>0.39</v>
      </c>
      <c r="BH85" s="7">
        <v>0.65</v>
      </c>
      <c r="BI85" s="7">
        <v>1.48</v>
      </c>
      <c r="BJ85" s="5">
        <v>99.040999999999997</v>
      </c>
      <c r="BK85" s="5">
        <v>99.474000000000004</v>
      </c>
      <c r="BL85" s="5">
        <v>98.635999999999996</v>
      </c>
      <c r="BM85" s="5">
        <v>98.367999999999995</v>
      </c>
      <c r="BN85" s="5">
        <v>98.367999999999995</v>
      </c>
      <c r="BO85" s="5">
        <v>99.337000000000003</v>
      </c>
      <c r="BP85" s="5">
        <v>99.15</v>
      </c>
      <c r="BQ85" s="5">
        <v>99.816999999999993</v>
      </c>
      <c r="BR85" s="5">
        <v>100.61799999999999</v>
      </c>
      <c r="BS85" s="5">
        <v>0</v>
      </c>
      <c r="BT85" s="5">
        <v>-0.04</v>
      </c>
      <c r="BU85" s="5">
        <v>0.03</v>
      </c>
      <c r="BV85" s="5">
        <v>0.03</v>
      </c>
      <c r="BW85" s="5">
        <v>0.05</v>
      </c>
      <c r="BX85" s="5">
        <v>0</v>
      </c>
      <c r="BY85" s="5">
        <v>0</v>
      </c>
      <c r="BZ85" s="5">
        <v>-0.11</v>
      </c>
      <c r="CA85" s="5">
        <v>-0.08</v>
      </c>
      <c r="CB85" s="9">
        <v>12050</v>
      </c>
      <c r="CC85" s="9">
        <v>8989</v>
      </c>
      <c r="CD85" s="9">
        <v>3061</v>
      </c>
      <c r="CE85" s="10">
        <f t="shared" si="19"/>
        <v>479</v>
      </c>
      <c r="CF85" s="11">
        <v>240</v>
      </c>
      <c r="CG85" s="11">
        <v>239</v>
      </c>
      <c r="CH85" s="10">
        <f t="shared" si="20"/>
        <v>200</v>
      </c>
      <c r="CI85" s="11">
        <v>120</v>
      </c>
      <c r="CJ85" s="11">
        <v>80</v>
      </c>
      <c r="CK85" s="17">
        <v>99.3</v>
      </c>
      <c r="CL85" s="17">
        <v>95.265799999999999</v>
      </c>
      <c r="CM85" s="17">
        <v>99.7</v>
      </c>
      <c r="CN85" s="17">
        <v>101.9</v>
      </c>
      <c r="CO85" s="17">
        <v>0.68</v>
      </c>
      <c r="CP85" s="17">
        <v>1.43</v>
      </c>
      <c r="CQ85" s="17">
        <v>0.67100000000000004</v>
      </c>
      <c r="CR85" s="17">
        <v>0.82899999999999996</v>
      </c>
      <c r="CS85" s="17">
        <v>1.0920000000000001</v>
      </c>
      <c r="CT85" s="17">
        <v>1.373</v>
      </c>
      <c r="CU85" s="17">
        <v>2.1920000000000002</v>
      </c>
      <c r="CV85" s="17">
        <v>8.5419999999999998</v>
      </c>
      <c r="CW85" s="17">
        <v>0.5</v>
      </c>
      <c r="CX85" s="17">
        <v>3.7</v>
      </c>
      <c r="CY85" s="17">
        <v>101.8</v>
      </c>
      <c r="CZ85" s="17">
        <v>100.25</v>
      </c>
      <c r="DA85" s="17">
        <v>100.22</v>
      </c>
      <c r="DB85" s="17">
        <v>99.76</v>
      </c>
      <c r="DC85" s="17">
        <v>99.83</v>
      </c>
      <c r="DD85" s="17">
        <v>100.17</v>
      </c>
      <c r="DE85" s="17">
        <v>100.11</v>
      </c>
    </row>
    <row r="86" spans="1:109" ht="22.5" customHeight="1">
      <c r="A86" s="13">
        <v>44075</v>
      </c>
      <c r="B86" s="3" t="s">
        <v>4</v>
      </c>
      <c r="C86" s="6">
        <f t="shared" si="12"/>
        <v>895744</v>
      </c>
      <c r="D86" s="6">
        <f t="shared" si="13"/>
        <v>472324</v>
      </c>
      <c r="E86" s="6">
        <f t="shared" si="14"/>
        <v>423420</v>
      </c>
      <c r="F86" s="6">
        <f t="shared" si="15"/>
        <v>846850</v>
      </c>
      <c r="G86" s="14">
        <v>439243</v>
      </c>
      <c r="H86" s="14">
        <v>407607</v>
      </c>
      <c r="I86" s="6">
        <f t="shared" si="16"/>
        <v>48894</v>
      </c>
      <c r="J86" s="6">
        <f t="shared" si="17"/>
        <v>33081</v>
      </c>
      <c r="K86" s="6">
        <f t="shared" si="18"/>
        <v>15813</v>
      </c>
      <c r="L86" s="6">
        <f t="shared" si="21"/>
        <v>38967</v>
      </c>
      <c r="M86" s="6">
        <v>27864</v>
      </c>
      <c r="N86" s="6">
        <v>11103</v>
      </c>
      <c r="O86" s="6">
        <f t="shared" si="22"/>
        <v>9927</v>
      </c>
      <c r="P86" s="6">
        <v>5217</v>
      </c>
      <c r="Q86" s="6">
        <v>4710</v>
      </c>
      <c r="R86" s="7">
        <v>93.04</v>
      </c>
      <c r="S86" s="7">
        <v>0.30299999999999999</v>
      </c>
      <c r="T86" s="7">
        <v>0.35199999999999998</v>
      </c>
      <c r="U86" s="7">
        <v>0.222</v>
      </c>
      <c r="V86" s="7">
        <v>0.37</v>
      </c>
      <c r="W86" s="7">
        <v>0.24299999999999999</v>
      </c>
      <c r="X86" s="7">
        <v>0.193</v>
      </c>
      <c r="Y86" s="7">
        <v>0.30599999999999999</v>
      </c>
      <c r="Z86" s="5">
        <v>90.805000000000007</v>
      </c>
      <c r="AA86" s="5">
        <v>89.715000000000003</v>
      </c>
      <c r="AB86" s="5">
        <v>91.841999999999999</v>
      </c>
      <c r="AC86" s="5">
        <v>88.751999999999995</v>
      </c>
      <c r="AD86" s="5">
        <v>89.242999999999995</v>
      </c>
      <c r="AE86" s="5">
        <v>90.393000000000001</v>
      </c>
      <c r="AF86" s="5">
        <v>93.986000000000004</v>
      </c>
      <c r="AG86" s="5">
        <v>96.131</v>
      </c>
      <c r="AH86" s="5">
        <v>89.638999999999996</v>
      </c>
      <c r="AI86" s="7">
        <v>0.56999999999999995</v>
      </c>
      <c r="AJ86" s="7">
        <v>0.56000000000000005</v>
      </c>
      <c r="AK86" s="7">
        <v>0.57999999999999996</v>
      </c>
      <c r="AL86" s="7">
        <v>0.69</v>
      </c>
      <c r="AM86" s="7">
        <v>0.8</v>
      </c>
      <c r="AN86" s="7">
        <v>0.52</v>
      </c>
      <c r="AO86" s="7">
        <v>0.27</v>
      </c>
      <c r="AP86" s="7">
        <v>0.28999999999999998</v>
      </c>
      <c r="AQ86" s="7">
        <v>0.79</v>
      </c>
      <c r="AR86" s="7">
        <v>92.236000000000004</v>
      </c>
      <c r="AS86" s="7">
        <v>92.18</v>
      </c>
      <c r="AT86" s="7">
        <v>92.289000000000001</v>
      </c>
      <c r="AU86" s="7">
        <v>89.838999999999999</v>
      </c>
      <c r="AV86" s="7">
        <v>90.504000000000005</v>
      </c>
      <c r="AW86" s="7">
        <v>93.072000000000003</v>
      </c>
      <c r="AX86" s="7">
        <v>94.454999999999998</v>
      </c>
      <c r="AY86" s="7">
        <v>95.058000000000007</v>
      </c>
      <c r="AZ86" s="7">
        <v>92.647000000000006</v>
      </c>
      <c r="BA86" s="7">
        <v>0.81</v>
      </c>
      <c r="BB86" s="7">
        <v>0.95</v>
      </c>
      <c r="BC86" s="7">
        <v>0.68</v>
      </c>
      <c r="BD86" s="7">
        <v>0.73</v>
      </c>
      <c r="BE86" s="7">
        <v>0.72</v>
      </c>
      <c r="BF86" s="7">
        <v>0.82</v>
      </c>
      <c r="BG86" s="7">
        <v>0.44</v>
      </c>
      <c r="BH86" s="7">
        <v>0.6</v>
      </c>
      <c r="BI86" s="7">
        <v>1.56</v>
      </c>
      <c r="BJ86" s="5">
        <v>99.058000000000007</v>
      </c>
      <c r="BK86" s="5">
        <v>99.471999999999994</v>
      </c>
      <c r="BL86" s="5">
        <v>98.67</v>
      </c>
      <c r="BM86" s="5">
        <v>98.379000000000005</v>
      </c>
      <c r="BN86" s="5">
        <v>98.38</v>
      </c>
      <c r="BO86" s="5">
        <v>99.375</v>
      </c>
      <c r="BP86" s="5">
        <v>99.194000000000003</v>
      </c>
      <c r="BQ86" s="5">
        <v>99.753</v>
      </c>
      <c r="BR86" s="5">
        <v>100.476</v>
      </c>
      <c r="BS86" s="5">
        <v>0.02</v>
      </c>
      <c r="BT86" s="5">
        <v>0</v>
      </c>
      <c r="BU86" s="5">
        <v>0.03</v>
      </c>
      <c r="BV86" s="5">
        <v>0.01</v>
      </c>
      <c r="BW86" s="5">
        <v>0.01</v>
      </c>
      <c r="BX86" s="5">
        <v>0.04</v>
      </c>
      <c r="BY86" s="5">
        <v>0.04</v>
      </c>
      <c r="BZ86" s="5">
        <v>-0.06</v>
      </c>
      <c r="CA86" s="5">
        <v>-0.14000000000000001</v>
      </c>
      <c r="CB86" s="9">
        <v>13164</v>
      </c>
      <c r="CC86" s="9">
        <v>9587</v>
      </c>
      <c r="CD86" s="9">
        <v>3577</v>
      </c>
      <c r="CE86" s="10">
        <f t="shared" si="19"/>
        <v>610</v>
      </c>
      <c r="CF86" s="11">
        <v>304</v>
      </c>
      <c r="CG86" s="11">
        <v>306</v>
      </c>
      <c r="CH86" s="10">
        <f t="shared" si="20"/>
        <v>235</v>
      </c>
      <c r="CI86" s="11">
        <v>128</v>
      </c>
      <c r="CJ86" s="11">
        <v>107</v>
      </c>
      <c r="CK86" s="17">
        <v>104.3</v>
      </c>
      <c r="CL86" s="17">
        <v>98.534499999999994</v>
      </c>
      <c r="CM86" s="17">
        <v>99.6</v>
      </c>
      <c r="CN86" s="17">
        <v>100.6</v>
      </c>
      <c r="CO86" s="17">
        <v>0.63</v>
      </c>
      <c r="CP86" s="17">
        <v>1.21</v>
      </c>
      <c r="CQ86" s="17">
        <v>0.70499999999999996</v>
      </c>
      <c r="CR86" s="17">
        <v>0.90800000000000003</v>
      </c>
      <c r="CS86" s="17">
        <v>1.194</v>
      </c>
      <c r="CT86" s="17">
        <v>1.5</v>
      </c>
      <c r="CU86" s="17">
        <v>2.2389999999999999</v>
      </c>
      <c r="CV86" s="17">
        <v>8.59</v>
      </c>
      <c r="CW86" s="17">
        <v>0.5</v>
      </c>
      <c r="CX86" s="17">
        <v>4.0999999999999996</v>
      </c>
      <c r="CY86" s="17">
        <v>104.79</v>
      </c>
      <c r="CZ86" s="17">
        <v>100.27</v>
      </c>
      <c r="DA86" s="17">
        <v>99.44</v>
      </c>
      <c r="DB86" s="17">
        <v>99.31</v>
      </c>
      <c r="DC86" s="17">
        <v>99.4</v>
      </c>
      <c r="DD86" s="17">
        <v>99.87</v>
      </c>
      <c r="DE86" s="17">
        <v>100.87</v>
      </c>
    </row>
    <row r="87" spans="1:109" ht="22.5" customHeight="1">
      <c r="A87" s="13">
        <v>44105</v>
      </c>
      <c r="B87" s="3" t="s">
        <v>4</v>
      </c>
      <c r="C87" s="6">
        <f t="shared" si="12"/>
        <v>898630</v>
      </c>
      <c r="D87" s="6">
        <f t="shared" si="13"/>
        <v>473788</v>
      </c>
      <c r="E87" s="6">
        <f t="shared" si="14"/>
        <v>424842</v>
      </c>
      <c r="F87" s="6">
        <f t="shared" si="15"/>
        <v>850050</v>
      </c>
      <c r="G87" s="14">
        <v>440954</v>
      </c>
      <c r="H87" s="14">
        <v>409096</v>
      </c>
      <c r="I87" s="6">
        <f t="shared" si="16"/>
        <v>48580</v>
      </c>
      <c r="J87" s="6">
        <f t="shared" si="17"/>
        <v>32834</v>
      </c>
      <c r="K87" s="6">
        <f t="shared" si="18"/>
        <v>15746</v>
      </c>
      <c r="L87" s="6">
        <f t="shared" si="21"/>
        <v>38562</v>
      </c>
      <c r="M87" s="6">
        <v>27556</v>
      </c>
      <c r="N87" s="6">
        <v>11006</v>
      </c>
      <c r="O87" s="6">
        <f t="shared" si="22"/>
        <v>10018</v>
      </c>
      <c r="P87" s="6">
        <v>5278</v>
      </c>
      <c r="Q87" s="6">
        <v>4740</v>
      </c>
      <c r="R87" s="7">
        <v>93.323999999999998</v>
      </c>
      <c r="S87" s="7">
        <v>0.29399999999999998</v>
      </c>
      <c r="T87" s="7">
        <v>0.33800000000000002</v>
      </c>
      <c r="U87" s="7">
        <v>0.222</v>
      </c>
      <c r="V87" s="7">
        <v>0.35599999999999998</v>
      </c>
      <c r="W87" s="7">
        <v>0.24099999999999999</v>
      </c>
      <c r="X87" s="7">
        <v>0.193</v>
      </c>
      <c r="Y87" s="7">
        <v>0.30499999999999999</v>
      </c>
      <c r="Z87" s="5">
        <v>91.164000000000001</v>
      </c>
      <c r="AA87" s="5">
        <v>90.022000000000006</v>
      </c>
      <c r="AB87" s="5">
        <v>92.251999999999995</v>
      </c>
      <c r="AC87" s="5">
        <v>89.278999999999996</v>
      </c>
      <c r="AD87" s="5">
        <v>89.856999999999999</v>
      </c>
      <c r="AE87" s="5">
        <v>90.710999999999999</v>
      </c>
      <c r="AF87" s="5">
        <v>94.185000000000002</v>
      </c>
      <c r="AG87" s="5">
        <v>96.241</v>
      </c>
      <c r="AH87" s="5">
        <v>90.356999999999999</v>
      </c>
      <c r="AI87" s="7">
        <v>0.4</v>
      </c>
      <c r="AJ87" s="7">
        <v>0.34</v>
      </c>
      <c r="AK87" s="7">
        <v>0.45</v>
      </c>
      <c r="AL87" s="7">
        <v>0.59</v>
      </c>
      <c r="AM87" s="7">
        <v>0.69</v>
      </c>
      <c r="AN87" s="7">
        <v>0.35</v>
      </c>
      <c r="AO87" s="7">
        <v>0.21</v>
      </c>
      <c r="AP87" s="7">
        <v>0.11</v>
      </c>
      <c r="AQ87" s="7">
        <v>0.8</v>
      </c>
      <c r="AR87" s="7">
        <v>92.894999999999996</v>
      </c>
      <c r="AS87" s="7">
        <v>92.918000000000006</v>
      </c>
      <c r="AT87" s="7">
        <v>92.873000000000005</v>
      </c>
      <c r="AU87" s="7">
        <v>90.52</v>
      </c>
      <c r="AV87" s="7">
        <v>91.135000000000005</v>
      </c>
      <c r="AW87" s="7">
        <v>93.686999999999998</v>
      </c>
      <c r="AX87" s="7">
        <v>94.819000000000003</v>
      </c>
      <c r="AY87" s="7">
        <v>95.512</v>
      </c>
      <c r="AZ87" s="7">
        <v>94.268000000000001</v>
      </c>
      <c r="BA87" s="7">
        <v>0.71</v>
      </c>
      <c r="BB87" s="7">
        <v>0.8</v>
      </c>
      <c r="BC87" s="7">
        <v>0.63</v>
      </c>
      <c r="BD87" s="7">
        <v>0.76</v>
      </c>
      <c r="BE87" s="7">
        <v>0.7</v>
      </c>
      <c r="BF87" s="7">
        <v>0.66</v>
      </c>
      <c r="BG87" s="7">
        <v>0.38</v>
      </c>
      <c r="BH87" s="7">
        <v>0.48</v>
      </c>
      <c r="BI87" s="7">
        <v>1.75</v>
      </c>
      <c r="BJ87" s="5">
        <v>99.09</v>
      </c>
      <c r="BK87" s="5">
        <v>99.477000000000004</v>
      </c>
      <c r="BL87" s="5">
        <v>98.727999999999994</v>
      </c>
      <c r="BM87" s="5">
        <v>98.438000000000002</v>
      </c>
      <c r="BN87" s="5">
        <v>98.447000000000003</v>
      </c>
      <c r="BO87" s="5">
        <v>99.385999999999996</v>
      </c>
      <c r="BP87" s="5">
        <v>99.227999999999994</v>
      </c>
      <c r="BQ87" s="5">
        <v>99.775000000000006</v>
      </c>
      <c r="BR87" s="5">
        <v>100.38200000000001</v>
      </c>
      <c r="BS87" s="5">
        <v>0.03</v>
      </c>
      <c r="BT87" s="5">
        <v>0</v>
      </c>
      <c r="BU87" s="5">
        <v>0.06</v>
      </c>
      <c r="BV87" s="5">
        <v>0.06</v>
      </c>
      <c r="BW87" s="5">
        <v>7.0000000000000007E-2</v>
      </c>
      <c r="BX87" s="5">
        <v>0.01</v>
      </c>
      <c r="BY87" s="5">
        <v>0.03</v>
      </c>
      <c r="BZ87" s="5">
        <v>0.02</v>
      </c>
      <c r="CA87" s="5">
        <v>-0.09</v>
      </c>
      <c r="CB87" s="9">
        <v>12234</v>
      </c>
      <c r="CC87" s="9">
        <v>9329</v>
      </c>
      <c r="CD87" s="9">
        <v>2905</v>
      </c>
      <c r="CE87" s="10">
        <f t="shared" si="19"/>
        <v>502</v>
      </c>
      <c r="CF87" s="11">
        <v>265</v>
      </c>
      <c r="CG87" s="11">
        <v>237</v>
      </c>
      <c r="CH87" s="10">
        <f t="shared" si="20"/>
        <v>224</v>
      </c>
      <c r="CI87" s="11">
        <v>118</v>
      </c>
      <c r="CJ87" s="11">
        <v>106</v>
      </c>
      <c r="CK87" s="17">
        <v>103.5</v>
      </c>
      <c r="CL87" s="17">
        <v>96.855400000000003</v>
      </c>
      <c r="CM87" s="17">
        <v>100.9</v>
      </c>
      <c r="CN87" s="17">
        <v>99.6</v>
      </c>
      <c r="CO87" s="17">
        <v>0.63</v>
      </c>
      <c r="CP87" s="17">
        <v>1.1100000000000001</v>
      </c>
      <c r="CQ87" s="17">
        <v>0.68</v>
      </c>
      <c r="CR87" s="17">
        <v>0.91</v>
      </c>
      <c r="CS87" s="17">
        <v>1.196</v>
      </c>
      <c r="CT87" s="17">
        <v>1.5069999999999999</v>
      </c>
      <c r="CU87" s="17">
        <v>2.2389999999999999</v>
      </c>
      <c r="CV87" s="17">
        <v>8.5980000000000008</v>
      </c>
      <c r="CW87" s="17">
        <v>0.5</v>
      </c>
      <c r="CX87" s="17">
        <v>4.2</v>
      </c>
      <c r="CY87" s="17">
        <v>104.85</v>
      </c>
      <c r="CZ87" s="17">
        <v>100.17</v>
      </c>
      <c r="DA87" s="17">
        <v>100.42</v>
      </c>
      <c r="DB87" s="17">
        <v>99.62</v>
      </c>
      <c r="DC87" s="17">
        <v>99.05</v>
      </c>
      <c r="DD87" s="17">
        <v>99.9</v>
      </c>
      <c r="DE87" s="17">
        <v>100.16</v>
      </c>
    </row>
    <row r="88" spans="1:109" ht="22.5" customHeight="1">
      <c r="A88" s="13">
        <v>44136</v>
      </c>
      <c r="B88" s="3" t="s">
        <v>4</v>
      </c>
      <c r="C88" s="6">
        <f t="shared" si="12"/>
        <v>901316</v>
      </c>
      <c r="D88" s="6">
        <f t="shared" si="13"/>
        <v>475141</v>
      </c>
      <c r="E88" s="6">
        <f t="shared" si="14"/>
        <v>426175</v>
      </c>
      <c r="F88" s="6">
        <f t="shared" si="15"/>
        <v>853106</v>
      </c>
      <c r="G88" s="14">
        <v>442631</v>
      </c>
      <c r="H88" s="14">
        <v>410475</v>
      </c>
      <c r="I88" s="6">
        <f t="shared" si="16"/>
        <v>48210</v>
      </c>
      <c r="J88" s="6">
        <f t="shared" si="17"/>
        <v>32510</v>
      </c>
      <c r="K88" s="6">
        <f t="shared" si="18"/>
        <v>15700</v>
      </c>
      <c r="L88" s="6">
        <f t="shared" si="21"/>
        <v>38106</v>
      </c>
      <c r="M88" s="6">
        <v>27170</v>
      </c>
      <c r="N88" s="6">
        <v>10936</v>
      </c>
      <c r="O88" s="6">
        <f t="shared" si="22"/>
        <v>10104</v>
      </c>
      <c r="P88" s="6">
        <v>5340</v>
      </c>
      <c r="Q88" s="6">
        <v>4764</v>
      </c>
      <c r="R88" s="7">
        <v>93.614000000000004</v>
      </c>
      <c r="S88" s="7">
        <v>0.32200000000000001</v>
      </c>
      <c r="T88" s="7">
        <v>0.35599999999999998</v>
      </c>
      <c r="U88" s="7">
        <v>0.26900000000000002</v>
      </c>
      <c r="V88" s="7">
        <v>0.4</v>
      </c>
      <c r="W88" s="7">
        <v>0.252</v>
      </c>
      <c r="X88" s="7">
        <v>0.20399999999999999</v>
      </c>
      <c r="Y88" s="7">
        <v>0.31</v>
      </c>
      <c r="Z88" s="5">
        <v>91.85</v>
      </c>
      <c r="AA88" s="5">
        <v>90.619</v>
      </c>
      <c r="AB88" s="5">
        <v>93.025000000000006</v>
      </c>
      <c r="AC88" s="5">
        <v>90.311999999999998</v>
      </c>
      <c r="AD88" s="5">
        <v>91.052000000000007</v>
      </c>
      <c r="AE88" s="5">
        <v>91.36</v>
      </c>
      <c r="AF88" s="5">
        <v>94.587000000000003</v>
      </c>
      <c r="AG88" s="5">
        <v>96.353999999999999</v>
      </c>
      <c r="AH88" s="5">
        <v>91.042000000000002</v>
      </c>
      <c r="AI88" s="7">
        <v>0.75</v>
      </c>
      <c r="AJ88" s="7">
        <v>0.66</v>
      </c>
      <c r="AK88" s="7">
        <v>0.84</v>
      </c>
      <c r="AL88" s="7">
        <v>1.1599999999999999</v>
      </c>
      <c r="AM88" s="7">
        <v>1.33</v>
      </c>
      <c r="AN88" s="7">
        <v>0.72</v>
      </c>
      <c r="AO88" s="7">
        <v>0.43</v>
      </c>
      <c r="AP88" s="7">
        <v>0.12</v>
      </c>
      <c r="AQ88" s="7">
        <v>0.76</v>
      </c>
      <c r="AR88" s="7">
        <v>93.84</v>
      </c>
      <c r="AS88" s="7">
        <v>93.927000000000007</v>
      </c>
      <c r="AT88" s="7">
        <v>93.757000000000005</v>
      </c>
      <c r="AU88" s="7">
        <v>91.685000000000002</v>
      </c>
      <c r="AV88" s="7">
        <v>92.155000000000001</v>
      </c>
      <c r="AW88" s="7">
        <v>94.501999999999995</v>
      </c>
      <c r="AX88" s="7">
        <v>95.457999999999998</v>
      </c>
      <c r="AY88" s="7">
        <v>96.260999999999996</v>
      </c>
      <c r="AZ88" s="7">
        <v>95.813999999999993</v>
      </c>
      <c r="BA88" s="7">
        <v>1.02</v>
      </c>
      <c r="BB88" s="7">
        <v>1.0900000000000001</v>
      </c>
      <c r="BC88" s="7">
        <v>0.95</v>
      </c>
      <c r="BD88" s="7">
        <v>1.29</v>
      </c>
      <c r="BE88" s="7">
        <v>1.1200000000000001</v>
      </c>
      <c r="BF88" s="7">
        <v>0.87</v>
      </c>
      <c r="BG88" s="7">
        <v>0.67</v>
      </c>
      <c r="BH88" s="7">
        <v>0.78</v>
      </c>
      <c r="BI88" s="7">
        <v>1.64</v>
      </c>
      <c r="BJ88" s="5">
        <v>99.152000000000001</v>
      </c>
      <c r="BK88" s="5">
        <v>99.477999999999994</v>
      </c>
      <c r="BL88" s="5">
        <v>98.846999999999994</v>
      </c>
      <c r="BM88" s="5">
        <v>98.552000000000007</v>
      </c>
      <c r="BN88" s="5">
        <v>98.587999999999994</v>
      </c>
      <c r="BO88" s="5">
        <v>99.406999999999996</v>
      </c>
      <c r="BP88" s="5">
        <v>99.295000000000002</v>
      </c>
      <c r="BQ88" s="5">
        <v>99.822999999999993</v>
      </c>
      <c r="BR88" s="5">
        <v>100.185</v>
      </c>
      <c r="BS88" s="5">
        <v>0.06</v>
      </c>
      <c r="BT88" s="5">
        <v>0</v>
      </c>
      <c r="BU88" s="5">
        <v>0.12</v>
      </c>
      <c r="BV88" s="5">
        <v>0.12</v>
      </c>
      <c r="BW88" s="5">
        <v>0.14000000000000001</v>
      </c>
      <c r="BX88" s="5">
        <v>0.02</v>
      </c>
      <c r="BY88" s="5">
        <v>7.0000000000000007E-2</v>
      </c>
      <c r="BZ88" s="5">
        <v>0.05</v>
      </c>
      <c r="CA88" s="5">
        <v>-0.2</v>
      </c>
      <c r="CB88" s="9">
        <v>12469</v>
      </c>
      <c r="CC88" s="9">
        <v>9731</v>
      </c>
      <c r="CD88" s="9">
        <v>2738</v>
      </c>
      <c r="CE88" s="10">
        <f t="shared" si="19"/>
        <v>517</v>
      </c>
      <c r="CF88" s="11">
        <v>260</v>
      </c>
      <c r="CG88" s="11">
        <v>257</v>
      </c>
      <c r="CH88" s="10">
        <f t="shared" si="20"/>
        <v>219</v>
      </c>
      <c r="CI88" s="11">
        <v>118</v>
      </c>
      <c r="CJ88" s="11">
        <v>101</v>
      </c>
      <c r="CK88" s="17">
        <v>103.9</v>
      </c>
      <c r="CL88" s="17">
        <v>98.623900000000006</v>
      </c>
      <c r="CM88" s="17">
        <v>101.7</v>
      </c>
      <c r="CN88" s="17">
        <v>99</v>
      </c>
      <c r="CO88" s="17">
        <v>0.66</v>
      </c>
      <c r="CP88" s="17">
        <v>1.1000000000000001</v>
      </c>
      <c r="CQ88" s="17">
        <v>0.7</v>
      </c>
      <c r="CR88" s="17">
        <v>0.96499999999999997</v>
      </c>
      <c r="CS88" s="17">
        <v>1.2949999999999999</v>
      </c>
      <c r="CT88" s="17">
        <v>1.61</v>
      </c>
      <c r="CU88" s="17">
        <v>2.2469999999999999</v>
      </c>
      <c r="CV88" s="17">
        <v>8.6359999999999992</v>
      </c>
      <c r="CW88" s="17">
        <v>0.5</v>
      </c>
      <c r="CX88" s="17">
        <v>4.2</v>
      </c>
      <c r="CY88" s="17">
        <v>101.24</v>
      </c>
      <c r="CZ88" s="17">
        <v>100.27</v>
      </c>
      <c r="DA88" s="17">
        <v>100.09</v>
      </c>
      <c r="DB88" s="17">
        <v>99.5</v>
      </c>
      <c r="DC88" s="17">
        <v>98.59</v>
      </c>
      <c r="DD88" s="17">
        <v>99.97</v>
      </c>
      <c r="DE88" s="17">
        <v>100.4</v>
      </c>
    </row>
    <row r="89" spans="1:109" ht="22.5" customHeight="1">
      <c r="A89" s="13">
        <v>44166</v>
      </c>
      <c r="B89" s="3" t="s">
        <v>4</v>
      </c>
      <c r="C89" s="6">
        <f t="shared" si="12"/>
        <v>903068</v>
      </c>
      <c r="D89" s="6">
        <f t="shared" si="13"/>
        <v>476035</v>
      </c>
      <c r="E89" s="6">
        <f t="shared" si="14"/>
        <v>427033</v>
      </c>
      <c r="F89" s="6">
        <f t="shared" si="15"/>
        <v>855248</v>
      </c>
      <c r="G89" s="14">
        <v>443841</v>
      </c>
      <c r="H89" s="14">
        <v>411407</v>
      </c>
      <c r="I89" s="6">
        <f t="shared" si="16"/>
        <v>47820</v>
      </c>
      <c r="J89" s="6">
        <f t="shared" si="17"/>
        <v>32194</v>
      </c>
      <c r="K89" s="6">
        <f t="shared" si="18"/>
        <v>15626</v>
      </c>
      <c r="L89" s="6">
        <f t="shared" si="21"/>
        <v>37636</v>
      </c>
      <c r="M89" s="6">
        <v>26810</v>
      </c>
      <c r="N89" s="6">
        <v>10826</v>
      </c>
      <c r="O89" s="6">
        <f t="shared" si="22"/>
        <v>10184</v>
      </c>
      <c r="P89" s="6">
        <v>5384</v>
      </c>
      <c r="Q89" s="6">
        <v>4800</v>
      </c>
      <c r="R89" s="7">
        <v>93.873999999999995</v>
      </c>
      <c r="S89" s="7">
        <v>0.34300000000000003</v>
      </c>
      <c r="T89" s="7">
        <v>0.378</v>
      </c>
      <c r="U89" s="7">
        <v>0.28499999999999998</v>
      </c>
      <c r="V89" s="7">
        <v>0.41899999999999998</v>
      </c>
      <c r="W89" s="7">
        <v>0.27400000000000002</v>
      </c>
      <c r="X89" s="7">
        <v>0.222</v>
      </c>
      <c r="Y89" s="7">
        <v>0.27800000000000002</v>
      </c>
      <c r="Z89" s="5">
        <v>93.08</v>
      </c>
      <c r="AA89" s="5">
        <v>91.468999999999994</v>
      </c>
      <c r="AB89" s="5">
        <v>94.622</v>
      </c>
      <c r="AC89" s="5">
        <v>92.17</v>
      </c>
      <c r="AD89" s="5">
        <v>93.254000000000005</v>
      </c>
      <c r="AE89" s="5">
        <v>92.516999999999996</v>
      </c>
      <c r="AF89" s="5">
        <v>95.69</v>
      </c>
      <c r="AG89" s="5">
        <v>96.626000000000005</v>
      </c>
      <c r="AH89" s="5">
        <v>91.677000000000007</v>
      </c>
      <c r="AI89" s="7">
        <v>1.34</v>
      </c>
      <c r="AJ89" s="7">
        <v>0.94</v>
      </c>
      <c r="AK89" s="7">
        <v>1.72</v>
      </c>
      <c r="AL89" s="7">
        <v>2.06</v>
      </c>
      <c r="AM89" s="7">
        <v>2.42</v>
      </c>
      <c r="AN89" s="7">
        <v>1.27</v>
      </c>
      <c r="AO89" s="7">
        <v>1.17</v>
      </c>
      <c r="AP89" s="7">
        <v>0.28000000000000003</v>
      </c>
      <c r="AQ89" s="7">
        <v>0.7</v>
      </c>
      <c r="AR89" s="7">
        <v>95.265000000000001</v>
      </c>
      <c r="AS89" s="7">
        <v>95.18</v>
      </c>
      <c r="AT89" s="7">
        <v>95.346000000000004</v>
      </c>
      <c r="AU89" s="7">
        <v>93.662999999999997</v>
      </c>
      <c r="AV89" s="7">
        <v>94.209000000000003</v>
      </c>
      <c r="AW89" s="7">
        <v>95.677000000000007</v>
      </c>
      <c r="AX89" s="7">
        <v>96.477999999999994</v>
      </c>
      <c r="AY89" s="7">
        <v>97.182000000000002</v>
      </c>
      <c r="AZ89" s="7">
        <v>96.811999999999998</v>
      </c>
      <c r="BA89" s="7">
        <v>1.52</v>
      </c>
      <c r="BB89" s="7">
        <v>1.33</v>
      </c>
      <c r="BC89" s="7">
        <v>1.7</v>
      </c>
      <c r="BD89" s="7">
        <v>2.16</v>
      </c>
      <c r="BE89" s="7">
        <v>2.23</v>
      </c>
      <c r="BF89" s="7">
        <v>1.24</v>
      </c>
      <c r="BG89" s="7">
        <v>1.07</v>
      </c>
      <c r="BH89" s="7">
        <v>0.96</v>
      </c>
      <c r="BI89" s="7">
        <v>1.04</v>
      </c>
      <c r="BJ89" s="5">
        <v>99.369</v>
      </c>
      <c r="BK89" s="5">
        <v>99.555999999999997</v>
      </c>
      <c r="BL89" s="5">
        <v>99.192999999999998</v>
      </c>
      <c r="BM89" s="5">
        <v>98.908000000000001</v>
      </c>
      <c r="BN89" s="5">
        <v>99.012</v>
      </c>
      <c r="BO89" s="5">
        <v>99.510999999999996</v>
      </c>
      <c r="BP89" s="5">
        <v>99.441000000000003</v>
      </c>
      <c r="BQ89" s="5">
        <v>99.921999999999997</v>
      </c>
      <c r="BR89" s="5">
        <v>100.03400000000001</v>
      </c>
      <c r="BS89" s="5">
        <v>0.22</v>
      </c>
      <c r="BT89" s="5">
        <v>0.08</v>
      </c>
      <c r="BU89" s="5">
        <v>0.35</v>
      </c>
      <c r="BV89" s="5">
        <v>0.36</v>
      </c>
      <c r="BW89" s="5">
        <v>0.43</v>
      </c>
      <c r="BX89" s="5">
        <v>0.1</v>
      </c>
      <c r="BY89" s="5">
        <v>0.15</v>
      </c>
      <c r="BZ89" s="5">
        <v>0.1</v>
      </c>
      <c r="CA89" s="5">
        <v>-0.15</v>
      </c>
      <c r="CB89" s="9">
        <v>12964</v>
      </c>
      <c r="CC89" s="9">
        <v>11125</v>
      </c>
      <c r="CD89" s="9">
        <v>1839</v>
      </c>
      <c r="CE89" s="10">
        <f t="shared" si="19"/>
        <v>561</v>
      </c>
      <c r="CF89" s="11">
        <v>266</v>
      </c>
      <c r="CG89" s="11">
        <v>295</v>
      </c>
      <c r="CH89" s="10">
        <f t="shared" si="20"/>
        <v>264</v>
      </c>
      <c r="CI89" s="11">
        <v>130</v>
      </c>
      <c r="CJ89" s="11">
        <v>134</v>
      </c>
      <c r="CK89" s="17">
        <v>105.3</v>
      </c>
      <c r="CL89" s="17">
        <v>98.463200000000001</v>
      </c>
      <c r="CM89" s="17">
        <v>100.7</v>
      </c>
      <c r="CN89" s="17">
        <v>99.4</v>
      </c>
      <c r="CO89" s="17">
        <v>0.66</v>
      </c>
      <c r="CP89" s="17">
        <v>1.0900000000000001</v>
      </c>
      <c r="CQ89" s="17">
        <v>0.71899999999999997</v>
      </c>
      <c r="CR89" s="17">
        <v>0.97</v>
      </c>
      <c r="CS89" s="17">
        <v>1.323</v>
      </c>
      <c r="CT89" s="17">
        <v>1.675</v>
      </c>
      <c r="CU89" s="17">
        <v>2.2109999999999999</v>
      </c>
      <c r="CV89" s="17">
        <v>8.6189999999999998</v>
      </c>
      <c r="CW89" s="17">
        <v>0.5</v>
      </c>
      <c r="CX89" s="17">
        <v>4.3</v>
      </c>
      <c r="CY89" s="17">
        <v>101.51</v>
      </c>
      <c r="CZ89" s="17">
        <v>100.33</v>
      </c>
      <c r="DA89" s="17">
        <v>100.42</v>
      </c>
      <c r="DB89" s="17">
        <v>99.4</v>
      </c>
      <c r="DC89" s="17">
        <v>99.51</v>
      </c>
      <c r="DD89" s="17">
        <v>100.03</v>
      </c>
      <c r="DE89" s="17">
        <v>100.2</v>
      </c>
    </row>
    <row r="90" spans="1:109" ht="22.5" customHeight="1">
      <c r="A90" s="13">
        <v>44197</v>
      </c>
      <c r="B90" s="3" t="s">
        <v>4</v>
      </c>
      <c r="C90" s="6">
        <f t="shared" si="12"/>
        <v>904929</v>
      </c>
      <c r="D90" s="6">
        <f t="shared" si="13"/>
        <v>476998</v>
      </c>
      <c r="E90" s="6">
        <f t="shared" si="14"/>
        <v>427931</v>
      </c>
      <c r="F90" s="6">
        <f t="shared" si="15"/>
        <v>857550</v>
      </c>
      <c r="G90" s="14">
        <v>445135</v>
      </c>
      <c r="H90" s="14">
        <v>412415</v>
      </c>
      <c r="I90" s="6">
        <f t="shared" si="16"/>
        <v>47379</v>
      </c>
      <c r="J90" s="6">
        <f t="shared" si="17"/>
        <v>31863</v>
      </c>
      <c r="K90" s="6">
        <f t="shared" si="18"/>
        <v>15516</v>
      </c>
      <c r="L90" s="6">
        <f t="shared" si="21"/>
        <v>37139</v>
      </c>
      <c r="M90" s="6">
        <v>26442</v>
      </c>
      <c r="N90" s="6">
        <v>10697</v>
      </c>
      <c r="O90" s="6">
        <f t="shared" si="22"/>
        <v>10240</v>
      </c>
      <c r="P90" s="6">
        <v>5421</v>
      </c>
      <c r="Q90" s="6">
        <v>4819</v>
      </c>
      <c r="R90" s="7">
        <v>94.141000000000005</v>
      </c>
      <c r="S90" s="7">
        <v>0.311</v>
      </c>
      <c r="T90" s="7">
        <v>0.35599999999999998</v>
      </c>
      <c r="U90" s="7">
        <v>0.23699999999999999</v>
      </c>
      <c r="V90" s="7">
        <v>0.375</v>
      </c>
      <c r="W90" s="7">
        <v>0.255</v>
      </c>
      <c r="X90" s="7">
        <v>0.20499999999999999</v>
      </c>
      <c r="Y90" s="7">
        <v>0.28499999999999998</v>
      </c>
      <c r="Z90" s="5">
        <v>94.144999999999996</v>
      </c>
      <c r="AA90" s="5">
        <v>92.492999999999995</v>
      </c>
      <c r="AB90" s="5">
        <v>95.727000000000004</v>
      </c>
      <c r="AC90" s="5">
        <v>93.522000000000006</v>
      </c>
      <c r="AD90" s="5">
        <v>94.718000000000004</v>
      </c>
      <c r="AE90" s="5">
        <v>93.616</v>
      </c>
      <c r="AF90" s="5">
        <v>96.497</v>
      </c>
      <c r="AG90" s="5">
        <v>97.01</v>
      </c>
      <c r="AH90" s="5">
        <v>92.191000000000003</v>
      </c>
      <c r="AI90" s="7">
        <v>1.1399999999999999</v>
      </c>
      <c r="AJ90" s="7">
        <v>1.1200000000000001</v>
      </c>
      <c r="AK90" s="7">
        <v>1.17</v>
      </c>
      <c r="AL90" s="7">
        <v>1.47</v>
      </c>
      <c r="AM90" s="7">
        <v>1.57</v>
      </c>
      <c r="AN90" s="7">
        <v>1.19</v>
      </c>
      <c r="AO90" s="7">
        <v>0.84</v>
      </c>
      <c r="AP90" s="7">
        <v>0.4</v>
      </c>
      <c r="AQ90" s="7">
        <v>0.56000000000000005</v>
      </c>
      <c r="AR90" s="7">
        <v>96.313000000000002</v>
      </c>
      <c r="AS90" s="7">
        <v>96.123999999999995</v>
      </c>
      <c r="AT90" s="7">
        <v>96.491</v>
      </c>
      <c r="AU90" s="7">
        <v>95.013999999999996</v>
      </c>
      <c r="AV90" s="7">
        <v>95.608999999999995</v>
      </c>
      <c r="AW90" s="7">
        <v>96.564999999999998</v>
      </c>
      <c r="AX90" s="7">
        <v>97.24</v>
      </c>
      <c r="AY90" s="7">
        <v>97.900999999999996</v>
      </c>
      <c r="AZ90" s="7">
        <v>97.168000000000006</v>
      </c>
      <c r="BA90" s="7">
        <v>1.1000000000000001</v>
      </c>
      <c r="BB90" s="7">
        <v>0.99</v>
      </c>
      <c r="BC90" s="7">
        <v>1.2</v>
      </c>
      <c r="BD90" s="7">
        <v>1.44</v>
      </c>
      <c r="BE90" s="7">
        <v>1.49</v>
      </c>
      <c r="BF90" s="7">
        <v>0.93</v>
      </c>
      <c r="BG90" s="7">
        <v>0.79</v>
      </c>
      <c r="BH90" s="7">
        <v>0.74</v>
      </c>
      <c r="BI90" s="7">
        <v>0.37</v>
      </c>
      <c r="BJ90" s="5">
        <v>99.551000000000002</v>
      </c>
      <c r="BK90" s="5">
        <v>99.680999999999997</v>
      </c>
      <c r="BL90" s="5">
        <v>99.427999999999997</v>
      </c>
      <c r="BM90" s="5">
        <v>99.153999999999996</v>
      </c>
      <c r="BN90" s="5">
        <v>99.22</v>
      </c>
      <c r="BO90" s="5">
        <v>99.647999999999996</v>
      </c>
      <c r="BP90" s="5">
        <v>99.623000000000005</v>
      </c>
      <c r="BQ90" s="5">
        <v>100.002</v>
      </c>
      <c r="BR90" s="5">
        <v>100.04300000000001</v>
      </c>
      <c r="BS90" s="5">
        <v>0.18</v>
      </c>
      <c r="BT90" s="5">
        <v>0.13</v>
      </c>
      <c r="BU90" s="5">
        <v>0.24</v>
      </c>
      <c r="BV90" s="5">
        <v>0.25</v>
      </c>
      <c r="BW90" s="5">
        <v>0.21</v>
      </c>
      <c r="BX90" s="5">
        <v>0.14000000000000001</v>
      </c>
      <c r="BY90" s="5">
        <v>0.18</v>
      </c>
      <c r="BZ90" s="5">
        <v>0.08</v>
      </c>
      <c r="CA90" s="5">
        <v>0.01</v>
      </c>
      <c r="CB90" s="9">
        <v>11997</v>
      </c>
      <c r="CC90" s="9">
        <v>10026</v>
      </c>
      <c r="CD90" s="9">
        <v>1971</v>
      </c>
      <c r="CE90" s="10">
        <f t="shared" si="19"/>
        <v>562</v>
      </c>
      <c r="CF90" s="11">
        <v>294</v>
      </c>
      <c r="CG90" s="11">
        <v>268</v>
      </c>
      <c r="CH90" s="10">
        <f t="shared" si="20"/>
        <v>234</v>
      </c>
      <c r="CI90" s="11">
        <v>113</v>
      </c>
      <c r="CJ90" s="11">
        <v>121</v>
      </c>
      <c r="CK90" s="17">
        <v>105.6</v>
      </c>
      <c r="CL90" s="17">
        <v>93.826499999999996</v>
      </c>
      <c r="CM90" s="17">
        <v>100.1</v>
      </c>
      <c r="CN90" s="17">
        <v>104.9</v>
      </c>
      <c r="CO90" s="17">
        <v>0.68</v>
      </c>
      <c r="CP90" s="17">
        <v>1.03</v>
      </c>
      <c r="CQ90" s="17">
        <v>0.69499999999999995</v>
      </c>
      <c r="CR90" s="17">
        <v>0.97499999999999998</v>
      </c>
      <c r="CS90" s="17">
        <v>1.3160000000000001</v>
      </c>
      <c r="CT90" s="17">
        <v>1.7310000000000001</v>
      </c>
      <c r="CU90" s="17">
        <v>2.1429999999999998</v>
      </c>
      <c r="CV90" s="17">
        <v>8.5429999999999993</v>
      </c>
      <c r="CW90" s="17">
        <v>0.5</v>
      </c>
      <c r="CX90" s="17">
        <v>4.8</v>
      </c>
      <c r="CY90" s="17">
        <v>103.39</v>
      </c>
      <c r="CZ90" s="17">
        <v>100.19</v>
      </c>
      <c r="DA90" s="17">
        <v>101.17</v>
      </c>
      <c r="DB90" s="17">
        <v>100.22</v>
      </c>
      <c r="DC90" s="17">
        <v>101.82</v>
      </c>
      <c r="DD90" s="17">
        <v>100.25</v>
      </c>
      <c r="DE90" s="17">
        <v>101.41</v>
      </c>
    </row>
    <row r="91" spans="1:109" ht="22.5" customHeight="1">
      <c r="A91" s="13">
        <v>44228</v>
      </c>
      <c r="B91" s="3" t="s">
        <v>4</v>
      </c>
      <c r="C91" s="6">
        <f t="shared" si="12"/>
        <v>906302</v>
      </c>
      <c r="D91" s="6">
        <f t="shared" si="13"/>
        <v>477743</v>
      </c>
      <c r="E91" s="6">
        <f t="shared" si="14"/>
        <v>428559</v>
      </c>
      <c r="F91" s="6">
        <f t="shared" si="15"/>
        <v>859329</v>
      </c>
      <c r="G91" s="14">
        <v>446168</v>
      </c>
      <c r="H91" s="14">
        <v>413161</v>
      </c>
      <c r="I91" s="6">
        <f t="shared" si="16"/>
        <v>46973</v>
      </c>
      <c r="J91" s="6">
        <f t="shared" si="17"/>
        <v>31575</v>
      </c>
      <c r="K91" s="6">
        <f t="shared" si="18"/>
        <v>15398</v>
      </c>
      <c r="L91" s="6">
        <f t="shared" si="21"/>
        <v>36603</v>
      </c>
      <c r="M91" s="6">
        <v>26058</v>
      </c>
      <c r="N91" s="6">
        <v>10545</v>
      </c>
      <c r="O91" s="6">
        <f t="shared" si="22"/>
        <v>10370</v>
      </c>
      <c r="P91" s="6">
        <v>5517</v>
      </c>
      <c r="Q91" s="6">
        <v>4853</v>
      </c>
      <c r="R91" s="7">
        <v>94.406000000000006</v>
      </c>
      <c r="S91" s="7">
        <v>0.311</v>
      </c>
      <c r="T91" s="7">
        <v>0.36299999999999999</v>
      </c>
      <c r="U91" s="7">
        <v>0.22700000000000001</v>
      </c>
      <c r="V91" s="7">
        <v>0.373</v>
      </c>
      <c r="W91" s="7">
        <v>0.25700000000000001</v>
      </c>
      <c r="X91" s="7">
        <v>0.20200000000000001</v>
      </c>
      <c r="Y91" s="7">
        <v>0.28100000000000003</v>
      </c>
      <c r="Z91" s="5">
        <v>95.382999999999996</v>
      </c>
      <c r="AA91" s="5">
        <v>94.075999999999993</v>
      </c>
      <c r="AB91" s="5">
        <v>96.629000000000005</v>
      </c>
      <c r="AC91" s="5">
        <v>94.837999999999994</v>
      </c>
      <c r="AD91" s="5">
        <v>95.959000000000003</v>
      </c>
      <c r="AE91" s="5">
        <v>94.977999999999994</v>
      </c>
      <c r="AF91" s="5">
        <v>97.111999999999995</v>
      </c>
      <c r="AG91" s="5">
        <v>97.658000000000001</v>
      </c>
      <c r="AH91" s="5">
        <v>93.334999999999994</v>
      </c>
      <c r="AI91" s="7">
        <v>1.31</v>
      </c>
      <c r="AJ91" s="7">
        <v>1.71</v>
      </c>
      <c r="AK91" s="7">
        <v>0.94</v>
      </c>
      <c r="AL91" s="7">
        <v>1.41</v>
      </c>
      <c r="AM91" s="7">
        <v>1.31</v>
      </c>
      <c r="AN91" s="7">
        <v>1.45</v>
      </c>
      <c r="AO91" s="7">
        <v>0.64</v>
      </c>
      <c r="AP91" s="7">
        <v>0.67</v>
      </c>
      <c r="AQ91" s="7">
        <v>1.24</v>
      </c>
      <c r="AR91" s="7">
        <v>97.268000000000001</v>
      </c>
      <c r="AS91" s="7">
        <v>97.126000000000005</v>
      </c>
      <c r="AT91" s="7">
        <v>97.400999999999996</v>
      </c>
      <c r="AU91" s="7">
        <v>96.177999999999997</v>
      </c>
      <c r="AV91" s="7">
        <v>96.757999999999996</v>
      </c>
      <c r="AW91" s="7">
        <v>97.471000000000004</v>
      </c>
      <c r="AX91" s="7">
        <v>97.866</v>
      </c>
      <c r="AY91" s="7">
        <v>98.484999999999999</v>
      </c>
      <c r="AZ91" s="7">
        <v>97.78</v>
      </c>
      <c r="BA91" s="7">
        <v>0.99</v>
      </c>
      <c r="BB91" s="7">
        <v>1.04</v>
      </c>
      <c r="BC91" s="7">
        <v>0.94</v>
      </c>
      <c r="BD91" s="7">
        <v>1.22</v>
      </c>
      <c r="BE91" s="7">
        <v>1.2</v>
      </c>
      <c r="BF91" s="7">
        <v>0.94</v>
      </c>
      <c r="BG91" s="7">
        <v>0.64</v>
      </c>
      <c r="BH91" s="7">
        <v>0.6</v>
      </c>
      <c r="BI91" s="7">
        <v>0.63</v>
      </c>
      <c r="BJ91" s="5">
        <v>99.644999999999996</v>
      </c>
      <c r="BK91" s="5">
        <v>99.745000000000005</v>
      </c>
      <c r="BL91" s="5">
        <v>99.551000000000002</v>
      </c>
      <c r="BM91" s="5">
        <v>99.305000000000007</v>
      </c>
      <c r="BN91" s="5">
        <v>99.369</v>
      </c>
      <c r="BO91" s="5">
        <v>99.724000000000004</v>
      </c>
      <c r="BP91" s="5">
        <v>99.701999999999998</v>
      </c>
      <c r="BQ91" s="5">
        <v>100.009</v>
      </c>
      <c r="BR91" s="5">
        <v>100.03700000000001</v>
      </c>
      <c r="BS91" s="5">
        <v>0.09</v>
      </c>
      <c r="BT91" s="5">
        <v>0.06</v>
      </c>
      <c r="BU91" s="5">
        <v>0.12</v>
      </c>
      <c r="BV91" s="5">
        <v>0.15</v>
      </c>
      <c r="BW91" s="5">
        <v>0.15</v>
      </c>
      <c r="BX91" s="5">
        <v>0.08</v>
      </c>
      <c r="BY91" s="5">
        <v>0.08</v>
      </c>
      <c r="BZ91" s="5">
        <v>0.01</v>
      </c>
      <c r="CA91" s="5">
        <v>-0.01</v>
      </c>
      <c r="CB91" s="9">
        <v>13664</v>
      </c>
      <c r="CC91" s="9">
        <v>12238</v>
      </c>
      <c r="CD91" s="9">
        <v>1426</v>
      </c>
      <c r="CE91" s="10">
        <f t="shared" si="19"/>
        <v>528</v>
      </c>
      <c r="CF91" s="11">
        <v>281</v>
      </c>
      <c r="CG91" s="11">
        <v>247</v>
      </c>
      <c r="CH91" s="10">
        <f t="shared" si="20"/>
        <v>208</v>
      </c>
      <c r="CI91" s="11">
        <v>122</v>
      </c>
      <c r="CJ91" s="11">
        <v>86</v>
      </c>
      <c r="CK91" s="17">
        <v>108.9</v>
      </c>
      <c r="CL91" s="17">
        <v>95.783799999999999</v>
      </c>
      <c r="CM91" s="17">
        <v>102.5</v>
      </c>
      <c r="CN91" s="17">
        <v>103.1</v>
      </c>
      <c r="CO91" s="17">
        <v>0.73</v>
      </c>
      <c r="CP91" s="17">
        <v>1</v>
      </c>
      <c r="CQ91" s="17">
        <v>0.67100000000000004</v>
      </c>
      <c r="CR91" s="17">
        <v>0.995</v>
      </c>
      <c r="CS91" s="17">
        <v>1.3480000000000001</v>
      </c>
      <c r="CT91" s="17">
        <v>1.845</v>
      </c>
      <c r="CU91" s="17">
        <v>2.0550000000000002</v>
      </c>
      <c r="CV91" s="17">
        <v>8.4390000000000001</v>
      </c>
      <c r="CW91" s="17">
        <v>0.5</v>
      </c>
      <c r="CX91" s="17">
        <v>4</v>
      </c>
      <c r="CY91" s="17">
        <v>105.69</v>
      </c>
      <c r="CZ91" s="17">
        <v>100.24</v>
      </c>
      <c r="DA91" s="17">
        <v>100.82</v>
      </c>
      <c r="DB91" s="17">
        <v>100.23</v>
      </c>
      <c r="DC91" s="17">
        <v>102.55</v>
      </c>
      <c r="DD91" s="17">
        <v>100.39</v>
      </c>
      <c r="DE91" s="17">
        <v>101.31</v>
      </c>
    </row>
    <row r="92" spans="1:109" ht="22.5" customHeight="1">
      <c r="A92" s="13">
        <v>44256</v>
      </c>
      <c r="B92" s="3" t="s">
        <v>4</v>
      </c>
      <c r="C92" s="6">
        <f t="shared" si="12"/>
        <v>907448</v>
      </c>
      <c r="D92" s="6">
        <f t="shared" si="13"/>
        <v>478314</v>
      </c>
      <c r="E92" s="6">
        <f t="shared" si="14"/>
        <v>429134</v>
      </c>
      <c r="F92" s="6">
        <f t="shared" si="15"/>
        <v>860865</v>
      </c>
      <c r="G92" s="14">
        <v>447092</v>
      </c>
      <c r="H92" s="14">
        <v>413773</v>
      </c>
      <c r="I92" s="6">
        <f t="shared" si="16"/>
        <v>46583</v>
      </c>
      <c r="J92" s="6">
        <f t="shared" si="17"/>
        <v>31222</v>
      </c>
      <c r="K92" s="6">
        <f t="shared" si="18"/>
        <v>15361</v>
      </c>
      <c r="L92" s="6">
        <f t="shared" si="21"/>
        <v>36102</v>
      </c>
      <c r="M92" s="6">
        <v>25647</v>
      </c>
      <c r="N92" s="6">
        <v>10455</v>
      </c>
      <c r="O92" s="6">
        <f t="shared" si="22"/>
        <v>10481</v>
      </c>
      <c r="P92" s="6">
        <v>5575</v>
      </c>
      <c r="Q92" s="6">
        <v>4906</v>
      </c>
      <c r="R92" s="7">
        <v>94.7</v>
      </c>
      <c r="S92" s="7">
        <v>0.33800000000000002</v>
      </c>
      <c r="T92" s="7">
        <v>0.38600000000000001</v>
      </c>
      <c r="U92" s="7">
        <v>0.25700000000000001</v>
      </c>
      <c r="V92" s="7">
        <v>0.39</v>
      </c>
      <c r="W92" s="7">
        <v>0.29199999999999998</v>
      </c>
      <c r="X92" s="7">
        <v>0.23899999999999999</v>
      </c>
      <c r="Y92" s="7">
        <v>0.311</v>
      </c>
      <c r="Z92" s="5">
        <v>96.399000000000001</v>
      </c>
      <c r="AA92" s="5">
        <v>95.391999999999996</v>
      </c>
      <c r="AB92" s="5">
        <v>97.355999999999995</v>
      </c>
      <c r="AC92" s="5">
        <v>95.995000000000005</v>
      </c>
      <c r="AD92" s="5">
        <v>96.912000000000006</v>
      </c>
      <c r="AE92" s="5">
        <v>96.075000000000003</v>
      </c>
      <c r="AF92" s="5">
        <v>97.653000000000006</v>
      </c>
      <c r="AG92" s="5">
        <v>98.135000000000005</v>
      </c>
      <c r="AH92" s="5">
        <v>94.715000000000003</v>
      </c>
      <c r="AI92" s="7">
        <v>1.07</v>
      </c>
      <c r="AJ92" s="7">
        <v>1.4</v>
      </c>
      <c r="AK92" s="7">
        <v>0.75</v>
      </c>
      <c r="AL92" s="7">
        <v>1.22</v>
      </c>
      <c r="AM92" s="7">
        <v>0.99</v>
      </c>
      <c r="AN92" s="7">
        <v>1.1499999999999999</v>
      </c>
      <c r="AO92" s="7">
        <v>0.56000000000000005</v>
      </c>
      <c r="AP92" s="7">
        <v>0.49</v>
      </c>
      <c r="AQ92" s="7">
        <v>1.48</v>
      </c>
      <c r="AR92" s="7">
        <v>97.944999999999993</v>
      </c>
      <c r="AS92" s="7">
        <v>97.834000000000003</v>
      </c>
      <c r="AT92" s="7">
        <v>98.049000000000007</v>
      </c>
      <c r="AU92" s="7">
        <v>97.096000000000004</v>
      </c>
      <c r="AV92" s="7">
        <v>97.573999999999998</v>
      </c>
      <c r="AW92" s="7">
        <v>98.1</v>
      </c>
      <c r="AX92" s="7">
        <v>98.37</v>
      </c>
      <c r="AY92" s="7">
        <v>98.861999999999995</v>
      </c>
      <c r="AZ92" s="7">
        <v>98.468999999999994</v>
      </c>
      <c r="BA92" s="7">
        <v>0.7</v>
      </c>
      <c r="BB92" s="7">
        <v>0.73</v>
      </c>
      <c r="BC92" s="7">
        <v>0.67</v>
      </c>
      <c r="BD92" s="7">
        <v>0.95</v>
      </c>
      <c r="BE92" s="7">
        <v>0.84</v>
      </c>
      <c r="BF92" s="7">
        <v>0.65</v>
      </c>
      <c r="BG92" s="7">
        <v>0.51</v>
      </c>
      <c r="BH92" s="7">
        <v>0.38</v>
      </c>
      <c r="BI92" s="7">
        <v>0.7</v>
      </c>
      <c r="BJ92" s="5">
        <v>99.728999999999999</v>
      </c>
      <c r="BK92" s="5">
        <v>99.804000000000002</v>
      </c>
      <c r="BL92" s="5">
        <v>99.659000000000006</v>
      </c>
      <c r="BM92" s="5">
        <v>99.491</v>
      </c>
      <c r="BN92" s="5">
        <v>99.513000000000005</v>
      </c>
      <c r="BO92" s="5">
        <v>99.777000000000001</v>
      </c>
      <c r="BP92" s="5">
        <v>99.775999999999996</v>
      </c>
      <c r="BQ92" s="5">
        <v>100.004</v>
      </c>
      <c r="BR92" s="5">
        <v>100.081</v>
      </c>
      <c r="BS92" s="5">
        <v>0.08</v>
      </c>
      <c r="BT92" s="5">
        <v>0.06</v>
      </c>
      <c r="BU92" s="5">
        <v>0.11</v>
      </c>
      <c r="BV92" s="5">
        <v>0.19</v>
      </c>
      <c r="BW92" s="5">
        <v>0.14000000000000001</v>
      </c>
      <c r="BX92" s="5">
        <v>0.05</v>
      </c>
      <c r="BY92" s="5">
        <v>7.0000000000000007E-2</v>
      </c>
      <c r="BZ92" s="5">
        <v>-0.01</v>
      </c>
      <c r="CA92" s="5">
        <v>0.04</v>
      </c>
      <c r="CB92" s="9">
        <v>14113</v>
      </c>
      <c r="CC92" s="9">
        <v>12385</v>
      </c>
      <c r="CD92" s="9">
        <v>1728</v>
      </c>
      <c r="CE92" s="10">
        <f t="shared" si="19"/>
        <v>600</v>
      </c>
      <c r="CF92" s="11">
        <v>290</v>
      </c>
      <c r="CG92" s="11">
        <v>310</v>
      </c>
      <c r="CH92" s="10">
        <f t="shared" si="20"/>
        <v>252</v>
      </c>
      <c r="CI92" s="11">
        <v>139</v>
      </c>
      <c r="CJ92" s="11">
        <v>113</v>
      </c>
      <c r="CK92" s="17">
        <v>108.4</v>
      </c>
      <c r="CL92" s="17">
        <v>95.764300000000006</v>
      </c>
      <c r="CM92" s="17">
        <v>104.2</v>
      </c>
      <c r="CN92" s="17">
        <v>104</v>
      </c>
      <c r="CO92" s="17">
        <v>0.75</v>
      </c>
      <c r="CP92" s="17">
        <v>1</v>
      </c>
      <c r="CQ92" s="17">
        <v>0.68400000000000005</v>
      </c>
      <c r="CR92" s="17">
        <v>1.133</v>
      </c>
      <c r="CS92" s="17">
        <v>1.55</v>
      </c>
      <c r="CT92" s="17">
        <v>2.04</v>
      </c>
      <c r="CU92" s="17">
        <v>2.0910000000000002</v>
      </c>
      <c r="CV92" s="17">
        <v>8.4589999999999996</v>
      </c>
      <c r="CW92" s="17">
        <v>0.5</v>
      </c>
      <c r="CX92" s="17">
        <v>4</v>
      </c>
      <c r="CY92" s="17">
        <v>105.84</v>
      </c>
      <c r="CZ92" s="17">
        <v>100.25</v>
      </c>
      <c r="DA92" s="17">
        <v>99.98</v>
      </c>
      <c r="DB92" s="17">
        <v>100.31</v>
      </c>
      <c r="DC92" s="17">
        <v>103.97</v>
      </c>
      <c r="DD92" s="17">
        <v>100.77</v>
      </c>
      <c r="DE92" s="17">
        <v>101.55</v>
      </c>
    </row>
    <row r="93" spans="1:109" ht="22.5" customHeight="1">
      <c r="A93" s="13">
        <v>44287</v>
      </c>
      <c r="B93" s="3" t="s">
        <v>4</v>
      </c>
      <c r="C93" s="6">
        <f t="shared" si="12"/>
        <v>911055</v>
      </c>
      <c r="D93" s="6">
        <f t="shared" si="13"/>
        <v>480175</v>
      </c>
      <c r="E93" s="6">
        <f t="shared" si="14"/>
        <v>430880</v>
      </c>
      <c r="F93" s="6">
        <f t="shared" si="15"/>
        <v>864687</v>
      </c>
      <c r="G93" s="14">
        <v>449184</v>
      </c>
      <c r="H93" s="14">
        <v>415503</v>
      </c>
      <c r="I93" s="6">
        <f t="shared" si="16"/>
        <v>46368</v>
      </c>
      <c r="J93" s="6">
        <f t="shared" si="17"/>
        <v>30991</v>
      </c>
      <c r="K93" s="6">
        <f t="shared" si="18"/>
        <v>15377</v>
      </c>
      <c r="L93" s="6">
        <f t="shared" si="21"/>
        <v>35800</v>
      </c>
      <c r="M93" s="6">
        <v>25366</v>
      </c>
      <c r="N93" s="6">
        <v>10434</v>
      </c>
      <c r="O93" s="6">
        <f t="shared" si="22"/>
        <v>10568</v>
      </c>
      <c r="P93" s="6">
        <v>5625</v>
      </c>
      <c r="Q93" s="6">
        <v>4943</v>
      </c>
      <c r="R93" s="7">
        <v>95.03</v>
      </c>
      <c r="S93" s="7">
        <v>0.35</v>
      </c>
      <c r="T93" s="7">
        <v>0.4</v>
      </c>
      <c r="U93" s="7">
        <v>0.26800000000000002</v>
      </c>
      <c r="V93" s="7">
        <v>0.40899999999999997</v>
      </c>
      <c r="W93" s="7">
        <v>0.30099999999999999</v>
      </c>
      <c r="X93" s="7">
        <v>0.23699999999999999</v>
      </c>
      <c r="Y93" s="7">
        <v>0.34899999999999998</v>
      </c>
      <c r="Z93" s="5">
        <v>97.376999999999995</v>
      </c>
      <c r="AA93" s="5">
        <v>96.656000000000006</v>
      </c>
      <c r="AB93" s="5">
        <v>98.058999999999997</v>
      </c>
      <c r="AC93" s="5">
        <v>97.072999999999993</v>
      </c>
      <c r="AD93" s="5">
        <v>97.706000000000003</v>
      </c>
      <c r="AE93" s="5">
        <v>97.162000000000006</v>
      </c>
      <c r="AF93" s="5">
        <v>98.289000000000001</v>
      </c>
      <c r="AG93" s="5">
        <v>98.557000000000002</v>
      </c>
      <c r="AH93" s="5">
        <v>96.03</v>
      </c>
      <c r="AI93" s="7">
        <v>1.01</v>
      </c>
      <c r="AJ93" s="7">
        <v>1.33</v>
      </c>
      <c r="AK93" s="7">
        <v>0.72</v>
      </c>
      <c r="AL93" s="7">
        <v>1.1200000000000001</v>
      </c>
      <c r="AM93" s="7">
        <v>0.82</v>
      </c>
      <c r="AN93" s="7">
        <v>1.1299999999999999</v>
      </c>
      <c r="AO93" s="7">
        <v>0.65</v>
      </c>
      <c r="AP93" s="7">
        <v>0.43</v>
      </c>
      <c r="AQ93" s="7">
        <v>1.39</v>
      </c>
      <c r="AR93" s="7">
        <v>98.471999999999994</v>
      </c>
      <c r="AS93" s="7">
        <v>98.338999999999999</v>
      </c>
      <c r="AT93" s="7">
        <v>98.596999999999994</v>
      </c>
      <c r="AU93" s="7">
        <v>97.873000000000005</v>
      </c>
      <c r="AV93" s="7">
        <v>98.231999999999999</v>
      </c>
      <c r="AW93" s="7">
        <v>98.578000000000003</v>
      </c>
      <c r="AX93" s="7">
        <v>98.834000000000003</v>
      </c>
      <c r="AY93" s="7">
        <v>99.100999999999999</v>
      </c>
      <c r="AZ93" s="7">
        <v>98.91</v>
      </c>
      <c r="BA93" s="7">
        <v>0.54</v>
      </c>
      <c r="BB93" s="7">
        <v>0.52</v>
      </c>
      <c r="BC93" s="7">
        <v>0.56000000000000005</v>
      </c>
      <c r="BD93" s="7">
        <v>0.8</v>
      </c>
      <c r="BE93" s="7">
        <v>0.67</v>
      </c>
      <c r="BF93" s="7">
        <v>0.49</v>
      </c>
      <c r="BG93" s="7">
        <v>0.47</v>
      </c>
      <c r="BH93" s="7">
        <v>0.24</v>
      </c>
      <c r="BI93" s="7">
        <v>0.45</v>
      </c>
      <c r="BJ93" s="5">
        <v>99.814999999999998</v>
      </c>
      <c r="BK93" s="5">
        <v>99.843000000000004</v>
      </c>
      <c r="BL93" s="5">
        <v>99.787999999999997</v>
      </c>
      <c r="BM93" s="5">
        <v>99.629000000000005</v>
      </c>
      <c r="BN93" s="5">
        <v>99.685000000000002</v>
      </c>
      <c r="BO93" s="5">
        <v>99.856999999999999</v>
      </c>
      <c r="BP93" s="5">
        <v>99.87</v>
      </c>
      <c r="BQ93" s="5">
        <v>100.011</v>
      </c>
      <c r="BR93" s="5">
        <v>100.045</v>
      </c>
      <c r="BS93" s="5">
        <v>0.09</v>
      </c>
      <c r="BT93" s="5">
        <v>0.04</v>
      </c>
      <c r="BU93" s="5">
        <v>0.13</v>
      </c>
      <c r="BV93" s="5">
        <v>0.14000000000000001</v>
      </c>
      <c r="BW93" s="5">
        <v>0.17</v>
      </c>
      <c r="BX93" s="5">
        <v>0.08</v>
      </c>
      <c r="BY93" s="5">
        <v>0.09</v>
      </c>
      <c r="BZ93" s="5">
        <v>0.01</v>
      </c>
      <c r="CA93" s="5">
        <v>-0.04</v>
      </c>
      <c r="CB93" s="9">
        <v>15537</v>
      </c>
      <c r="CC93" s="9">
        <v>12061</v>
      </c>
      <c r="CD93" s="9">
        <v>3476</v>
      </c>
      <c r="CE93" s="10">
        <f t="shared" si="19"/>
        <v>567</v>
      </c>
      <c r="CF93" s="11">
        <v>305</v>
      </c>
      <c r="CG93" s="11">
        <v>262</v>
      </c>
      <c r="CH93" s="10">
        <f t="shared" si="20"/>
        <v>241</v>
      </c>
      <c r="CI93" s="11">
        <v>132</v>
      </c>
      <c r="CJ93" s="11">
        <v>109</v>
      </c>
      <c r="CK93" s="17">
        <v>106.1</v>
      </c>
      <c r="CL93" s="17">
        <v>93.481700000000004</v>
      </c>
      <c r="CM93" s="17">
        <v>104.3</v>
      </c>
      <c r="CN93" s="17">
        <v>99.1</v>
      </c>
      <c r="CO93" s="17">
        <v>0.74</v>
      </c>
      <c r="CP93" s="17">
        <v>0.98</v>
      </c>
      <c r="CQ93" s="17">
        <v>0.65900000000000003</v>
      </c>
      <c r="CR93" s="17">
        <v>1.1379999999999999</v>
      </c>
      <c r="CS93" s="17">
        <v>1.577</v>
      </c>
      <c r="CT93" s="17">
        <v>2.0409999999999999</v>
      </c>
      <c r="CU93" s="17">
        <v>1.9830000000000001</v>
      </c>
      <c r="CV93" s="17">
        <v>8.3510000000000009</v>
      </c>
      <c r="CW93" s="17">
        <v>0.5</v>
      </c>
      <c r="CX93" s="17">
        <v>3.8</v>
      </c>
      <c r="CY93" s="17">
        <v>105.35</v>
      </c>
      <c r="CZ93" s="17">
        <v>100.2</v>
      </c>
      <c r="DA93" s="17">
        <v>100.19</v>
      </c>
      <c r="DB93" s="17">
        <v>100.03</v>
      </c>
      <c r="DC93" s="17">
        <v>104.71</v>
      </c>
      <c r="DD93" s="17">
        <v>100.89</v>
      </c>
      <c r="DE93" s="17">
        <v>102.14</v>
      </c>
    </row>
    <row r="94" spans="1:109" ht="22.5" customHeight="1">
      <c r="A94" s="13">
        <v>44317</v>
      </c>
      <c r="B94" s="3" t="s">
        <v>4</v>
      </c>
      <c r="C94" s="6">
        <f t="shared" si="12"/>
        <v>914089</v>
      </c>
      <c r="D94" s="6">
        <f t="shared" si="13"/>
        <v>481714</v>
      </c>
      <c r="E94" s="6">
        <f t="shared" si="14"/>
        <v>432375</v>
      </c>
      <c r="F94" s="6">
        <f t="shared" si="15"/>
        <v>867819</v>
      </c>
      <c r="G94" s="14">
        <v>450855</v>
      </c>
      <c r="H94" s="14">
        <v>416964</v>
      </c>
      <c r="I94" s="6">
        <f t="shared" si="16"/>
        <v>46270</v>
      </c>
      <c r="J94" s="6">
        <f t="shared" si="17"/>
        <v>30859</v>
      </c>
      <c r="K94" s="6">
        <f t="shared" si="18"/>
        <v>15411</v>
      </c>
      <c r="L94" s="6">
        <f t="shared" si="21"/>
        <v>35576</v>
      </c>
      <c r="M94" s="6">
        <v>25168</v>
      </c>
      <c r="N94" s="6">
        <v>10408</v>
      </c>
      <c r="O94" s="6">
        <f t="shared" si="22"/>
        <v>10694</v>
      </c>
      <c r="P94" s="6">
        <v>5691</v>
      </c>
      <c r="Q94" s="6">
        <v>5003</v>
      </c>
      <c r="R94" s="7">
        <v>95.319000000000003</v>
      </c>
      <c r="S94" s="7">
        <v>0.34200000000000003</v>
      </c>
      <c r="T94" s="7">
        <v>0.38700000000000001</v>
      </c>
      <c r="U94" s="7">
        <v>0.27</v>
      </c>
      <c r="V94" s="7">
        <v>0.39800000000000002</v>
      </c>
      <c r="W94" s="7">
        <v>0.29799999999999999</v>
      </c>
      <c r="X94" s="7">
        <v>0.22500000000000001</v>
      </c>
      <c r="Y94" s="7">
        <v>0.30399999999999999</v>
      </c>
      <c r="Z94" s="5">
        <v>98.328000000000003</v>
      </c>
      <c r="AA94" s="5">
        <v>97.825000000000003</v>
      </c>
      <c r="AB94" s="5">
        <v>98.802999999999997</v>
      </c>
      <c r="AC94" s="5">
        <v>98.192999999999998</v>
      </c>
      <c r="AD94" s="5">
        <v>98.564999999999998</v>
      </c>
      <c r="AE94" s="5">
        <v>98.171000000000006</v>
      </c>
      <c r="AF94" s="5">
        <v>98.956000000000003</v>
      </c>
      <c r="AG94" s="5">
        <v>99.03</v>
      </c>
      <c r="AH94" s="5">
        <v>97.222999999999999</v>
      </c>
      <c r="AI94" s="7">
        <v>0.98</v>
      </c>
      <c r="AJ94" s="7">
        <v>1.21</v>
      </c>
      <c r="AK94" s="7">
        <v>0.76</v>
      </c>
      <c r="AL94" s="7">
        <v>1.1499999999999999</v>
      </c>
      <c r="AM94" s="7">
        <v>0.88</v>
      </c>
      <c r="AN94" s="7">
        <v>1.04</v>
      </c>
      <c r="AO94" s="7">
        <v>0.68</v>
      </c>
      <c r="AP94" s="7">
        <v>0.48</v>
      </c>
      <c r="AQ94" s="7">
        <v>1.24</v>
      </c>
      <c r="AR94" s="7">
        <v>99</v>
      </c>
      <c r="AS94" s="7">
        <v>98.84</v>
      </c>
      <c r="AT94" s="7">
        <v>99.15</v>
      </c>
      <c r="AU94" s="7">
        <v>98.683999999999997</v>
      </c>
      <c r="AV94" s="7">
        <v>98.93</v>
      </c>
      <c r="AW94" s="7">
        <v>99.061999999999998</v>
      </c>
      <c r="AX94" s="7">
        <v>99.292000000000002</v>
      </c>
      <c r="AY94" s="7">
        <v>99.292000000000002</v>
      </c>
      <c r="AZ94" s="7">
        <v>99.185000000000002</v>
      </c>
      <c r="BA94" s="7">
        <v>0.54</v>
      </c>
      <c r="BB94" s="7">
        <v>0.51</v>
      </c>
      <c r="BC94" s="7">
        <v>0.56000000000000005</v>
      </c>
      <c r="BD94" s="7">
        <v>0.83</v>
      </c>
      <c r="BE94" s="7">
        <v>0.71</v>
      </c>
      <c r="BF94" s="7">
        <v>0.49</v>
      </c>
      <c r="BG94" s="7">
        <v>0.46</v>
      </c>
      <c r="BH94" s="7">
        <v>0.19</v>
      </c>
      <c r="BI94" s="7">
        <v>0.28000000000000003</v>
      </c>
      <c r="BJ94" s="5">
        <v>99.899000000000001</v>
      </c>
      <c r="BK94" s="5">
        <v>99.894000000000005</v>
      </c>
      <c r="BL94" s="5">
        <v>99.903000000000006</v>
      </c>
      <c r="BM94" s="5">
        <v>99.790999999999997</v>
      </c>
      <c r="BN94" s="5">
        <v>99.834999999999994</v>
      </c>
      <c r="BO94" s="5">
        <v>99.915999999999997</v>
      </c>
      <c r="BP94" s="5">
        <v>99.956999999999994</v>
      </c>
      <c r="BQ94" s="5">
        <v>100.036</v>
      </c>
      <c r="BR94" s="5">
        <v>100.009</v>
      </c>
      <c r="BS94" s="5">
        <v>0.08</v>
      </c>
      <c r="BT94" s="5">
        <v>0.05</v>
      </c>
      <c r="BU94" s="5">
        <v>0.11</v>
      </c>
      <c r="BV94" s="5">
        <v>0.16</v>
      </c>
      <c r="BW94" s="5">
        <v>0.15</v>
      </c>
      <c r="BX94" s="5">
        <v>0.06</v>
      </c>
      <c r="BY94" s="5">
        <v>0.09</v>
      </c>
      <c r="BZ94" s="5">
        <v>0.02</v>
      </c>
      <c r="CA94" s="5">
        <v>-0.04</v>
      </c>
      <c r="CB94" s="9">
        <v>12485</v>
      </c>
      <c r="CC94" s="9">
        <v>9705</v>
      </c>
      <c r="CD94" s="9">
        <v>2780</v>
      </c>
      <c r="CE94" s="10">
        <f t="shared" si="19"/>
        <v>553</v>
      </c>
      <c r="CF94" s="11">
        <v>305</v>
      </c>
      <c r="CG94" s="11">
        <v>248</v>
      </c>
      <c r="CH94" s="10">
        <f t="shared" si="20"/>
        <v>225</v>
      </c>
      <c r="CI94" s="11">
        <v>120</v>
      </c>
      <c r="CJ94" s="11">
        <v>105</v>
      </c>
      <c r="CK94" s="17">
        <v>105.8</v>
      </c>
      <c r="CL94" s="17">
        <v>91.69</v>
      </c>
      <c r="CM94" s="17">
        <v>104.5</v>
      </c>
      <c r="CN94" s="17">
        <v>109.9</v>
      </c>
      <c r="CO94" s="17">
        <v>0.68</v>
      </c>
      <c r="CP94" s="17">
        <v>0.97</v>
      </c>
      <c r="CQ94" s="17">
        <v>0.61099999999999999</v>
      </c>
      <c r="CR94" s="17">
        <v>1.1339999999999999</v>
      </c>
      <c r="CS94" s="17">
        <v>1.647</v>
      </c>
      <c r="CT94" s="17">
        <v>2.1309999999999998</v>
      </c>
      <c r="CU94" s="17">
        <v>1.891</v>
      </c>
      <c r="CV94" s="17">
        <v>8.2590000000000003</v>
      </c>
      <c r="CW94" s="17">
        <v>0.5</v>
      </c>
      <c r="CX94" s="17">
        <v>3.8</v>
      </c>
      <c r="CY94" s="17">
        <v>105.16</v>
      </c>
      <c r="CZ94" s="17">
        <v>100.36</v>
      </c>
      <c r="DA94" s="17">
        <v>101</v>
      </c>
      <c r="DB94" s="17">
        <v>99.88</v>
      </c>
      <c r="DC94" s="17">
        <v>104.66</v>
      </c>
      <c r="DD94" s="17">
        <v>100.89</v>
      </c>
      <c r="DE94" s="17">
        <v>102.31</v>
      </c>
    </row>
    <row r="95" spans="1:109" ht="22.5" customHeight="1">
      <c r="A95" s="13">
        <v>44348</v>
      </c>
      <c r="B95" s="3" t="s">
        <v>4</v>
      </c>
      <c r="C95" s="6">
        <f t="shared" si="12"/>
        <v>916717</v>
      </c>
      <c r="D95" s="6">
        <f t="shared" si="13"/>
        <v>483155</v>
      </c>
      <c r="E95" s="6">
        <f t="shared" si="14"/>
        <v>433562</v>
      </c>
      <c r="F95" s="6">
        <f t="shared" si="15"/>
        <v>870361</v>
      </c>
      <c r="G95" s="14">
        <v>452263</v>
      </c>
      <c r="H95" s="14">
        <v>418098</v>
      </c>
      <c r="I95" s="6">
        <f t="shared" si="16"/>
        <v>46356</v>
      </c>
      <c r="J95" s="6">
        <f t="shared" si="17"/>
        <v>30892</v>
      </c>
      <c r="K95" s="6">
        <f t="shared" si="18"/>
        <v>15464</v>
      </c>
      <c r="L95" s="6">
        <f t="shared" si="21"/>
        <v>35538</v>
      </c>
      <c r="M95" s="6">
        <v>25114</v>
      </c>
      <c r="N95" s="6">
        <v>10424</v>
      </c>
      <c r="O95" s="6">
        <f t="shared" si="22"/>
        <v>10818</v>
      </c>
      <c r="P95" s="6">
        <v>5778</v>
      </c>
      <c r="Q95" s="6">
        <v>5040</v>
      </c>
      <c r="R95" s="7">
        <v>95.623000000000005</v>
      </c>
      <c r="S95" s="7">
        <v>0.35</v>
      </c>
      <c r="T95" s="7">
        <v>0.40100000000000002</v>
      </c>
      <c r="U95" s="7">
        <v>0.26300000000000001</v>
      </c>
      <c r="V95" s="7">
        <v>0.40600000000000003</v>
      </c>
      <c r="W95" s="7">
        <v>0.30499999999999999</v>
      </c>
      <c r="X95" s="7">
        <v>0.22600000000000001</v>
      </c>
      <c r="Y95" s="7">
        <v>0.31900000000000001</v>
      </c>
      <c r="Z95" s="5">
        <v>100</v>
      </c>
      <c r="AA95" s="5">
        <v>100</v>
      </c>
      <c r="AB95" s="5">
        <v>100</v>
      </c>
      <c r="AC95" s="5">
        <v>100</v>
      </c>
      <c r="AD95" s="5">
        <v>100</v>
      </c>
      <c r="AE95" s="5">
        <v>100</v>
      </c>
      <c r="AF95" s="5">
        <v>100</v>
      </c>
      <c r="AG95" s="5">
        <v>100</v>
      </c>
      <c r="AH95" s="5">
        <v>100</v>
      </c>
      <c r="AI95" s="7">
        <v>1.7</v>
      </c>
      <c r="AJ95" s="7">
        <v>2.2200000000000002</v>
      </c>
      <c r="AK95" s="7">
        <v>1.21</v>
      </c>
      <c r="AL95" s="7">
        <v>1.84</v>
      </c>
      <c r="AM95" s="7">
        <v>1.46</v>
      </c>
      <c r="AN95" s="7">
        <v>1.86</v>
      </c>
      <c r="AO95" s="7">
        <v>1.05</v>
      </c>
      <c r="AP95" s="7">
        <v>0.98</v>
      </c>
      <c r="AQ95" s="7">
        <v>2.86</v>
      </c>
      <c r="AR95" s="7">
        <v>100</v>
      </c>
      <c r="AS95" s="7">
        <v>100</v>
      </c>
      <c r="AT95" s="7">
        <v>100</v>
      </c>
      <c r="AU95" s="7">
        <v>100</v>
      </c>
      <c r="AV95" s="7">
        <v>100</v>
      </c>
      <c r="AW95" s="7">
        <v>100</v>
      </c>
      <c r="AX95" s="7">
        <v>100</v>
      </c>
      <c r="AY95" s="7">
        <v>100</v>
      </c>
      <c r="AZ95" s="7">
        <v>100</v>
      </c>
      <c r="BA95" s="7">
        <v>1.01</v>
      </c>
      <c r="BB95" s="7">
        <v>1.17</v>
      </c>
      <c r="BC95" s="7">
        <v>0.86</v>
      </c>
      <c r="BD95" s="7">
        <v>1.33</v>
      </c>
      <c r="BE95" s="7">
        <v>1.08</v>
      </c>
      <c r="BF95" s="7">
        <v>0.95</v>
      </c>
      <c r="BG95" s="7">
        <v>0.71</v>
      </c>
      <c r="BH95" s="7">
        <v>0.71</v>
      </c>
      <c r="BI95" s="7">
        <v>0.82</v>
      </c>
      <c r="BJ95" s="5">
        <v>100</v>
      </c>
      <c r="BK95" s="5">
        <v>100</v>
      </c>
      <c r="BL95" s="5">
        <v>100</v>
      </c>
      <c r="BM95" s="5">
        <v>100</v>
      </c>
      <c r="BN95" s="5">
        <v>100</v>
      </c>
      <c r="BO95" s="5">
        <v>100</v>
      </c>
      <c r="BP95" s="5">
        <v>100</v>
      </c>
      <c r="BQ95" s="5">
        <v>100</v>
      </c>
      <c r="BR95" s="5">
        <v>100</v>
      </c>
      <c r="BS95" s="5">
        <v>0.1</v>
      </c>
      <c r="BT95" s="5">
        <v>0.11</v>
      </c>
      <c r="BU95" s="5">
        <v>0.1</v>
      </c>
      <c r="BV95" s="5">
        <v>0.21</v>
      </c>
      <c r="BW95" s="5">
        <v>0.17</v>
      </c>
      <c r="BX95" s="5">
        <v>0.08</v>
      </c>
      <c r="BY95" s="5">
        <v>0.04</v>
      </c>
      <c r="BZ95" s="5">
        <v>-0.04</v>
      </c>
      <c r="CA95" s="5">
        <v>-0.01</v>
      </c>
      <c r="CB95" s="9">
        <v>11010</v>
      </c>
      <c r="CC95" s="9">
        <v>8809</v>
      </c>
      <c r="CD95" s="9">
        <v>2201</v>
      </c>
      <c r="CE95" s="10">
        <f t="shared" si="19"/>
        <v>566</v>
      </c>
      <c r="CF95" s="11">
        <v>280</v>
      </c>
      <c r="CG95" s="11">
        <v>286</v>
      </c>
      <c r="CH95" s="10">
        <f t="shared" si="20"/>
        <v>234</v>
      </c>
      <c r="CI95" s="11">
        <v>126</v>
      </c>
      <c r="CJ95" s="11">
        <v>108</v>
      </c>
      <c r="CK95" s="17">
        <v>106.8</v>
      </c>
      <c r="CL95" s="17">
        <v>90.8249</v>
      </c>
      <c r="CM95" s="17">
        <v>105.1</v>
      </c>
      <c r="CN95" s="17">
        <v>110.4</v>
      </c>
      <c r="CO95" s="17">
        <v>0.66</v>
      </c>
      <c r="CP95" s="17">
        <v>0.97</v>
      </c>
      <c r="CQ95" s="17">
        <v>0.79800000000000004</v>
      </c>
      <c r="CR95" s="17">
        <v>1.302</v>
      </c>
      <c r="CS95" s="17">
        <v>1.7010000000000001</v>
      </c>
      <c r="CT95" s="17">
        <v>2.1030000000000002</v>
      </c>
      <c r="CU95" s="17">
        <v>1.913</v>
      </c>
      <c r="CV95" s="17">
        <v>8.2899999999999991</v>
      </c>
      <c r="CW95" s="17">
        <v>0.5</v>
      </c>
      <c r="CX95" s="17">
        <v>3.7</v>
      </c>
      <c r="CY95" s="17">
        <v>104.56</v>
      </c>
      <c r="CZ95" s="17">
        <v>100.36</v>
      </c>
      <c r="DA95" s="17">
        <v>101.11</v>
      </c>
      <c r="DB95" s="17">
        <v>99.79</v>
      </c>
      <c r="DC95" s="17">
        <v>105.53</v>
      </c>
      <c r="DD95" s="17">
        <v>100.95</v>
      </c>
      <c r="DE95" s="17">
        <v>102</v>
      </c>
    </row>
    <row r="96" spans="1:109" ht="22.5" customHeight="1">
      <c r="A96" s="13">
        <v>44378</v>
      </c>
      <c r="B96" s="3" t="s">
        <v>4</v>
      </c>
      <c r="C96" s="6">
        <f t="shared" si="12"/>
        <v>918904</v>
      </c>
      <c r="D96" s="6">
        <f t="shared" si="13"/>
        <v>484379</v>
      </c>
      <c r="E96" s="6">
        <f t="shared" si="14"/>
        <v>434525</v>
      </c>
      <c r="F96" s="6">
        <f t="shared" si="15"/>
        <v>872537</v>
      </c>
      <c r="G96" s="14">
        <v>453495</v>
      </c>
      <c r="H96" s="14">
        <v>419042</v>
      </c>
      <c r="I96" s="6">
        <f t="shared" si="16"/>
        <v>46367</v>
      </c>
      <c r="J96" s="6">
        <f t="shared" si="17"/>
        <v>30884</v>
      </c>
      <c r="K96" s="6">
        <f t="shared" si="18"/>
        <v>15483</v>
      </c>
      <c r="L96" s="6">
        <f t="shared" si="21"/>
        <v>35428</v>
      </c>
      <c r="M96" s="6">
        <v>25035</v>
      </c>
      <c r="N96" s="6">
        <v>10393</v>
      </c>
      <c r="O96" s="6">
        <f t="shared" si="22"/>
        <v>10939</v>
      </c>
      <c r="P96" s="6">
        <v>5849</v>
      </c>
      <c r="Q96" s="6">
        <v>5090</v>
      </c>
      <c r="R96" s="7">
        <v>95.896000000000001</v>
      </c>
      <c r="S96" s="7">
        <v>0.35299999999999998</v>
      </c>
      <c r="T96" s="7">
        <v>0.40100000000000002</v>
      </c>
      <c r="U96" s="7">
        <v>0.27500000000000002</v>
      </c>
      <c r="V96" s="7">
        <v>0.40100000000000002</v>
      </c>
      <c r="W96" s="7">
        <v>0.31900000000000001</v>
      </c>
      <c r="X96" s="7">
        <v>0.218</v>
      </c>
      <c r="Y96" s="7">
        <v>0.28599999999999998</v>
      </c>
      <c r="Z96" s="5">
        <v>101.20699999999999</v>
      </c>
      <c r="AA96" s="5">
        <v>101.643</v>
      </c>
      <c r="AB96" s="5">
        <v>100.803</v>
      </c>
      <c r="AC96" s="5">
        <v>101.09399999999999</v>
      </c>
      <c r="AD96" s="5">
        <v>100.85</v>
      </c>
      <c r="AE96" s="5">
        <v>101.4</v>
      </c>
      <c r="AF96" s="5">
        <v>100.8</v>
      </c>
      <c r="AG96" s="5">
        <v>100.812</v>
      </c>
      <c r="AH96" s="5">
        <v>102.477</v>
      </c>
      <c r="AI96" s="7">
        <v>1.21</v>
      </c>
      <c r="AJ96" s="7">
        <v>1.64</v>
      </c>
      <c r="AK96" s="7">
        <v>0.8</v>
      </c>
      <c r="AL96" s="7">
        <v>1.0900000000000001</v>
      </c>
      <c r="AM96" s="7">
        <v>0.85</v>
      </c>
      <c r="AN96" s="7">
        <v>1.4</v>
      </c>
      <c r="AO96" s="7">
        <v>0.8</v>
      </c>
      <c r="AP96" s="7">
        <v>0.81</v>
      </c>
      <c r="AQ96" s="7">
        <v>2.48</v>
      </c>
      <c r="AR96" s="7">
        <v>100.867</v>
      </c>
      <c r="AS96" s="7">
        <v>101.137</v>
      </c>
      <c r="AT96" s="7">
        <v>100.616</v>
      </c>
      <c r="AU96" s="7">
        <v>100.83799999999999</v>
      </c>
      <c r="AV96" s="7">
        <v>100.654</v>
      </c>
      <c r="AW96" s="7">
        <v>100.95699999999999</v>
      </c>
      <c r="AX96" s="7">
        <v>100.61799999999999</v>
      </c>
      <c r="AY96" s="7">
        <v>100.672</v>
      </c>
      <c r="AZ96" s="7">
        <v>101.31699999999999</v>
      </c>
      <c r="BA96" s="7">
        <v>0.87</v>
      </c>
      <c r="BB96" s="7">
        <v>1.1399999999999999</v>
      </c>
      <c r="BC96" s="7">
        <v>0.62</v>
      </c>
      <c r="BD96" s="7">
        <v>0.84</v>
      </c>
      <c r="BE96" s="7">
        <v>0.65</v>
      </c>
      <c r="BF96" s="7">
        <v>0.96</v>
      </c>
      <c r="BG96" s="7">
        <v>0.62</v>
      </c>
      <c r="BH96" s="7">
        <v>0.67</v>
      </c>
      <c r="BI96" s="7">
        <v>1.32</v>
      </c>
      <c r="BJ96" s="5">
        <v>100.292</v>
      </c>
      <c r="BK96" s="5">
        <v>100.34699999999999</v>
      </c>
      <c r="BL96" s="5">
        <v>100.241</v>
      </c>
      <c r="BM96" s="5">
        <v>100.27200000000001</v>
      </c>
      <c r="BN96" s="5">
        <v>100.25700000000001</v>
      </c>
      <c r="BO96" s="5">
        <v>100.334</v>
      </c>
      <c r="BP96" s="5">
        <v>100.24299999999999</v>
      </c>
      <c r="BQ96" s="5">
        <v>100.211</v>
      </c>
      <c r="BR96" s="5">
        <v>100.566</v>
      </c>
      <c r="BS96" s="5">
        <v>0.28999999999999998</v>
      </c>
      <c r="BT96" s="5">
        <v>0.35</v>
      </c>
      <c r="BU96" s="5">
        <v>0.24</v>
      </c>
      <c r="BV96" s="5">
        <v>0.27</v>
      </c>
      <c r="BW96" s="5">
        <v>0.26</v>
      </c>
      <c r="BX96" s="5">
        <v>0.33</v>
      </c>
      <c r="BY96" s="5">
        <v>0.24</v>
      </c>
      <c r="BZ96" s="5">
        <v>0.21</v>
      </c>
      <c r="CA96" s="5">
        <v>0.56999999999999995</v>
      </c>
      <c r="CB96" s="9">
        <v>11195</v>
      </c>
      <c r="CC96" s="9">
        <v>9358</v>
      </c>
      <c r="CD96" s="9">
        <v>1837</v>
      </c>
      <c r="CE96" s="10">
        <f t="shared" si="19"/>
        <v>561</v>
      </c>
      <c r="CF96" s="11">
        <v>299</v>
      </c>
      <c r="CG96" s="11">
        <v>262</v>
      </c>
      <c r="CH96" s="10">
        <f t="shared" si="20"/>
        <v>236</v>
      </c>
      <c r="CI96" s="11">
        <v>133</v>
      </c>
      <c r="CJ96" s="11">
        <v>103</v>
      </c>
      <c r="CK96" s="17">
        <v>107.5</v>
      </c>
      <c r="CL96" s="17">
        <v>90.756100000000004</v>
      </c>
      <c r="CM96" s="17">
        <v>104.7</v>
      </c>
      <c r="CN96" s="17">
        <v>101</v>
      </c>
      <c r="CO96" s="17">
        <v>0.69</v>
      </c>
      <c r="CP96" s="17">
        <v>0.97</v>
      </c>
      <c r="CQ96" s="17">
        <v>0.91</v>
      </c>
      <c r="CR96" s="17">
        <v>1.419</v>
      </c>
      <c r="CS96" s="17">
        <v>1.6859999999999999</v>
      </c>
      <c r="CT96" s="17">
        <v>1.976</v>
      </c>
      <c r="CU96" s="17">
        <v>1.8879999999999999</v>
      </c>
      <c r="CV96" s="17">
        <v>8.2449999999999992</v>
      </c>
      <c r="CW96" s="17">
        <v>0.5</v>
      </c>
      <c r="CX96" s="17">
        <v>3.3</v>
      </c>
      <c r="CY96" s="17">
        <v>104.75</v>
      </c>
      <c r="CZ96" s="17">
        <v>100.38</v>
      </c>
      <c r="DA96" s="17">
        <v>102.11</v>
      </c>
      <c r="DB96" s="17">
        <v>99.91</v>
      </c>
      <c r="DC96" s="17">
        <v>107.07</v>
      </c>
      <c r="DD96" s="17">
        <v>101</v>
      </c>
      <c r="DE96" s="17">
        <v>102.08</v>
      </c>
    </row>
    <row r="97" spans="1:109" ht="22.5" customHeight="1">
      <c r="A97" s="13">
        <v>44409</v>
      </c>
      <c r="B97" s="3" t="s">
        <v>4</v>
      </c>
      <c r="C97" s="6">
        <f t="shared" si="12"/>
        <v>922328</v>
      </c>
      <c r="D97" s="6">
        <f t="shared" si="13"/>
        <v>486062</v>
      </c>
      <c r="E97" s="6">
        <f t="shared" si="14"/>
        <v>436266</v>
      </c>
      <c r="F97" s="6">
        <f t="shared" si="15"/>
        <v>875987</v>
      </c>
      <c r="G97" s="14">
        <v>455268</v>
      </c>
      <c r="H97" s="14">
        <v>420719</v>
      </c>
      <c r="I97" s="6">
        <f t="shared" si="16"/>
        <v>46341</v>
      </c>
      <c r="J97" s="6">
        <f t="shared" si="17"/>
        <v>30794</v>
      </c>
      <c r="K97" s="6">
        <f t="shared" si="18"/>
        <v>15547</v>
      </c>
      <c r="L97" s="6">
        <f t="shared" si="21"/>
        <v>35273</v>
      </c>
      <c r="M97" s="6">
        <v>24884</v>
      </c>
      <c r="N97" s="6">
        <v>10389</v>
      </c>
      <c r="O97" s="6">
        <f t="shared" si="22"/>
        <v>11068</v>
      </c>
      <c r="P97" s="6">
        <v>5910</v>
      </c>
      <c r="Q97" s="6">
        <v>5158</v>
      </c>
      <c r="R97" s="7">
        <v>96.186999999999998</v>
      </c>
      <c r="S97" s="7">
        <v>0.35899999999999999</v>
      </c>
      <c r="T97" s="7">
        <v>0.40799999999999997</v>
      </c>
      <c r="U97" s="7">
        <v>0.27600000000000002</v>
      </c>
      <c r="V97" s="7">
        <v>0.40200000000000002</v>
      </c>
      <c r="W97" s="7">
        <v>0.33</v>
      </c>
      <c r="X97" s="7">
        <v>0.21199999999999999</v>
      </c>
      <c r="Y97" s="7">
        <v>0.30299999999999999</v>
      </c>
      <c r="Z97" s="5">
        <v>102.56699999999999</v>
      </c>
      <c r="AA97" s="5">
        <v>103.458</v>
      </c>
      <c r="AB97" s="5">
        <v>101.744</v>
      </c>
      <c r="AC97" s="5">
        <v>102.25700000000001</v>
      </c>
      <c r="AD97" s="5">
        <v>101.791</v>
      </c>
      <c r="AE97" s="5">
        <v>103.01300000000001</v>
      </c>
      <c r="AF97" s="5">
        <v>101.785</v>
      </c>
      <c r="AG97" s="5">
        <v>101.74</v>
      </c>
      <c r="AH97" s="5">
        <v>105.61499999999999</v>
      </c>
      <c r="AI97" s="7">
        <v>1.34</v>
      </c>
      <c r="AJ97" s="7">
        <v>1.79</v>
      </c>
      <c r="AK97" s="7">
        <v>0.93</v>
      </c>
      <c r="AL97" s="7">
        <v>1.1499999999999999</v>
      </c>
      <c r="AM97" s="7">
        <v>0.93</v>
      </c>
      <c r="AN97" s="7">
        <v>1.59</v>
      </c>
      <c r="AO97" s="7">
        <v>0.98</v>
      </c>
      <c r="AP97" s="7">
        <v>0.92</v>
      </c>
      <c r="AQ97" s="7">
        <v>3.06</v>
      </c>
      <c r="AR97" s="7">
        <v>101.77800000000001</v>
      </c>
      <c r="AS97" s="7">
        <v>102.328</v>
      </c>
      <c r="AT97" s="7">
        <v>101.26900000000001</v>
      </c>
      <c r="AU97" s="7">
        <v>101.62</v>
      </c>
      <c r="AV97" s="7">
        <v>101.27800000000001</v>
      </c>
      <c r="AW97" s="7">
        <v>102.005</v>
      </c>
      <c r="AX97" s="7">
        <v>101.32299999999999</v>
      </c>
      <c r="AY97" s="7">
        <v>101.4</v>
      </c>
      <c r="AZ97" s="7">
        <v>102.85</v>
      </c>
      <c r="BA97" s="7">
        <v>0.9</v>
      </c>
      <c r="BB97" s="7">
        <v>1.18</v>
      </c>
      <c r="BC97" s="7">
        <v>0.65</v>
      </c>
      <c r="BD97" s="7">
        <v>0.78</v>
      </c>
      <c r="BE97" s="7">
        <v>0.62</v>
      </c>
      <c r="BF97" s="7">
        <v>1.04</v>
      </c>
      <c r="BG97" s="7">
        <v>0.7</v>
      </c>
      <c r="BH97" s="7">
        <v>0.72</v>
      </c>
      <c r="BI97" s="7">
        <v>1.51</v>
      </c>
      <c r="BJ97" s="5">
        <v>100.602</v>
      </c>
      <c r="BK97" s="5">
        <v>100.673</v>
      </c>
      <c r="BL97" s="5">
        <v>100.53700000000001</v>
      </c>
      <c r="BM97" s="5">
        <v>100.718</v>
      </c>
      <c r="BN97" s="5">
        <v>100.627</v>
      </c>
      <c r="BO97" s="5">
        <v>100.65900000000001</v>
      </c>
      <c r="BP97" s="5">
        <v>100.496</v>
      </c>
      <c r="BQ97" s="5">
        <v>100.242</v>
      </c>
      <c r="BR97" s="5">
        <v>101.024</v>
      </c>
      <c r="BS97" s="5">
        <v>0.31</v>
      </c>
      <c r="BT97" s="5">
        <v>0.32</v>
      </c>
      <c r="BU97" s="5">
        <v>0.28999999999999998</v>
      </c>
      <c r="BV97" s="5">
        <v>0.45</v>
      </c>
      <c r="BW97" s="5">
        <v>0.37</v>
      </c>
      <c r="BX97" s="5">
        <v>0.32</v>
      </c>
      <c r="BY97" s="5">
        <v>0.25</v>
      </c>
      <c r="BZ97" s="5">
        <v>0.03</v>
      </c>
      <c r="CA97" s="5">
        <v>0.45</v>
      </c>
      <c r="CB97" s="9">
        <v>13523</v>
      </c>
      <c r="CC97" s="9">
        <v>10464</v>
      </c>
      <c r="CD97" s="9">
        <v>3059</v>
      </c>
      <c r="CE97" s="10">
        <f t="shared" si="19"/>
        <v>602</v>
      </c>
      <c r="CF97" s="11">
        <v>282</v>
      </c>
      <c r="CG97" s="11">
        <v>320</v>
      </c>
      <c r="CH97" s="10">
        <f t="shared" si="20"/>
        <v>233</v>
      </c>
      <c r="CI97" s="11">
        <v>138</v>
      </c>
      <c r="CJ97" s="11">
        <v>95</v>
      </c>
      <c r="CK97" s="17">
        <v>108.7</v>
      </c>
      <c r="CL97" s="17">
        <v>92.025999999999996</v>
      </c>
      <c r="CM97" s="17">
        <v>104.2</v>
      </c>
      <c r="CN97" s="17">
        <v>105.1</v>
      </c>
      <c r="CO97" s="17">
        <v>0.77</v>
      </c>
      <c r="CP97" s="17">
        <v>1</v>
      </c>
      <c r="CQ97" s="17">
        <v>1.0009999999999999</v>
      </c>
      <c r="CR97" s="17">
        <v>1.411</v>
      </c>
      <c r="CS97" s="17">
        <v>1.653</v>
      </c>
      <c r="CT97" s="17">
        <v>1.905</v>
      </c>
      <c r="CU97" s="17">
        <v>1.8380000000000001</v>
      </c>
      <c r="CV97" s="17">
        <v>8.17</v>
      </c>
      <c r="CW97" s="17">
        <v>0.75</v>
      </c>
      <c r="CX97" s="17">
        <v>3.2</v>
      </c>
      <c r="CY97" s="17">
        <v>106.2</v>
      </c>
      <c r="CZ97" s="17">
        <v>100.38</v>
      </c>
      <c r="DA97" s="17">
        <v>102.46</v>
      </c>
      <c r="DB97" s="17">
        <v>99.92</v>
      </c>
      <c r="DC97" s="17">
        <v>107.9</v>
      </c>
      <c r="DD97" s="17">
        <v>101.1</v>
      </c>
      <c r="DE97" s="17">
        <v>102.3</v>
      </c>
    </row>
    <row r="98" spans="1:109" ht="22.5" customHeight="1">
      <c r="A98" s="13">
        <v>44440</v>
      </c>
      <c r="B98" s="3" t="s">
        <v>4</v>
      </c>
      <c r="C98" s="6">
        <f t="shared" si="12"/>
        <v>925244</v>
      </c>
      <c r="D98" s="6">
        <f t="shared" si="13"/>
        <v>487614</v>
      </c>
      <c r="E98" s="6">
        <f t="shared" si="14"/>
        <v>437630</v>
      </c>
      <c r="F98" s="6">
        <f t="shared" si="15"/>
        <v>878879</v>
      </c>
      <c r="G98" s="14">
        <v>456841</v>
      </c>
      <c r="H98" s="14">
        <v>422038</v>
      </c>
      <c r="I98" s="6">
        <f t="shared" si="16"/>
        <v>46365</v>
      </c>
      <c r="J98" s="6">
        <f t="shared" si="17"/>
        <v>30773</v>
      </c>
      <c r="K98" s="6">
        <f t="shared" si="18"/>
        <v>15592</v>
      </c>
      <c r="L98" s="6">
        <f t="shared" si="21"/>
        <v>35172</v>
      </c>
      <c r="M98" s="6">
        <v>24766</v>
      </c>
      <c r="N98" s="6">
        <v>10406</v>
      </c>
      <c r="O98" s="6">
        <f t="shared" si="22"/>
        <v>11193</v>
      </c>
      <c r="P98" s="6">
        <v>6007</v>
      </c>
      <c r="Q98" s="6">
        <v>5186</v>
      </c>
      <c r="R98" s="7">
        <v>96.456999999999994</v>
      </c>
      <c r="S98" s="7">
        <v>0.35799999999999998</v>
      </c>
      <c r="T98" s="7">
        <v>0.41299999999999998</v>
      </c>
      <c r="U98" s="7">
        <v>0.26900000000000002</v>
      </c>
      <c r="V98" s="7">
        <v>0.41</v>
      </c>
      <c r="W98" s="7">
        <v>0.32300000000000001</v>
      </c>
      <c r="X98" s="7">
        <v>0.20599999999999999</v>
      </c>
      <c r="Y98" s="7">
        <v>0.28100000000000003</v>
      </c>
      <c r="Z98" s="5">
        <v>103.78700000000001</v>
      </c>
      <c r="AA98" s="5">
        <v>105.08499999999999</v>
      </c>
      <c r="AB98" s="5">
        <v>102.593</v>
      </c>
      <c r="AC98" s="5">
        <v>103.279</v>
      </c>
      <c r="AD98" s="5">
        <v>102.578</v>
      </c>
      <c r="AE98" s="5">
        <v>104.44799999999999</v>
      </c>
      <c r="AF98" s="5">
        <v>102.72</v>
      </c>
      <c r="AG98" s="5">
        <v>102.657</v>
      </c>
      <c r="AH98" s="5">
        <v>108.82299999999999</v>
      </c>
      <c r="AI98" s="7">
        <v>1.19</v>
      </c>
      <c r="AJ98" s="7">
        <v>1.57</v>
      </c>
      <c r="AK98" s="7">
        <v>0.83</v>
      </c>
      <c r="AL98" s="7">
        <v>1</v>
      </c>
      <c r="AM98" s="7">
        <v>0.77</v>
      </c>
      <c r="AN98" s="7">
        <v>1.39</v>
      </c>
      <c r="AO98" s="7">
        <v>0.92</v>
      </c>
      <c r="AP98" s="7">
        <v>0.9</v>
      </c>
      <c r="AQ98" s="7">
        <v>3.04</v>
      </c>
      <c r="AR98" s="7">
        <v>102.568</v>
      </c>
      <c r="AS98" s="7">
        <v>103.349</v>
      </c>
      <c r="AT98" s="7">
        <v>101.845</v>
      </c>
      <c r="AU98" s="7">
        <v>102.27</v>
      </c>
      <c r="AV98" s="7">
        <v>101.797</v>
      </c>
      <c r="AW98" s="7">
        <v>102.908</v>
      </c>
      <c r="AX98" s="7">
        <v>101.961</v>
      </c>
      <c r="AY98" s="7">
        <v>102.089</v>
      </c>
      <c r="AZ98" s="7">
        <v>103.80200000000001</v>
      </c>
      <c r="BA98" s="7">
        <v>0.78</v>
      </c>
      <c r="BB98" s="7">
        <v>1</v>
      </c>
      <c r="BC98" s="7">
        <v>0.56999999999999995</v>
      </c>
      <c r="BD98" s="7">
        <v>0.64</v>
      </c>
      <c r="BE98" s="7">
        <v>0.51</v>
      </c>
      <c r="BF98" s="7">
        <v>0.88</v>
      </c>
      <c r="BG98" s="7">
        <v>0.63</v>
      </c>
      <c r="BH98" s="7">
        <v>0.68</v>
      </c>
      <c r="BI98" s="7">
        <v>0.93</v>
      </c>
      <c r="BJ98" s="5">
        <v>100.935</v>
      </c>
      <c r="BK98" s="5">
        <v>101.051</v>
      </c>
      <c r="BL98" s="5">
        <v>100.82599999999999</v>
      </c>
      <c r="BM98" s="5">
        <v>101.095</v>
      </c>
      <c r="BN98" s="5">
        <v>100.95</v>
      </c>
      <c r="BO98" s="5">
        <v>100.991</v>
      </c>
      <c r="BP98" s="5">
        <v>100.768</v>
      </c>
      <c r="BQ98" s="5">
        <v>100.512</v>
      </c>
      <c r="BR98" s="5">
        <v>101.151</v>
      </c>
      <c r="BS98" s="5">
        <v>0.33</v>
      </c>
      <c r="BT98" s="5">
        <v>0.38</v>
      </c>
      <c r="BU98" s="5">
        <v>0.28999999999999998</v>
      </c>
      <c r="BV98" s="5">
        <v>0.37</v>
      </c>
      <c r="BW98" s="5">
        <v>0.32</v>
      </c>
      <c r="BX98" s="5">
        <v>0.33</v>
      </c>
      <c r="BY98" s="5">
        <v>0.27</v>
      </c>
      <c r="BZ98" s="5">
        <v>0.27</v>
      </c>
      <c r="CA98" s="5">
        <v>0.13</v>
      </c>
      <c r="CB98" s="9">
        <v>12327</v>
      </c>
      <c r="CC98" s="9">
        <v>9751</v>
      </c>
      <c r="CD98" s="9">
        <v>2576</v>
      </c>
      <c r="CE98" s="10">
        <f t="shared" si="19"/>
        <v>535</v>
      </c>
      <c r="CF98" s="11">
        <v>257</v>
      </c>
      <c r="CG98" s="11">
        <v>278</v>
      </c>
      <c r="CH98" s="10">
        <f t="shared" si="20"/>
        <v>227</v>
      </c>
      <c r="CI98" s="11">
        <v>120</v>
      </c>
      <c r="CJ98" s="11">
        <v>107</v>
      </c>
      <c r="CK98" s="17">
        <v>107.7</v>
      </c>
      <c r="CL98" s="17">
        <v>91.5488</v>
      </c>
      <c r="CM98" s="17">
        <v>105.8</v>
      </c>
      <c r="CN98" s="17">
        <v>113.2</v>
      </c>
      <c r="CO98" s="17">
        <v>0.98</v>
      </c>
      <c r="CP98" s="17">
        <v>1.1499999999999999</v>
      </c>
      <c r="CQ98" s="17">
        <v>1.073</v>
      </c>
      <c r="CR98" s="17">
        <v>1.5149999999999999</v>
      </c>
      <c r="CS98" s="17">
        <v>1.786</v>
      </c>
      <c r="CT98" s="17">
        <v>2.0609999999999999</v>
      </c>
      <c r="CU98" s="17">
        <v>1.9530000000000001</v>
      </c>
      <c r="CV98" s="17">
        <v>8.1969999999999992</v>
      </c>
      <c r="CW98" s="17">
        <v>0.75</v>
      </c>
      <c r="CX98" s="17">
        <v>3</v>
      </c>
      <c r="CY98" s="17">
        <v>107.87</v>
      </c>
      <c r="CZ98" s="17">
        <v>100.39</v>
      </c>
      <c r="DA98" s="17">
        <v>102.51</v>
      </c>
      <c r="DB98" s="17">
        <v>99.7</v>
      </c>
      <c r="DC98" s="17">
        <v>107.59</v>
      </c>
      <c r="DD98" s="17">
        <v>100.94</v>
      </c>
      <c r="DE98" s="17">
        <v>102.1</v>
      </c>
    </row>
    <row r="99" spans="1:109" ht="22.5" customHeight="1">
      <c r="A99" s="13">
        <v>44470</v>
      </c>
      <c r="B99" s="3" t="s">
        <v>4</v>
      </c>
      <c r="C99" s="6">
        <f t="shared" si="12"/>
        <v>927593</v>
      </c>
      <c r="D99" s="6">
        <f t="shared" si="13"/>
        <v>488681</v>
      </c>
      <c r="E99" s="6">
        <f t="shared" si="14"/>
        <v>438912</v>
      </c>
      <c r="F99" s="6">
        <f t="shared" si="15"/>
        <v>881154</v>
      </c>
      <c r="G99" s="14">
        <v>457918</v>
      </c>
      <c r="H99" s="14">
        <v>423236</v>
      </c>
      <c r="I99" s="6">
        <f t="shared" si="16"/>
        <v>46439</v>
      </c>
      <c r="J99" s="6">
        <f t="shared" si="17"/>
        <v>30763</v>
      </c>
      <c r="K99" s="6">
        <f t="shared" si="18"/>
        <v>15676</v>
      </c>
      <c r="L99" s="6">
        <f t="shared" si="21"/>
        <v>35130</v>
      </c>
      <c r="M99" s="6">
        <v>24689</v>
      </c>
      <c r="N99" s="6">
        <v>10441</v>
      </c>
      <c r="O99" s="6">
        <f t="shared" si="22"/>
        <v>11309</v>
      </c>
      <c r="P99" s="6">
        <v>6074</v>
      </c>
      <c r="Q99" s="6">
        <v>5235</v>
      </c>
      <c r="R99" s="7">
        <v>96.722999999999999</v>
      </c>
      <c r="S99" s="7">
        <v>0.34499999999999997</v>
      </c>
      <c r="T99" s="7">
        <v>0.39700000000000002</v>
      </c>
      <c r="U99" s="7">
        <v>0.25700000000000001</v>
      </c>
      <c r="V99" s="7">
        <v>0.39600000000000002</v>
      </c>
      <c r="W99" s="7">
        <v>0.307</v>
      </c>
      <c r="X99" s="7">
        <v>0.20399999999999999</v>
      </c>
      <c r="Y99" s="7">
        <v>0.27600000000000002</v>
      </c>
      <c r="Z99" s="5">
        <v>105.017</v>
      </c>
      <c r="AA99" s="5">
        <v>106.59099999999999</v>
      </c>
      <c r="AB99" s="5">
        <v>103.571</v>
      </c>
      <c r="AC99" s="5">
        <v>104.378</v>
      </c>
      <c r="AD99" s="5">
        <v>103.44199999999999</v>
      </c>
      <c r="AE99" s="5">
        <v>105.879</v>
      </c>
      <c r="AF99" s="5">
        <v>103.831</v>
      </c>
      <c r="AG99" s="5">
        <v>103.505</v>
      </c>
      <c r="AH99" s="5">
        <v>110.946</v>
      </c>
      <c r="AI99" s="7">
        <v>1.18</v>
      </c>
      <c r="AJ99" s="7">
        <v>1.43</v>
      </c>
      <c r="AK99" s="7">
        <v>0.95</v>
      </c>
      <c r="AL99" s="7">
        <v>1.06</v>
      </c>
      <c r="AM99" s="7">
        <v>0.84</v>
      </c>
      <c r="AN99" s="7">
        <v>1.37</v>
      </c>
      <c r="AO99" s="7">
        <v>1.08</v>
      </c>
      <c r="AP99" s="7">
        <v>0.83</v>
      </c>
      <c r="AQ99" s="7">
        <v>1.95</v>
      </c>
      <c r="AR99" s="7">
        <v>103.459</v>
      </c>
      <c r="AS99" s="7">
        <v>104.373</v>
      </c>
      <c r="AT99" s="7">
        <v>102.61499999999999</v>
      </c>
      <c r="AU99" s="7">
        <v>103.066</v>
      </c>
      <c r="AV99" s="7">
        <v>102.494</v>
      </c>
      <c r="AW99" s="7">
        <v>103.928</v>
      </c>
      <c r="AX99" s="7">
        <v>102.80500000000001</v>
      </c>
      <c r="AY99" s="7">
        <v>102.733</v>
      </c>
      <c r="AZ99" s="7">
        <v>105.018</v>
      </c>
      <c r="BA99" s="7">
        <v>0.87</v>
      </c>
      <c r="BB99" s="7">
        <v>0.99</v>
      </c>
      <c r="BC99" s="7">
        <v>0.76</v>
      </c>
      <c r="BD99" s="7">
        <v>0.78</v>
      </c>
      <c r="BE99" s="7">
        <v>0.68</v>
      </c>
      <c r="BF99" s="7">
        <v>0.99</v>
      </c>
      <c r="BG99" s="7">
        <v>0.83</v>
      </c>
      <c r="BH99" s="7">
        <v>0.63</v>
      </c>
      <c r="BI99" s="7">
        <v>1.17</v>
      </c>
      <c r="BJ99" s="5">
        <v>101.316</v>
      </c>
      <c r="BK99" s="5">
        <v>101.52800000000001</v>
      </c>
      <c r="BL99" s="5">
        <v>101.119</v>
      </c>
      <c r="BM99" s="5">
        <v>101.538</v>
      </c>
      <c r="BN99" s="5">
        <v>101.328</v>
      </c>
      <c r="BO99" s="5">
        <v>101.348</v>
      </c>
      <c r="BP99" s="5">
        <v>100.983</v>
      </c>
      <c r="BQ99" s="5">
        <v>100.854</v>
      </c>
      <c r="BR99" s="5">
        <v>101.539</v>
      </c>
      <c r="BS99" s="5">
        <v>0.38</v>
      </c>
      <c r="BT99" s="5">
        <v>0.47</v>
      </c>
      <c r="BU99" s="5">
        <v>0.28999999999999998</v>
      </c>
      <c r="BV99" s="5">
        <v>0.44</v>
      </c>
      <c r="BW99" s="5">
        <v>0.37</v>
      </c>
      <c r="BX99" s="5">
        <v>0.35</v>
      </c>
      <c r="BY99" s="5">
        <v>0.21</v>
      </c>
      <c r="BZ99" s="5">
        <v>0.34</v>
      </c>
      <c r="CA99" s="5">
        <v>0.38</v>
      </c>
      <c r="CB99" s="9">
        <v>11271</v>
      </c>
      <c r="CC99" s="9">
        <v>9310</v>
      </c>
      <c r="CD99" s="9">
        <v>1961</v>
      </c>
      <c r="CE99" s="10">
        <f t="shared" si="19"/>
        <v>545</v>
      </c>
      <c r="CF99" s="11">
        <v>262</v>
      </c>
      <c r="CG99" s="11">
        <v>283</v>
      </c>
      <c r="CH99" s="10">
        <f t="shared" si="20"/>
        <v>251</v>
      </c>
      <c r="CI99" s="11">
        <v>139</v>
      </c>
      <c r="CJ99" s="11">
        <v>112</v>
      </c>
      <c r="CK99" s="17">
        <v>108.6</v>
      </c>
      <c r="CL99" s="17">
        <v>92.737099999999998</v>
      </c>
      <c r="CM99" s="17">
        <v>106.6</v>
      </c>
      <c r="CN99" s="17">
        <v>106.8</v>
      </c>
      <c r="CO99" s="17">
        <v>1.08</v>
      </c>
      <c r="CP99" s="17">
        <v>1.2</v>
      </c>
      <c r="CQ99" s="17">
        <v>1.1779999999999999</v>
      </c>
      <c r="CR99" s="17">
        <v>1.8420000000000001</v>
      </c>
      <c r="CS99" s="17">
        <v>2.1539999999999999</v>
      </c>
      <c r="CT99" s="17">
        <v>2.399</v>
      </c>
      <c r="CU99" s="17">
        <v>2.302</v>
      </c>
      <c r="CV99" s="17">
        <v>8.3759999999999994</v>
      </c>
      <c r="CW99" s="17">
        <v>0.75</v>
      </c>
      <c r="CX99" s="17">
        <v>3.2</v>
      </c>
      <c r="CY99" s="17">
        <v>106.72</v>
      </c>
      <c r="CZ99" s="17">
        <v>100.49</v>
      </c>
      <c r="DA99" s="17">
        <v>103.3</v>
      </c>
      <c r="DB99" s="17">
        <v>99.63</v>
      </c>
      <c r="DC99" s="17">
        <v>109.31</v>
      </c>
      <c r="DD99" s="17">
        <v>101.04</v>
      </c>
      <c r="DE99" s="17">
        <v>102.23</v>
      </c>
    </row>
    <row r="100" spans="1:109" ht="22.5" customHeight="1">
      <c r="A100" s="13">
        <v>44501</v>
      </c>
      <c r="B100" s="3" t="s">
        <v>4</v>
      </c>
      <c r="C100" s="6">
        <f t="shared" si="12"/>
        <v>930756</v>
      </c>
      <c r="D100" s="6">
        <f t="shared" si="13"/>
        <v>490265</v>
      </c>
      <c r="E100" s="6">
        <f t="shared" si="14"/>
        <v>440491</v>
      </c>
      <c r="F100" s="6">
        <f t="shared" si="15"/>
        <v>884225</v>
      </c>
      <c r="G100" s="14">
        <v>459514</v>
      </c>
      <c r="H100" s="14">
        <v>424711</v>
      </c>
      <c r="I100" s="6">
        <f t="shared" si="16"/>
        <v>46531</v>
      </c>
      <c r="J100" s="6">
        <f t="shared" si="17"/>
        <v>30751</v>
      </c>
      <c r="K100" s="6">
        <f t="shared" si="18"/>
        <v>15780</v>
      </c>
      <c r="L100" s="6">
        <f t="shared" si="21"/>
        <v>35072</v>
      </c>
      <c r="M100" s="6">
        <v>24586</v>
      </c>
      <c r="N100" s="6">
        <v>10486</v>
      </c>
      <c r="O100" s="6">
        <f t="shared" si="22"/>
        <v>11459</v>
      </c>
      <c r="P100" s="6">
        <v>6165</v>
      </c>
      <c r="Q100" s="6">
        <v>5294</v>
      </c>
      <c r="R100" s="7">
        <v>97.013000000000005</v>
      </c>
      <c r="S100" s="7">
        <v>0.34399999999999997</v>
      </c>
      <c r="T100" s="7">
        <v>0.39200000000000002</v>
      </c>
      <c r="U100" s="7">
        <v>0.26200000000000001</v>
      </c>
      <c r="V100" s="7">
        <v>0.39500000000000002</v>
      </c>
      <c r="W100" s="7">
        <v>0.30199999999999999</v>
      </c>
      <c r="X100" s="7">
        <v>0.214</v>
      </c>
      <c r="Y100" s="7">
        <v>0.3</v>
      </c>
      <c r="Z100" s="5">
        <v>105.857</v>
      </c>
      <c r="AA100" s="5">
        <v>107.535</v>
      </c>
      <c r="AB100" s="5">
        <v>104.316</v>
      </c>
      <c r="AC100" s="5">
        <v>105.114</v>
      </c>
      <c r="AD100" s="5">
        <v>104.038</v>
      </c>
      <c r="AE100" s="5">
        <v>106.86799999999999</v>
      </c>
      <c r="AF100" s="5">
        <v>104.756</v>
      </c>
      <c r="AG100" s="5">
        <v>104.122</v>
      </c>
      <c r="AH100" s="5">
        <v>111.61499999999999</v>
      </c>
      <c r="AI100" s="7">
        <v>0.8</v>
      </c>
      <c r="AJ100" s="7">
        <v>0.89</v>
      </c>
      <c r="AK100" s="7">
        <v>0.72</v>
      </c>
      <c r="AL100" s="7">
        <v>0.71</v>
      </c>
      <c r="AM100" s="7">
        <v>0.57999999999999996</v>
      </c>
      <c r="AN100" s="7">
        <v>0.93</v>
      </c>
      <c r="AO100" s="7">
        <v>0.89</v>
      </c>
      <c r="AP100" s="7">
        <v>0.6</v>
      </c>
      <c r="AQ100" s="7">
        <v>0.6</v>
      </c>
      <c r="AR100" s="7">
        <v>104.093</v>
      </c>
      <c r="AS100" s="7">
        <v>105.039</v>
      </c>
      <c r="AT100" s="7">
        <v>103.21899999999999</v>
      </c>
      <c r="AU100" s="7">
        <v>103.631</v>
      </c>
      <c r="AV100" s="7">
        <v>102.989</v>
      </c>
      <c r="AW100" s="7">
        <v>104.65300000000001</v>
      </c>
      <c r="AX100" s="7">
        <v>103.523</v>
      </c>
      <c r="AY100" s="7">
        <v>103.217</v>
      </c>
      <c r="AZ100" s="7">
        <v>105.506</v>
      </c>
      <c r="BA100" s="7">
        <v>0.61</v>
      </c>
      <c r="BB100" s="7">
        <v>0.64</v>
      </c>
      <c r="BC100" s="7">
        <v>0.59</v>
      </c>
      <c r="BD100" s="7">
        <v>0.55000000000000004</v>
      </c>
      <c r="BE100" s="7">
        <v>0.48</v>
      </c>
      <c r="BF100" s="7">
        <v>0.7</v>
      </c>
      <c r="BG100" s="7">
        <v>0.7</v>
      </c>
      <c r="BH100" s="7">
        <v>0.47</v>
      </c>
      <c r="BI100" s="7">
        <v>0.46</v>
      </c>
      <c r="BJ100" s="5">
        <v>101.643</v>
      </c>
      <c r="BK100" s="5">
        <v>101.895</v>
      </c>
      <c r="BL100" s="5">
        <v>101.40900000000001</v>
      </c>
      <c r="BM100" s="5">
        <v>101.905</v>
      </c>
      <c r="BN100" s="5">
        <v>101.65600000000001</v>
      </c>
      <c r="BO100" s="5">
        <v>101.673</v>
      </c>
      <c r="BP100" s="5">
        <v>101.249</v>
      </c>
      <c r="BQ100" s="5">
        <v>101.124</v>
      </c>
      <c r="BR100" s="5">
        <v>101.771</v>
      </c>
      <c r="BS100" s="5">
        <v>0.32</v>
      </c>
      <c r="BT100" s="5">
        <v>0.36</v>
      </c>
      <c r="BU100" s="5">
        <v>0.28999999999999998</v>
      </c>
      <c r="BV100" s="5">
        <v>0.36</v>
      </c>
      <c r="BW100" s="5">
        <v>0.32</v>
      </c>
      <c r="BX100" s="5">
        <v>0.32</v>
      </c>
      <c r="BY100" s="5">
        <v>0.26</v>
      </c>
      <c r="BZ100" s="5">
        <v>0.27</v>
      </c>
      <c r="CA100" s="5">
        <v>0.23</v>
      </c>
      <c r="CB100" s="9">
        <v>13145</v>
      </c>
      <c r="CC100" s="9">
        <v>10318</v>
      </c>
      <c r="CD100" s="9">
        <v>2827</v>
      </c>
      <c r="CE100" s="10">
        <f t="shared" si="19"/>
        <v>513</v>
      </c>
      <c r="CF100" s="11">
        <v>249</v>
      </c>
      <c r="CG100" s="11">
        <v>264</v>
      </c>
      <c r="CH100" s="10">
        <f t="shared" si="20"/>
        <v>281</v>
      </c>
      <c r="CI100" s="11">
        <v>155</v>
      </c>
      <c r="CJ100" s="11">
        <v>126</v>
      </c>
      <c r="CK100" s="17">
        <v>110</v>
      </c>
      <c r="CL100" s="17">
        <v>88.888999999999996</v>
      </c>
      <c r="CM100" s="17">
        <v>108.2</v>
      </c>
      <c r="CN100" s="17">
        <v>108.8</v>
      </c>
      <c r="CO100" s="17">
        <v>1.17</v>
      </c>
      <c r="CP100" s="17">
        <v>1.34</v>
      </c>
      <c r="CQ100" s="17">
        <v>1.339</v>
      </c>
      <c r="CR100" s="17">
        <v>1.9530000000000001</v>
      </c>
      <c r="CS100" s="17">
        <v>2.1739999999999999</v>
      </c>
      <c r="CT100" s="17">
        <v>2.355</v>
      </c>
      <c r="CU100" s="17">
        <v>2.492</v>
      </c>
      <c r="CV100" s="17">
        <v>8.3740000000000006</v>
      </c>
      <c r="CW100" s="17">
        <v>1</v>
      </c>
      <c r="CX100" s="17">
        <v>3.1</v>
      </c>
      <c r="CY100" s="17">
        <v>107.25</v>
      </c>
      <c r="CZ100" s="17">
        <v>101.71</v>
      </c>
      <c r="DA100" s="17">
        <v>103.46</v>
      </c>
      <c r="DB100" s="17">
        <v>99.74</v>
      </c>
      <c r="DC100" s="17">
        <v>111.48</v>
      </c>
      <c r="DD100" s="17">
        <v>101.05</v>
      </c>
      <c r="DE100" s="17">
        <v>101.8</v>
      </c>
    </row>
    <row r="101" spans="1:109" ht="22.5" customHeight="1">
      <c r="A101" s="13">
        <v>44531</v>
      </c>
      <c r="B101" s="3" t="s">
        <v>4</v>
      </c>
      <c r="C101" s="6">
        <f t="shared" si="12"/>
        <v>933601</v>
      </c>
      <c r="D101" s="6">
        <f t="shared" si="13"/>
        <v>491524</v>
      </c>
      <c r="E101" s="6">
        <f t="shared" si="14"/>
        <v>442077</v>
      </c>
      <c r="F101" s="6">
        <f t="shared" si="15"/>
        <v>887015</v>
      </c>
      <c r="G101" s="14">
        <v>460788</v>
      </c>
      <c r="H101" s="14">
        <v>426227</v>
      </c>
      <c r="I101" s="6">
        <f t="shared" si="16"/>
        <v>46586</v>
      </c>
      <c r="J101" s="6">
        <f t="shared" si="17"/>
        <v>30736</v>
      </c>
      <c r="K101" s="6">
        <f t="shared" si="18"/>
        <v>15850</v>
      </c>
      <c r="L101" s="6">
        <f t="shared" si="21"/>
        <v>35077</v>
      </c>
      <c r="M101" s="6">
        <v>24541</v>
      </c>
      <c r="N101" s="6">
        <v>10536</v>
      </c>
      <c r="O101" s="6">
        <f t="shared" si="22"/>
        <v>11509</v>
      </c>
      <c r="P101" s="6">
        <v>6195</v>
      </c>
      <c r="Q101" s="6">
        <v>5314</v>
      </c>
      <c r="R101" s="7">
        <v>97.29</v>
      </c>
      <c r="S101" s="7">
        <v>0.33500000000000002</v>
      </c>
      <c r="T101" s="7">
        <v>0.379</v>
      </c>
      <c r="U101" s="7">
        <v>0.26300000000000001</v>
      </c>
      <c r="V101" s="7">
        <v>0.38300000000000001</v>
      </c>
      <c r="W101" s="7">
        <v>0.29799999999999999</v>
      </c>
      <c r="X101" s="7">
        <v>0.215</v>
      </c>
      <c r="Y101" s="7">
        <v>0.28499999999999998</v>
      </c>
      <c r="Z101" s="5">
        <v>106.20399999999999</v>
      </c>
      <c r="AA101" s="5">
        <v>107.908</v>
      </c>
      <c r="AB101" s="5">
        <v>104.64</v>
      </c>
      <c r="AC101" s="5">
        <v>105.389</v>
      </c>
      <c r="AD101" s="5">
        <v>104.238</v>
      </c>
      <c r="AE101" s="5">
        <v>107.32599999999999</v>
      </c>
      <c r="AF101" s="5">
        <v>105.271</v>
      </c>
      <c r="AG101" s="5">
        <v>104.377</v>
      </c>
      <c r="AH101" s="5">
        <v>111.649</v>
      </c>
      <c r="AI101" s="7">
        <v>0.33</v>
      </c>
      <c r="AJ101" s="7">
        <v>0.35</v>
      </c>
      <c r="AK101" s="7">
        <v>0.31</v>
      </c>
      <c r="AL101" s="7">
        <v>0.26</v>
      </c>
      <c r="AM101" s="7">
        <v>0.19</v>
      </c>
      <c r="AN101" s="7">
        <v>0.43</v>
      </c>
      <c r="AO101" s="7">
        <v>0.49</v>
      </c>
      <c r="AP101" s="7">
        <v>0.25</v>
      </c>
      <c r="AQ101" s="7">
        <v>0.03</v>
      </c>
      <c r="AR101" s="7">
        <v>104.422</v>
      </c>
      <c r="AS101" s="7">
        <v>105.32</v>
      </c>
      <c r="AT101" s="7">
        <v>103.592</v>
      </c>
      <c r="AU101" s="7">
        <v>103.905</v>
      </c>
      <c r="AV101" s="7">
        <v>103.233</v>
      </c>
      <c r="AW101" s="7">
        <v>105.065</v>
      </c>
      <c r="AX101" s="7">
        <v>104.072</v>
      </c>
      <c r="AY101" s="7">
        <v>103.479</v>
      </c>
      <c r="AZ101" s="7">
        <v>105.508</v>
      </c>
      <c r="BA101" s="7">
        <v>0.32</v>
      </c>
      <c r="BB101" s="7">
        <v>0.27</v>
      </c>
      <c r="BC101" s="7">
        <v>0.36</v>
      </c>
      <c r="BD101" s="7">
        <v>0.26</v>
      </c>
      <c r="BE101" s="7">
        <v>0.24</v>
      </c>
      <c r="BF101" s="7">
        <v>0.39</v>
      </c>
      <c r="BG101" s="7">
        <v>0.53</v>
      </c>
      <c r="BH101" s="7">
        <v>0.25</v>
      </c>
      <c r="BI101" s="7">
        <v>0</v>
      </c>
      <c r="BJ101" s="5">
        <v>101.9</v>
      </c>
      <c r="BK101" s="5">
        <v>102.271</v>
      </c>
      <c r="BL101" s="5">
        <v>101.55500000000001</v>
      </c>
      <c r="BM101" s="5">
        <v>102.14700000000001</v>
      </c>
      <c r="BN101" s="5">
        <v>101.848</v>
      </c>
      <c r="BO101" s="5">
        <v>101.9</v>
      </c>
      <c r="BP101" s="5">
        <v>101.383</v>
      </c>
      <c r="BQ101" s="5">
        <v>101.571</v>
      </c>
      <c r="BR101" s="5">
        <v>101.788</v>
      </c>
      <c r="BS101" s="5">
        <v>0.25</v>
      </c>
      <c r="BT101" s="5">
        <v>0.37</v>
      </c>
      <c r="BU101" s="5">
        <v>0.14000000000000001</v>
      </c>
      <c r="BV101" s="5">
        <v>0.24</v>
      </c>
      <c r="BW101" s="5">
        <v>0.19</v>
      </c>
      <c r="BX101" s="5">
        <v>0.22</v>
      </c>
      <c r="BY101" s="5">
        <v>0.13</v>
      </c>
      <c r="BZ101" s="5">
        <v>0.44</v>
      </c>
      <c r="CA101" s="5">
        <v>0.02</v>
      </c>
      <c r="CB101" s="9">
        <v>13094</v>
      </c>
      <c r="CC101" s="9">
        <v>10457</v>
      </c>
      <c r="CD101" s="9">
        <v>2637</v>
      </c>
      <c r="CE101" s="10">
        <f t="shared" si="19"/>
        <v>462</v>
      </c>
      <c r="CF101" s="11">
        <v>223</v>
      </c>
      <c r="CG101" s="11">
        <v>239</v>
      </c>
      <c r="CH101" s="10">
        <f t="shared" si="20"/>
        <v>317</v>
      </c>
      <c r="CI101" s="11">
        <v>173</v>
      </c>
      <c r="CJ101" s="11">
        <v>144</v>
      </c>
      <c r="CK101" s="17">
        <v>114.6</v>
      </c>
      <c r="CL101" s="17">
        <v>99.227099999999993</v>
      </c>
      <c r="CM101" s="17">
        <v>107.9</v>
      </c>
      <c r="CN101" s="17">
        <v>109.4</v>
      </c>
      <c r="CO101" s="17">
        <v>1.27</v>
      </c>
      <c r="CP101" s="17">
        <v>1.54</v>
      </c>
      <c r="CQ101" s="17">
        <v>1.32</v>
      </c>
      <c r="CR101" s="17">
        <v>1.8</v>
      </c>
      <c r="CS101" s="17">
        <v>1.9810000000000001</v>
      </c>
      <c r="CT101" s="17">
        <v>2.1869999999999998</v>
      </c>
      <c r="CU101" s="17">
        <v>2.41</v>
      </c>
      <c r="CV101" s="17">
        <v>8.2629999999999999</v>
      </c>
      <c r="CW101" s="17">
        <v>1</v>
      </c>
      <c r="CX101" s="17">
        <v>3.6</v>
      </c>
      <c r="CY101" s="17">
        <v>107.85</v>
      </c>
      <c r="CZ101" s="17">
        <v>101.74</v>
      </c>
      <c r="DA101" s="17">
        <v>104.35</v>
      </c>
      <c r="DB101" s="17">
        <v>99.7</v>
      </c>
      <c r="DC101" s="17">
        <v>109.41</v>
      </c>
      <c r="DD101" s="17">
        <v>101.15</v>
      </c>
      <c r="DE101" s="17">
        <v>102.81</v>
      </c>
    </row>
    <row r="102" spans="1:109" ht="22.5" customHeight="1">
      <c r="A102" s="13">
        <v>44562</v>
      </c>
      <c r="B102" s="3" t="s">
        <v>4</v>
      </c>
      <c r="C102" s="6">
        <f t="shared" si="12"/>
        <v>934545</v>
      </c>
      <c r="D102" s="6">
        <f t="shared" si="13"/>
        <v>492016</v>
      </c>
      <c r="E102" s="6">
        <f t="shared" si="14"/>
        <v>442529</v>
      </c>
      <c r="F102" s="6">
        <f t="shared" si="15"/>
        <v>887910</v>
      </c>
      <c r="G102" s="14">
        <v>461279</v>
      </c>
      <c r="H102" s="14">
        <v>426631</v>
      </c>
      <c r="I102" s="6">
        <f t="shared" si="16"/>
        <v>46635</v>
      </c>
      <c r="J102" s="6">
        <f t="shared" si="17"/>
        <v>30737</v>
      </c>
      <c r="K102" s="6">
        <f t="shared" si="18"/>
        <v>15898</v>
      </c>
      <c r="L102" s="6">
        <f t="shared" si="21"/>
        <v>35096</v>
      </c>
      <c r="M102" s="6">
        <v>24523</v>
      </c>
      <c r="N102" s="6">
        <v>10573</v>
      </c>
      <c r="O102" s="6">
        <f t="shared" si="22"/>
        <v>11539</v>
      </c>
      <c r="P102" s="6">
        <v>6214</v>
      </c>
      <c r="Q102" s="6">
        <v>5325</v>
      </c>
      <c r="R102" s="7">
        <v>97.549000000000007</v>
      </c>
      <c r="S102" s="7">
        <v>0.3</v>
      </c>
      <c r="T102" s="7">
        <v>0.34200000000000003</v>
      </c>
      <c r="U102" s="7">
        <v>0.23</v>
      </c>
      <c r="V102" s="7">
        <v>0.33700000000000002</v>
      </c>
      <c r="W102" s="7">
        <v>0.27200000000000002</v>
      </c>
      <c r="X102" s="7">
        <v>0.191</v>
      </c>
      <c r="Y102" s="7">
        <v>0.26700000000000002</v>
      </c>
      <c r="Z102" s="5">
        <v>106.28400000000001</v>
      </c>
      <c r="AA102" s="5">
        <v>107.92700000000001</v>
      </c>
      <c r="AB102" s="5">
        <v>104.776</v>
      </c>
      <c r="AC102" s="5">
        <v>105.407</v>
      </c>
      <c r="AD102" s="5">
        <v>104.24</v>
      </c>
      <c r="AE102" s="5">
        <v>107.48099999999999</v>
      </c>
      <c r="AF102" s="5">
        <v>105.55800000000001</v>
      </c>
      <c r="AG102" s="5">
        <v>104.38200000000001</v>
      </c>
      <c r="AH102" s="5">
        <v>111.464</v>
      </c>
      <c r="AI102" s="7">
        <v>0.08</v>
      </c>
      <c r="AJ102" s="7">
        <v>0.02</v>
      </c>
      <c r="AK102" s="7">
        <v>0.13</v>
      </c>
      <c r="AL102" s="7">
        <v>0.02</v>
      </c>
      <c r="AM102" s="7">
        <v>0</v>
      </c>
      <c r="AN102" s="7">
        <v>0.14000000000000001</v>
      </c>
      <c r="AO102" s="7">
        <v>0.27</v>
      </c>
      <c r="AP102" s="7">
        <v>0</v>
      </c>
      <c r="AQ102" s="7">
        <v>-0.17</v>
      </c>
      <c r="AR102" s="7">
        <v>104.488</v>
      </c>
      <c r="AS102" s="7">
        <v>105.273</v>
      </c>
      <c r="AT102" s="7">
        <v>103.761</v>
      </c>
      <c r="AU102" s="7">
        <v>103.92</v>
      </c>
      <c r="AV102" s="7">
        <v>103.286</v>
      </c>
      <c r="AW102" s="7">
        <v>105.203</v>
      </c>
      <c r="AX102" s="7">
        <v>104.396</v>
      </c>
      <c r="AY102" s="7">
        <v>103.488</v>
      </c>
      <c r="AZ102" s="7">
        <v>105.068</v>
      </c>
      <c r="BA102" s="7">
        <v>0.06</v>
      </c>
      <c r="BB102" s="7">
        <v>-0.04</v>
      </c>
      <c r="BC102" s="7">
        <v>0.16</v>
      </c>
      <c r="BD102" s="7">
        <v>0.01</v>
      </c>
      <c r="BE102" s="7">
        <v>0.05</v>
      </c>
      <c r="BF102" s="7">
        <v>0.13</v>
      </c>
      <c r="BG102" s="7">
        <v>0.31</v>
      </c>
      <c r="BH102" s="7">
        <v>0.01</v>
      </c>
      <c r="BI102" s="7">
        <v>-0.42</v>
      </c>
      <c r="BJ102" s="5">
        <v>102.107</v>
      </c>
      <c r="BK102" s="5">
        <v>102.557</v>
      </c>
      <c r="BL102" s="5">
        <v>101.68899999999999</v>
      </c>
      <c r="BM102" s="5">
        <v>102.295</v>
      </c>
      <c r="BN102" s="5">
        <v>101.958</v>
      </c>
      <c r="BO102" s="5">
        <v>102.096</v>
      </c>
      <c r="BP102" s="5">
        <v>101.563</v>
      </c>
      <c r="BQ102" s="5">
        <v>101.986</v>
      </c>
      <c r="BR102" s="5">
        <v>101.93899999999999</v>
      </c>
      <c r="BS102" s="5">
        <v>0.2</v>
      </c>
      <c r="BT102" s="5">
        <v>0.28000000000000003</v>
      </c>
      <c r="BU102" s="5">
        <v>0.13</v>
      </c>
      <c r="BV102" s="5">
        <v>0.15</v>
      </c>
      <c r="BW102" s="5">
        <v>0.11</v>
      </c>
      <c r="BX102" s="5">
        <v>0.19</v>
      </c>
      <c r="BY102" s="5">
        <v>0.18</v>
      </c>
      <c r="BZ102" s="5">
        <v>0.41</v>
      </c>
      <c r="CA102" s="5">
        <v>0.15</v>
      </c>
      <c r="CB102" s="9">
        <v>10983</v>
      </c>
      <c r="CC102" s="9">
        <v>10387</v>
      </c>
      <c r="CD102" s="5">
        <v>596</v>
      </c>
      <c r="CE102" s="10">
        <f t="shared" si="19"/>
        <v>552</v>
      </c>
      <c r="CF102" s="7">
        <v>287</v>
      </c>
      <c r="CG102" s="7">
        <v>265</v>
      </c>
      <c r="CH102" s="10">
        <f t="shared" si="20"/>
        <v>243</v>
      </c>
      <c r="CI102" s="7">
        <v>129</v>
      </c>
      <c r="CJ102" s="7">
        <v>114</v>
      </c>
      <c r="CK102" s="17">
        <v>115.4</v>
      </c>
      <c r="CL102" s="17">
        <v>98.945400000000006</v>
      </c>
      <c r="CM102" s="17">
        <v>108.7</v>
      </c>
      <c r="CN102" s="17">
        <v>106.1</v>
      </c>
      <c r="CO102" s="17">
        <v>1.39</v>
      </c>
      <c r="CP102" s="17">
        <v>1.6</v>
      </c>
      <c r="CQ102" s="17">
        <v>1.4219999999999999</v>
      </c>
      <c r="CR102" s="17">
        <v>2.06</v>
      </c>
      <c r="CS102" s="17">
        <v>2.2789999999999999</v>
      </c>
      <c r="CT102" s="17">
        <v>2.492</v>
      </c>
      <c r="CU102" s="17">
        <v>2.6320000000000001</v>
      </c>
      <c r="CV102" s="17">
        <v>8.5060000000000002</v>
      </c>
      <c r="CW102" s="17">
        <v>1.25</v>
      </c>
      <c r="CX102" s="17">
        <v>3.3</v>
      </c>
      <c r="CY102" s="17">
        <v>109.1</v>
      </c>
      <c r="CZ102" s="17">
        <v>101.83</v>
      </c>
      <c r="DA102" s="17">
        <v>104.74</v>
      </c>
      <c r="DB102" s="17">
        <v>100.76</v>
      </c>
      <c r="DC102" s="17">
        <v>109.11</v>
      </c>
      <c r="DD102" s="17">
        <v>101.43</v>
      </c>
      <c r="DE102" s="17">
        <v>104.86</v>
      </c>
    </row>
    <row r="103" spans="1:109" ht="22.5" customHeight="1">
      <c r="A103" s="13">
        <v>44593</v>
      </c>
      <c r="B103" s="3" t="s">
        <v>4</v>
      </c>
      <c r="C103" s="6">
        <f t="shared" si="12"/>
        <v>936094</v>
      </c>
      <c r="D103" s="6">
        <f t="shared" si="13"/>
        <v>492909</v>
      </c>
      <c r="E103" s="6">
        <f t="shared" si="14"/>
        <v>443185</v>
      </c>
      <c r="F103" s="6">
        <f t="shared" si="15"/>
        <v>889398</v>
      </c>
      <c r="G103" s="14">
        <v>462137</v>
      </c>
      <c r="H103" s="14">
        <v>427261</v>
      </c>
      <c r="I103" s="6">
        <f t="shared" si="16"/>
        <v>46696</v>
      </c>
      <c r="J103" s="6">
        <f t="shared" si="17"/>
        <v>30772</v>
      </c>
      <c r="K103" s="6">
        <f t="shared" si="18"/>
        <v>15924</v>
      </c>
      <c r="L103" s="6">
        <f t="shared" si="21"/>
        <v>35072</v>
      </c>
      <c r="M103" s="6">
        <v>24501</v>
      </c>
      <c r="N103" s="6">
        <v>10571</v>
      </c>
      <c r="O103" s="6">
        <f t="shared" si="22"/>
        <v>11624</v>
      </c>
      <c r="P103" s="6">
        <v>6271</v>
      </c>
      <c r="Q103" s="6">
        <v>5353</v>
      </c>
      <c r="R103" s="7">
        <v>97.808999999999997</v>
      </c>
      <c r="S103" s="7">
        <v>0.29199999999999998</v>
      </c>
      <c r="T103" s="7">
        <v>0.32700000000000001</v>
      </c>
      <c r="U103" s="7">
        <v>0.23400000000000001</v>
      </c>
      <c r="V103" s="7">
        <v>0.32600000000000001</v>
      </c>
      <c r="W103" s="7">
        <v>0.26900000000000002</v>
      </c>
      <c r="X103" s="7">
        <v>0.19</v>
      </c>
      <c r="Y103" s="7">
        <v>0.26600000000000001</v>
      </c>
      <c r="Z103" s="5">
        <v>106.262</v>
      </c>
      <c r="AA103" s="5">
        <v>107.84</v>
      </c>
      <c r="AB103" s="5">
        <v>104.813</v>
      </c>
      <c r="AC103" s="5">
        <v>105.319</v>
      </c>
      <c r="AD103" s="5">
        <v>104.142</v>
      </c>
      <c r="AE103" s="5">
        <v>107.52500000000001</v>
      </c>
      <c r="AF103" s="5">
        <v>105.73099999999999</v>
      </c>
      <c r="AG103" s="5">
        <v>104.297</v>
      </c>
      <c r="AH103" s="5">
        <v>111.011</v>
      </c>
      <c r="AI103" s="7">
        <v>-0.02</v>
      </c>
      <c r="AJ103" s="7">
        <v>-0.08</v>
      </c>
      <c r="AK103" s="7">
        <v>0.04</v>
      </c>
      <c r="AL103" s="7">
        <v>-0.08</v>
      </c>
      <c r="AM103" s="7">
        <v>-0.09</v>
      </c>
      <c r="AN103" s="7">
        <v>0.04</v>
      </c>
      <c r="AO103" s="7">
        <v>0.16</v>
      </c>
      <c r="AP103" s="7">
        <v>-0.08</v>
      </c>
      <c r="AQ103" s="7">
        <v>-0.41</v>
      </c>
      <c r="AR103" s="7">
        <v>104.447</v>
      </c>
      <c r="AS103" s="7">
        <v>105.11799999999999</v>
      </c>
      <c r="AT103" s="7">
        <v>103.825</v>
      </c>
      <c r="AU103" s="7">
        <v>103.789</v>
      </c>
      <c r="AV103" s="7">
        <v>103.21899999999999</v>
      </c>
      <c r="AW103" s="7">
        <v>105.249</v>
      </c>
      <c r="AX103" s="7">
        <v>104.60899999999999</v>
      </c>
      <c r="AY103" s="7">
        <v>103.376</v>
      </c>
      <c r="AZ103" s="7">
        <v>104.65900000000001</v>
      </c>
      <c r="BA103" s="7">
        <v>-0.04</v>
      </c>
      <c r="BB103" s="7">
        <v>-0.15</v>
      </c>
      <c r="BC103" s="7">
        <v>0.06</v>
      </c>
      <c r="BD103" s="7">
        <v>-0.13</v>
      </c>
      <c r="BE103" s="7">
        <v>-0.06</v>
      </c>
      <c r="BF103" s="7">
        <v>0.04</v>
      </c>
      <c r="BG103" s="7">
        <v>0.2</v>
      </c>
      <c r="BH103" s="7">
        <v>-0.11</v>
      </c>
      <c r="BI103" s="7">
        <v>-0.39</v>
      </c>
      <c r="BJ103" s="5">
        <v>102.254</v>
      </c>
      <c r="BK103" s="5">
        <v>102.754</v>
      </c>
      <c r="BL103" s="5">
        <v>101.79</v>
      </c>
      <c r="BM103" s="5">
        <v>102.429</v>
      </c>
      <c r="BN103" s="5">
        <v>102.04900000000001</v>
      </c>
      <c r="BO103" s="5">
        <v>102.297</v>
      </c>
      <c r="BP103" s="5">
        <v>101.691</v>
      </c>
      <c r="BQ103" s="5">
        <v>101.999</v>
      </c>
      <c r="BR103" s="5">
        <v>102.08199999999999</v>
      </c>
      <c r="BS103" s="5">
        <v>0.14000000000000001</v>
      </c>
      <c r="BT103" s="5">
        <v>0.19</v>
      </c>
      <c r="BU103" s="5">
        <v>0.1</v>
      </c>
      <c r="BV103" s="5">
        <v>0.13</v>
      </c>
      <c r="BW103" s="5">
        <v>0.09</v>
      </c>
      <c r="BX103" s="5">
        <v>0.2</v>
      </c>
      <c r="BY103" s="5">
        <v>0.13</v>
      </c>
      <c r="BZ103" s="5">
        <v>0.01</v>
      </c>
      <c r="CA103" s="5">
        <v>0.14000000000000001</v>
      </c>
      <c r="CB103" s="9">
        <v>12141</v>
      </c>
      <c r="CC103" s="9">
        <v>10970</v>
      </c>
      <c r="CD103" s="9">
        <v>1171</v>
      </c>
      <c r="CE103" s="10">
        <f t="shared" si="19"/>
        <v>563</v>
      </c>
      <c r="CF103" s="7">
        <v>307</v>
      </c>
      <c r="CG103" s="7">
        <v>256</v>
      </c>
      <c r="CH103" s="10">
        <f t="shared" si="20"/>
        <v>258</v>
      </c>
      <c r="CI103" s="7">
        <v>130</v>
      </c>
      <c r="CJ103" s="7">
        <v>128</v>
      </c>
      <c r="CK103" s="17">
        <v>113.1</v>
      </c>
      <c r="CL103" s="17">
        <v>91.057500000000005</v>
      </c>
      <c r="CM103" s="17">
        <v>107.5</v>
      </c>
      <c r="CN103" s="17">
        <v>108.3</v>
      </c>
      <c r="CO103" s="17">
        <v>1.5</v>
      </c>
      <c r="CP103" s="17">
        <v>1.64</v>
      </c>
      <c r="CQ103" s="17">
        <v>1.48</v>
      </c>
      <c r="CR103" s="17">
        <v>2.2850000000000001</v>
      </c>
      <c r="CS103" s="17">
        <v>2.4950000000000001</v>
      </c>
      <c r="CT103" s="17">
        <v>2.69</v>
      </c>
      <c r="CU103" s="17">
        <v>2.8730000000000002</v>
      </c>
      <c r="CV103" s="17">
        <v>8.7240000000000002</v>
      </c>
      <c r="CW103" s="17">
        <v>1.25</v>
      </c>
      <c r="CX103" s="17">
        <v>2.8</v>
      </c>
      <c r="CY103" s="17">
        <v>109.49</v>
      </c>
      <c r="CZ103" s="17">
        <v>102</v>
      </c>
      <c r="DA103" s="17">
        <v>104.77</v>
      </c>
      <c r="DB103" s="17">
        <v>100.79</v>
      </c>
      <c r="DC103" s="17">
        <v>111.04</v>
      </c>
      <c r="DD103" s="17">
        <v>101.59</v>
      </c>
      <c r="DE103" s="17">
        <v>106.1</v>
      </c>
    </row>
    <row r="104" spans="1:109" ht="22.5" customHeight="1">
      <c r="A104" s="13">
        <v>44621</v>
      </c>
      <c r="B104" s="3" t="s">
        <v>4</v>
      </c>
      <c r="C104" s="6">
        <f t="shared" si="12"/>
        <v>937324</v>
      </c>
      <c r="D104" s="6">
        <f t="shared" si="13"/>
        <v>493621</v>
      </c>
      <c r="E104" s="6">
        <f t="shared" si="14"/>
        <v>443703</v>
      </c>
      <c r="F104" s="6">
        <f t="shared" si="15"/>
        <v>890668</v>
      </c>
      <c r="G104" s="14">
        <v>462876</v>
      </c>
      <c r="H104" s="14">
        <v>427792</v>
      </c>
      <c r="I104" s="6">
        <f t="shared" si="16"/>
        <v>46656</v>
      </c>
      <c r="J104" s="6">
        <f t="shared" si="17"/>
        <v>30745</v>
      </c>
      <c r="K104" s="6">
        <f t="shared" si="18"/>
        <v>15911</v>
      </c>
      <c r="L104" s="6">
        <f t="shared" si="21"/>
        <v>34932</v>
      </c>
      <c r="M104" s="6">
        <v>24423</v>
      </c>
      <c r="N104" s="6">
        <v>10509</v>
      </c>
      <c r="O104" s="6">
        <f t="shared" si="22"/>
        <v>11724</v>
      </c>
      <c r="P104" s="6">
        <v>6322</v>
      </c>
      <c r="Q104" s="6">
        <v>5402</v>
      </c>
      <c r="R104" s="7">
        <v>98.084999999999994</v>
      </c>
      <c r="S104" s="7">
        <v>0.311</v>
      </c>
      <c r="T104" s="7">
        <v>0.34100000000000003</v>
      </c>
      <c r="U104" s="7">
        <v>0.25700000000000001</v>
      </c>
      <c r="V104" s="7">
        <v>0.34100000000000003</v>
      </c>
      <c r="W104" s="7">
        <v>0.29099999999999998</v>
      </c>
      <c r="X104" s="7">
        <v>0.20799999999999999</v>
      </c>
      <c r="Y104" s="7">
        <v>0.28199999999999997</v>
      </c>
      <c r="Z104" s="5">
        <v>106.203</v>
      </c>
      <c r="AA104" s="5">
        <v>107.709</v>
      </c>
      <c r="AB104" s="5">
        <v>104.819</v>
      </c>
      <c r="AC104" s="5">
        <v>105.157</v>
      </c>
      <c r="AD104" s="5">
        <v>103.97199999999999</v>
      </c>
      <c r="AE104" s="5">
        <v>107.539</v>
      </c>
      <c r="AF104" s="5">
        <v>105.913</v>
      </c>
      <c r="AG104" s="5">
        <v>104.223</v>
      </c>
      <c r="AH104" s="5">
        <v>110.416</v>
      </c>
      <c r="AI104" s="7">
        <v>-0.06</v>
      </c>
      <c r="AJ104" s="7">
        <v>-0.12</v>
      </c>
      <c r="AK104" s="7">
        <v>0.01</v>
      </c>
      <c r="AL104" s="7">
        <v>-0.15</v>
      </c>
      <c r="AM104" s="7">
        <v>-0.16</v>
      </c>
      <c r="AN104" s="7">
        <v>0.01</v>
      </c>
      <c r="AO104" s="7">
        <v>0.17</v>
      </c>
      <c r="AP104" s="7">
        <v>-7.0000000000000007E-2</v>
      </c>
      <c r="AQ104" s="7">
        <v>-0.54</v>
      </c>
      <c r="AR104" s="7">
        <v>104.366</v>
      </c>
      <c r="AS104" s="7">
        <v>104.93300000000001</v>
      </c>
      <c r="AT104" s="7">
        <v>103.84</v>
      </c>
      <c r="AU104" s="7">
        <v>103.55</v>
      </c>
      <c r="AV104" s="7">
        <v>103.04900000000001</v>
      </c>
      <c r="AW104" s="7">
        <v>105.29300000000001</v>
      </c>
      <c r="AX104" s="7">
        <v>104.839</v>
      </c>
      <c r="AY104" s="7">
        <v>103.255</v>
      </c>
      <c r="AZ104" s="7">
        <v>104.32599999999999</v>
      </c>
      <c r="BA104" s="7">
        <v>-0.08</v>
      </c>
      <c r="BB104" s="7">
        <v>-0.18</v>
      </c>
      <c r="BC104" s="7">
        <v>0.01</v>
      </c>
      <c r="BD104" s="7">
        <v>-0.23</v>
      </c>
      <c r="BE104" s="7">
        <v>-0.16</v>
      </c>
      <c r="BF104" s="7">
        <v>0.04</v>
      </c>
      <c r="BG104" s="7">
        <v>0.22</v>
      </c>
      <c r="BH104" s="7">
        <v>-0.12</v>
      </c>
      <c r="BI104" s="7">
        <v>-0.32</v>
      </c>
      <c r="BJ104" s="5">
        <v>102.53400000000001</v>
      </c>
      <c r="BK104" s="5">
        <v>103.131</v>
      </c>
      <c r="BL104" s="5">
        <v>101.98</v>
      </c>
      <c r="BM104" s="5">
        <v>102.63800000000001</v>
      </c>
      <c r="BN104" s="5">
        <v>102.28</v>
      </c>
      <c r="BO104" s="5">
        <v>102.633</v>
      </c>
      <c r="BP104" s="5">
        <v>101.849</v>
      </c>
      <c r="BQ104" s="5">
        <v>102.218</v>
      </c>
      <c r="BR104" s="5">
        <v>103.05800000000001</v>
      </c>
      <c r="BS104" s="5">
        <v>0.27</v>
      </c>
      <c r="BT104" s="5">
        <v>0.37</v>
      </c>
      <c r="BU104" s="5">
        <v>0.19</v>
      </c>
      <c r="BV104" s="5">
        <v>0.2</v>
      </c>
      <c r="BW104" s="5">
        <v>0.23</v>
      </c>
      <c r="BX104" s="5">
        <v>0.33</v>
      </c>
      <c r="BY104" s="5">
        <v>0.16</v>
      </c>
      <c r="BZ104" s="5">
        <v>0.21</v>
      </c>
      <c r="CA104" s="5">
        <v>0.96</v>
      </c>
      <c r="CB104" s="9">
        <v>10117</v>
      </c>
      <c r="CC104" s="9">
        <v>9077</v>
      </c>
      <c r="CD104" s="9">
        <v>1040</v>
      </c>
      <c r="CE104" s="10">
        <f t="shared" si="19"/>
        <v>629</v>
      </c>
      <c r="CF104" s="7">
        <v>344</v>
      </c>
      <c r="CG104" s="7">
        <v>285</v>
      </c>
      <c r="CH104" s="10">
        <f t="shared" si="20"/>
        <v>405</v>
      </c>
      <c r="CI104" s="7">
        <v>199</v>
      </c>
      <c r="CJ104" s="7">
        <v>206</v>
      </c>
      <c r="CK104" s="17">
        <v>115.5</v>
      </c>
      <c r="CL104" s="17">
        <v>92.182000000000002</v>
      </c>
      <c r="CM104" s="17">
        <v>109.3</v>
      </c>
      <c r="CN104" s="17">
        <v>112.9</v>
      </c>
      <c r="CO104" s="17">
        <v>1.5</v>
      </c>
      <c r="CP104" s="17">
        <v>1.64</v>
      </c>
      <c r="CQ104" s="17">
        <v>1.5860000000000001</v>
      </c>
      <c r="CR104" s="17">
        <v>2.3690000000000002</v>
      </c>
      <c r="CS104" s="17">
        <v>2.6</v>
      </c>
      <c r="CT104" s="17">
        <v>2.7839999999999998</v>
      </c>
      <c r="CU104" s="17">
        <v>3.028</v>
      </c>
      <c r="CV104" s="17">
        <v>8.8580000000000005</v>
      </c>
      <c r="CW104" s="17">
        <v>1.25</v>
      </c>
      <c r="CX104" s="17">
        <v>2.8</v>
      </c>
      <c r="CY104" s="17">
        <v>109.38</v>
      </c>
      <c r="CZ104" s="17">
        <v>102.06</v>
      </c>
      <c r="DA104" s="17">
        <v>104.18</v>
      </c>
      <c r="DB104" s="17">
        <v>100.4</v>
      </c>
      <c r="DC104" s="17">
        <v>117.16</v>
      </c>
      <c r="DD104" s="17">
        <v>101.74</v>
      </c>
      <c r="DE104" s="17">
        <v>106.06</v>
      </c>
    </row>
    <row r="105" spans="1:109" ht="22.5" customHeight="1">
      <c r="A105" s="13">
        <v>44652</v>
      </c>
      <c r="B105" s="3" t="s">
        <v>4</v>
      </c>
      <c r="C105" s="6">
        <f t="shared" si="12"/>
        <v>938883</v>
      </c>
      <c r="D105" s="6">
        <f t="shared" si="13"/>
        <v>494515</v>
      </c>
      <c r="E105" s="6">
        <f t="shared" si="14"/>
        <v>444368</v>
      </c>
      <c r="F105" s="6">
        <f t="shared" si="15"/>
        <v>892038</v>
      </c>
      <c r="G105" s="14">
        <v>463590</v>
      </c>
      <c r="H105" s="14">
        <v>428448</v>
      </c>
      <c r="I105" s="6">
        <f t="shared" si="16"/>
        <v>46845</v>
      </c>
      <c r="J105" s="6">
        <f t="shared" si="17"/>
        <v>30925</v>
      </c>
      <c r="K105" s="6">
        <f t="shared" si="18"/>
        <v>15920</v>
      </c>
      <c r="L105" s="6">
        <f t="shared" si="21"/>
        <v>35065</v>
      </c>
      <c r="M105" s="6">
        <v>24565</v>
      </c>
      <c r="N105" s="6">
        <v>10500</v>
      </c>
      <c r="O105" s="6">
        <f t="shared" si="22"/>
        <v>11780</v>
      </c>
      <c r="P105" s="6">
        <v>6360</v>
      </c>
      <c r="Q105" s="6">
        <v>5420</v>
      </c>
      <c r="R105" s="7">
        <v>98.397999999999996</v>
      </c>
      <c r="S105" s="7">
        <v>0.318</v>
      </c>
      <c r="T105" s="7">
        <v>0.35299999999999998</v>
      </c>
      <c r="U105" s="7">
        <v>0.26</v>
      </c>
      <c r="V105" s="7">
        <v>0.35099999999999998</v>
      </c>
      <c r="W105" s="7">
        <v>0.29499999999999998</v>
      </c>
      <c r="X105" s="7">
        <v>0.20799999999999999</v>
      </c>
      <c r="Y105" s="7">
        <v>0.32</v>
      </c>
      <c r="Z105" s="5">
        <v>106.19799999999999</v>
      </c>
      <c r="AA105" s="5">
        <v>107.66200000000001</v>
      </c>
      <c r="AB105" s="5">
        <v>104.85299999999999</v>
      </c>
      <c r="AC105" s="5">
        <v>105.045</v>
      </c>
      <c r="AD105" s="5">
        <v>103.845</v>
      </c>
      <c r="AE105" s="5">
        <v>107.60599999999999</v>
      </c>
      <c r="AF105" s="5">
        <v>106.104</v>
      </c>
      <c r="AG105" s="5">
        <v>104.21299999999999</v>
      </c>
      <c r="AH105" s="5">
        <v>109.863</v>
      </c>
      <c r="AI105" s="7">
        <v>0</v>
      </c>
      <c r="AJ105" s="7">
        <v>-0.04</v>
      </c>
      <c r="AK105" s="7">
        <v>0.03</v>
      </c>
      <c r="AL105" s="7">
        <v>-0.11</v>
      </c>
      <c r="AM105" s="7">
        <v>-0.12</v>
      </c>
      <c r="AN105" s="7">
        <v>0.06</v>
      </c>
      <c r="AO105" s="7">
        <v>0.18</v>
      </c>
      <c r="AP105" s="7">
        <v>-0.01</v>
      </c>
      <c r="AQ105" s="7">
        <v>-0.5</v>
      </c>
      <c r="AR105" s="7">
        <v>104.331</v>
      </c>
      <c r="AS105" s="7">
        <v>104.845</v>
      </c>
      <c r="AT105" s="7">
        <v>103.854</v>
      </c>
      <c r="AU105" s="7">
        <v>103.361</v>
      </c>
      <c r="AV105" s="7">
        <v>102.86199999999999</v>
      </c>
      <c r="AW105" s="7">
        <v>105.364</v>
      </c>
      <c r="AX105" s="7">
        <v>105.05800000000001</v>
      </c>
      <c r="AY105" s="7">
        <v>103.199</v>
      </c>
      <c r="AZ105" s="7">
        <v>103.94499999999999</v>
      </c>
      <c r="BA105" s="7">
        <v>-0.03</v>
      </c>
      <c r="BB105" s="7">
        <v>-0.08</v>
      </c>
      <c r="BC105" s="7">
        <v>0.01</v>
      </c>
      <c r="BD105" s="7">
        <v>-0.18</v>
      </c>
      <c r="BE105" s="7">
        <v>-0.18</v>
      </c>
      <c r="BF105" s="7">
        <v>7.0000000000000007E-2</v>
      </c>
      <c r="BG105" s="7">
        <v>0.21</v>
      </c>
      <c r="BH105" s="7">
        <v>-0.05</v>
      </c>
      <c r="BI105" s="7">
        <v>-0.36</v>
      </c>
      <c r="BJ105" s="5">
        <v>102.84399999999999</v>
      </c>
      <c r="BK105" s="5">
        <v>103.508</v>
      </c>
      <c r="BL105" s="5">
        <v>102.229</v>
      </c>
      <c r="BM105" s="5">
        <v>102.91</v>
      </c>
      <c r="BN105" s="5">
        <v>102.542</v>
      </c>
      <c r="BO105" s="5">
        <v>103.014</v>
      </c>
      <c r="BP105" s="5">
        <v>102.10299999999999</v>
      </c>
      <c r="BQ105" s="5">
        <v>102.376</v>
      </c>
      <c r="BR105" s="5">
        <v>103.825</v>
      </c>
      <c r="BS105" s="5">
        <v>0.3</v>
      </c>
      <c r="BT105" s="5">
        <v>0.37</v>
      </c>
      <c r="BU105" s="5">
        <v>0.24</v>
      </c>
      <c r="BV105" s="5">
        <v>0.26</v>
      </c>
      <c r="BW105" s="5">
        <v>0.26</v>
      </c>
      <c r="BX105" s="5">
        <v>0.37</v>
      </c>
      <c r="BY105" s="5">
        <v>0.25</v>
      </c>
      <c r="BZ105" s="5">
        <v>0.15</v>
      </c>
      <c r="CA105" s="5">
        <v>0.74</v>
      </c>
      <c r="CB105" s="9">
        <v>8380</v>
      </c>
      <c r="CC105" s="9">
        <v>7181</v>
      </c>
      <c r="CD105" s="9">
        <v>1199</v>
      </c>
      <c r="CE105" s="10">
        <f t="shared" si="19"/>
        <v>557</v>
      </c>
      <c r="CF105" s="7">
        <v>292</v>
      </c>
      <c r="CG105" s="7">
        <v>265</v>
      </c>
      <c r="CH105" s="10">
        <f t="shared" si="20"/>
        <v>403</v>
      </c>
      <c r="CI105" s="7">
        <v>200</v>
      </c>
      <c r="CJ105" s="7">
        <v>203</v>
      </c>
      <c r="CK105" s="17">
        <v>111.8</v>
      </c>
      <c r="CL105" s="17">
        <v>91.101900000000001</v>
      </c>
      <c r="CM105" s="17">
        <v>111.4</v>
      </c>
      <c r="CN105" s="17">
        <v>108.1</v>
      </c>
      <c r="CO105" s="17">
        <v>1.64</v>
      </c>
      <c r="CP105" s="17">
        <v>1.79</v>
      </c>
      <c r="CQ105" s="17">
        <v>2.0019999999999998</v>
      </c>
      <c r="CR105" s="17">
        <v>2.9409999999999998</v>
      </c>
      <c r="CS105" s="17">
        <v>3.14</v>
      </c>
      <c r="CT105" s="17">
        <v>3.2189999999999999</v>
      </c>
      <c r="CU105" s="17">
        <v>3.6309999999999998</v>
      </c>
      <c r="CV105" s="17">
        <v>9.4710000000000001</v>
      </c>
      <c r="CW105" s="17">
        <v>1.5</v>
      </c>
      <c r="CX105" s="17">
        <v>2.8</v>
      </c>
      <c r="CY105" s="17">
        <v>110.16</v>
      </c>
      <c r="CZ105" s="17">
        <v>102.04</v>
      </c>
      <c r="DA105" s="17">
        <v>106.45</v>
      </c>
      <c r="DB105" s="17">
        <v>100.58</v>
      </c>
      <c r="DC105" s="17">
        <v>119.2</v>
      </c>
      <c r="DD105" s="17">
        <v>101.95</v>
      </c>
      <c r="DE105" s="17">
        <v>105.93</v>
      </c>
    </row>
    <row r="106" spans="1:109" ht="22.5" customHeight="1">
      <c r="A106" s="13">
        <v>44682</v>
      </c>
      <c r="B106" s="3" t="s">
        <v>4</v>
      </c>
      <c r="C106" s="6">
        <f t="shared" si="12"/>
        <v>941821</v>
      </c>
      <c r="D106" s="6">
        <f t="shared" si="13"/>
        <v>496203</v>
      </c>
      <c r="E106" s="6">
        <f t="shared" si="14"/>
        <v>445618</v>
      </c>
      <c r="F106" s="6">
        <f t="shared" si="15"/>
        <v>894587</v>
      </c>
      <c r="G106" s="14">
        <v>465017</v>
      </c>
      <c r="H106" s="14">
        <v>429570</v>
      </c>
      <c r="I106" s="6">
        <f t="shared" si="16"/>
        <v>47234</v>
      </c>
      <c r="J106" s="6">
        <f t="shared" si="17"/>
        <v>31186</v>
      </c>
      <c r="K106" s="6">
        <f t="shared" si="18"/>
        <v>16048</v>
      </c>
      <c r="L106" s="6">
        <f t="shared" si="21"/>
        <v>35295</v>
      </c>
      <c r="M106" s="6">
        <v>24736</v>
      </c>
      <c r="N106" s="6">
        <v>10559</v>
      </c>
      <c r="O106" s="6">
        <f t="shared" si="22"/>
        <v>11939</v>
      </c>
      <c r="P106" s="6">
        <v>6450</v>
      </c>
      <c r="Q106" s="6">
        <v>5489</v>
      </c>
      <c r="R106" s="7">
        <v>98.712000000000003</v>
      </c>
      <c r="S106" s="7">
        <v>0.33600000000000002</v>
      </c>
      <c r="T106" s="7">
        <v>0.377</v>
      </c>
      <c r="U106" s="7">
        <v>0.26700000000000002</v>
      </c>
      <c r="V106" s="7">
        <v>0.377</v>
      </c>
      <c r="W106" s="7">
        <v>0.308</v>
      </c>
      <c r="X106" s="7">
        <v>0.20599999999999999</v>
      </c>
      <c r="Y106" s="7">
        <v>0.31900000000000001</v>
      </c>
      <c r="Z106" s="5">
        <v>106.145</v>
      </c>
      <c r="AA106" s="5">
        <v>107.559</v>
      </c>
      <c r="AB106" s="5">
        <v>104.84399999999999</v>
      </c>
      <c r="AC106" s="5">
        <v>104.843</v>
      </c>
      <c r="AD106" s="5">
        <v>103.654</v>
      </c>
      <c r="AE106" s="5">
        <v>107.63</v>
      </c>
      <c r="AF106" s="5">
        <v>106.267</v>
      </c>
      <c r="AG106" s="5">
        <v>104.20099999999999</v>
      </c>
      <c r="AH106" s="5">
        <v>109.256</v>
      </c>
      <c r="AI106" s="7">
        <v>-0.05</v>
      </c>
      <c r="AJ106" s="7">
        <v>-0.1</v>
      </c>
      <c r="AK106" s="7">
        <v>-0.01</v>
      </c>
      <c r="AL106" s="7">
        <v>-0.19</v>
      </c>
      <c r="AM106" s="7">
        <v>-0.18</v>
      </c>
      <c r="AN106" s="7">
        <v>0.02</v>
      </c>
      <c r="AO106" s="7">
        <v>0.15</v>
      </c>
      <c r="AP106" s="7">
        <v>-0.01</v>
      </c>
      <c r="AQ106" s="7">
        <v>-0.55000000000000004</v>
      </c>
      <c r="AR106" s="7">
        <v>104.28100000000001</v>
      </c>
      <c r="AS106" s="7">
        <v>104.764</v>
      </c>
      <c r="AT106" s="7">
        <v>103.833</v>
      </c>
      <c r="AU106" s="7">
        <v>103.09399999999999</v>
      </c>
      <c r="AV106" s="7">
        <v>102.614</v>
      </c>
      <c r="AW106" s="7">
        <v>105.447</v>
      </c>
      <c r="AX106" s="7">
        <v>105.268</v>
      </c>
      <c r="AY106" s="7">
        <v>103.16800000000001</v>
      </c>
      <c r="AZ106" s="7">
        <v>103.70699999999999</v>
      </c>
      <c r="BA106" s="7">
        <v>-0.05</v>
      </c>
      <c r="BB106" s="7">
        <v>-0.08</v>
      </c>
      <c r="BC106" s="7">
        <v>-0.02</v>
      </c>
      <c r="BD106" s="7">
        <v>-0.26</v>
      </c>
      <c r="BE106" s="7">
        <v>-0.24</v>
      </c>
      <c r="BF106" s="7">
        <v>0.08</v>
      </c>
      <c r="BG106" s="7">
        <v>0.2</v>
      </c>
      <c r="BH106" s="7">
        <v>-0.03</v>
      </c>
      <c r="BI106" s="7">
        <v>-0.23</v>
      </c>
      <c r="BJ106" s="5">
        <v>103.15900000000001</v>
      </c>
      <c r="BK106" s="5">
        <v>103.893</v>
      </c>
      <c r="BL106" s="5">
        <v>102.48</v>
      </c>
      <c r="BM106" s="5">
        <v>103.188</v>
      </c>
      <c r="BN106" s="5">
        <v>102.80200000000001</v>
      </c>
      <c r="BO106" s="5">
        <v>103.404</v>
      </c>
      <c r="BP106" s="5">
        <v>102.345</v>
      </c>
      <c r="BQ106" s="5">
        <v>102.496</v>
      </c>
      <c r="BR106" s="5">
        <v>104.483</v>
      </c>
      <c r="BS106" s="5">
        <v>0.31</v>
      </c>
      <c r="BT106" s="5">
        <v>0.37</v>
      </c>
      <c r="BU106" s="5">
        <v>0.25</v>
      </c>
      <c r="BV106" s="5">
        <v>0.27</v>
      </c>
      <c r="BW106" s="5">
        <v>0.25</v>
      </c>
      <c r="BX106" s="5">
        <v>0.38</v>
      </c>
      <c r="BY106" s="5">
        <v>0.24</v>
      </c>
      <c r="BZ106" s="5">
        <v>0.12</v>
      </c>
      <c r="CA106" s="5">
        <v>0.63</v>
      </c>
      <c r="CB106" s="9">
        <v>10462</v>
      </c>
      <c r="CC106" s="9">
        <v>8179</v>
      </c>
      <c r="CD106" s="9">
        <v>2283</v>
      </c>
      <c r="CE106" s="10">
        <f t="shared" si="19"/>
        <v>561</v>
      </c>
      <c r="CF106" s="7">
        <v>297</v>
      </c>
      <c r="CG106" s="7">
        <v>264</v>
      </c>
      <c r="CH106" s="10">
        <f t="shared" si="20"/>
        <v>320</v>
      </c>
      <c r="CI106" s="7">
        <v>163</v>
      </c>
      <c r="CJ106" s="7">
        <v>157</v>
      </c>
      <c r="CK106" s="17">
        <v>111.5</v>
      </c>
      <c r="CL106" s="17">
        <v>96.146000000000001</v>
      </c>
      <c r="CM106" s="17">
        <v>111.8</v>
      </c>
      <c r="CN106" s="17">
        <v>106.2</v>
      </c>
      <c r="CO106" s="17">
        <v>1.77</v>
      </c>
      <c r="CP106" s="17">
        <v>1.95</v>
      </c>
      <c r="CQ106" s="17">
        <v>2.0489999999999999</v>
      </c>
      <c r="CR106" s="17">
        <v>3.0190000000000001</v>
      </c>
      <c r="CS106" s="17">
        <v>3.2269999999999999</v>
      </c>
      <c r="CT106" s="17">
        <v>3.2949999999999999</v>
      </c>
      <c r="CU106" s="17">
        <v>3.7749999999999999</v>
      </c>
      <c r="CV106" s="17">
        <v>9.6180000000000003</v>
      </c>
      <c r="CW106" s="17">
        <v>1.75</v>
      </c>
      <c r="CX106" s="17">
        <v>2.9</v>
      </c>
      <c r="CY106" s="17">
        <v>111.49</v>
      </c>
      <c r="CZ106" s="17">
        <v>103.39</v>
      </c>
      <c r="DA106" s="17">
        <v>106.41</v>
      </c>
      <c r="DB106" s="17">
        <v>100.54</v>
      </c>
      <c r="DC106" s="17">
        <v>119.79</v>
      </c>
      <c r="DD106" s="17">
        <v>102.09</v>
      </c>
      <c r="DE106" s="17">
        <v>107.78</v>
      </c>
    </row>
    <row r="107" spans="1:109" ht="22.5" customHeight="1">
      <c r="A107" s="13">
        <v>44713</v>
      </c>
      <c r="B107" s="3" t="s">
        <v>4</v>
      </c>
      <c r="C107" s="6">
        <f t="shared" si="12"/>
        <v>943634</v>
      </c>
      <c r="D107" s="6">
        <f t="shared" si="13"/>
        <v>497205</v>
      </c>
      <c r="E107" s="6">
        <f t="shared" si="14"/>
        <v>446429</v>
      </c>
      <c r="F107" s="6">
        <f t="shared" si="15"/>
        <v>896147</v>
      </c>
      <c r="G107" s="14">
        <v>465868</v>
      </c>
      <c r="H107" s="14">
        <v>430279</v>
      </c>
      <c r="I107" s="6">
        <f t="shared" si="16"/>
        <v>47487</v>
      </c>
      <c r="J107" s="6">
        <f t="shared" si="17"/>
        <v>31337</v>
      </c>
      <c r="K107" s="6">
        <f t="shared" si="18"/>
        <v>16150</v>
      </c>
      <c r="L107" s="6">
        <f t="shared" si="21"/>
        <v>35398</v>
      </c>
      <c r="M107" s="6">
        <v>24795</v>
      </c>
      <c r="N107" s="6">
        <v>10603</v>
      </c>
      <c r="O107" s="6">
        <f t="shared" si="22"/>
        <v>12089</v>
      </c>
      <c r="P107" s="6">
        <v>6542</v>
      </c>
      <c r="Q107" s="6">
        <v>5547</v>
      </c>
      <c r="R107" s="7">
        <v>99.028999999999996</v>
      </c>
      <c r="S107" s="7">
        <v>0.32300000000000001</v>
      </c>
      <c r="T107" s="7">
        <v>0.36499999999999999</v>
      </c>
      <c r="U107" s="7">
        <v>0.252</v>
      </c>
      <c r="V107" s="7">
        <v>0.36199999999999999</v>
      </c>
      <c r="W107" s="7">
        <v>0.29799999999999999</v>
      </c>
      <c r="X107" s="7">
        <v>0.2</v>
      </c>
      <c r="Y107" s="7">
        <v>0.32100000000000001</v>
      </c>
      <c r="Z107" s="5">
        <v>106.03400000000001</v>
      </c>
      <c r="AA107" s="5">
        <v>107.401</v>
      </c>
      <c r="AB107" s="5">
        <v>104.777</v>
      </c>
      <c r="AC107" s="5">
        <v>104.61199999999999</v>
      </c>
      <c r="AD107" s="5">
        <v>103.43600000000001</v>
      </c>
      <c r="AE107" s="5">
        <v>107.589</v>
      </c>
      <c r="AF107" s="5">
        <v>106.35299999999999</v>
      </c>
      <c r="AG107" s="5">
        <v>104.11799999999999</v>
      </c>
      <c r="AH107" s="5">
        <v>108.61199999999999</v>
      </c>
      <c r="AI107" s="7">
        <v>-0.1</v>
      </c>
      <c r="AJ107" s="7">
        <v>-0.15</v>
      </c>
      <c r="AK107" s="7">
        <v>-0.06</v>
      </c>
      <c r="AL107" s="7">
        <v>-0.22</v>
      </c>
      <c r="AM107" s="7">
        <v>-0.21</v>
      </c>
      <c r="AN107" s="7">
        <v>-0.04</v>
      </c>
      <c r="AO107" s="7">
        <v>0.08</v>
      </c>
      <c r="AP107" s="7">
        <v>-0.08</v>
      </c>
      <c r="AQ107" s="7">
        <v>-0.59</v>
      </c>
      <c r="AR107" s="7">
        <v>104.199</v>
      </c>
      <c r="AS107" s="7">
        <v>104.643</v>
      </c>
      <c r="AT107" s="7">
        <v>103.786</v>
      </c>
      <c r="AU107" s="7">
        <v>102.764</v>
      </c>
      <c r="AV107" s="7">
        <v>102.333</v>
      </c>
      <c r="AW107" s="7">
        <v>105.506</v>
      </c>
      <c r="AX107" s="7">
        <v>105.45699999999999</v>
      </c>
      <c r="AY107" s="7">
        <v>103.122</v>
      </c>
      <c r="AZ107" s="7">
        <v>103.521</v>
      </c>
      <c r="BA107" s="7">
        <v>-0.08</v>
      </c>
      <c r="BB107" s="7">
        <v>-0.11</v>
      </c>
      <c r="BC107" s="7">
        <v>-0.05</v>
      </c>
      <c r="BD107" s="7">
        <v>-0.32</v>
      </c>
      <c r="BE107" s="7">
        <v>-0.27</v>
      </c>
      <c r="BF107" s="7">
        <v>0.06</v>
      </c>
      <c r="BG107" s="7">
        <v>0.18</v>
      </c>
      <c r="BH107" s="7">
        <v>-0.04</v>
      </c>
      <c r="BI107" s="7">
        <v>-0.18</v>
      </c>
      <c r="BJ107" s="5">
        <v>103.49</v>
      </c>
      <c r="BK107" s="5">
        <v>104.301</v>
      </c>
      <c r="BL107" s="5">
        <v>102.74</v>
      </c>
      <c r="BM107" s="5">
        <v>103.432</v>
      </c>
      <c r="BN107" s="5">
        <v>103.015</v>
      </c>
      <c r="BO107" s="5">
        <v>103.83199999999999</v>
      </c>
      <c r="BP107" s="5">
        <v>102.655</v>
      </c>
      <c r="BQ107" s="5">
        <v>102.66</v>
      </c>
      <c r="BR107" s="5">
        <v>104.85299999999999</v>
      </c>
      <c r="BS107" s="5">
        <v>0.32</v>
      </c>
      <c r="BT107" s="5">
        <v>0.39</v>
      </c>
      <c r="BU107" s="5">
        <v>0.25</v>
      </c>
      <c r="BV107" s="5">
        <v>0.24</v>
      </c>
      <c r="BW107" s="5">
        <v>0.21</v>
      </c>
      <c r="BX107" s="5">
        <v>0.41</v>
      </c>
      <c r="BY107" s="5">
        <v>0.3</v>
      </c>
      <c r="BZ107" s="5">
        <v>0.16</v>
      </c>
      <c r="CA107" s="5">
        <v>0.35</v>
      </c>
      <c r="CB107" s="9">
        <v>8788</v>
      </c>
      <c r="CC107" s="9">
        <v>7471</v>
      </c>
      <c r="CD107" s="9">
        <v>1317</v>
      </c>
      <c r="CE107" s="10">
        <f t="shared" si="19"/>
        <v>477</v>
      </c>
      <c r="CF107" s="7">
        <v>229</v>
      </c>
      <c r="CG107" s="7">
        <v>248</v>
      </c>
      <c r="CH107" s="10">
        <f t="shared" si="20"/>
        <v>244</v>
      </c>
      <c r="CI107" s="7">
        <v>125</v>
      </c>
      <c r="CJ107" s="7">
        <v>119</v>
      </c>
      <c r="CK107" s="17">
        <v>113.1</v>
      </c>
      <c r="CL107" s="17">
        <v>94.569500000000005</v>
      </c>
      <c r="CM107" s="17">
        <v>111.9</v>
      </c>
      <c r="CN107" s="17">
        <v>107.8</v>
      </c>
      <c r="CO107" s="17">
        <v>1.99</v>
      </c>
      <c r="CP107" s="17">
        <v>2.2400000000000002</v>
      </c>
      <c r="CQ107" s="17">
        <v>2.5990000000000002</v>
      </c>
      <c r="CR107" s="17">
        <v>3.4769999999999999</v>
      </c>
      <c r="CS107" s="17">
        <v>3.6509999999999998</v>
      </c>
      <c r="CT107" s="17">
        <v>3.64</v>
      </c>
      <c r="CU107" s="17">
        <v>4.2329999999999997</v>
      </c>
      <c r="CV107" s="17">
        <v>10.08</v>
      </c>
      <c r="CW107" s="17">
        <v>1.75</v>
      </c>
      <c r="CX107" s="17">
        <v>2.9</v>
      </c>
      <c r="CY107" s="17">
        <v>111.4</v>
      </c>
      <c r="CZ107" s="17">
        <v>103.44</v>
      </c>
      <c r="DA107" s="17">
        <v>106.69</v>
      </c>
      <c r="DB107" s="17">
        <v>100.64</v>
      </c>
      <c r="DC107" s="17">
        <v>123.31</v>
      </c>
      <c r="DD107" s="17">
        <v>102.41</v>
      </c>
      <c r="DE107" s="17">
        <v>108.62</v>
      </c>
    </row>
    <row r="108" spans="1:109" ht="22.5" customHeight="1">
      <c r="A108" s="13">
        <v>44743</v>
      </c>
      <c r="B108" s="3" t="s">
        <v>4</v>
      </c>
      <c r="C108" s="6">
        <f t="shared" si="12"/>
        <v>945625</v>
      </c>
      <c r="D108" s="6">
        <f t="shared" si="13"/>
        <v>498291</v>
      </c>
      <c r="E108" s="6">
        <f t="shared" si="14"/>
        <v>447334</v>
      </c>
      <c r="F108" s="6">
        <f t="shared" si="15"/>
        <v>897883</v>
      </c>
      <c r="G108" s="14">
        <v>466793</v>
      </c>
      <c r="H108" s="14">
        <v>431090</v>
      </c>
      <c r="I108" s="6">
        <f t="shared" si="16"/>
        <v>47742</v>
      </c>
      <c r="J108" s="6">
        <f t="shared" si="17"/>
        <v>31498</v>
      </c>
      <c r="K108" s="6">
        <f t="shared" si="18"/>
        <v>16244</v>
      </c>
      <c r="L108" s="6">
        <f t="shared" si="21"/>
        <v>35538</v>
      </c>
      <c r="M108" s="6">
        <v>24874</v>
      </c>
      <c r="N108" s="6">
        <v>10664</v>
      </c>
      <c r="O108" s="6">
        <f t="shared" si="22"/>
        <v>12204</v>
      </c>
      <c r="P108" s="6">
        <v>6624</v>
      </c>
      <c r="Q108" s="6">
        <v>5580</v>
      </c>
      <c r="R108" s="7">
        <v>99.32</v>
      </c>
      <c r="S108" s="7">
        <v>0.30399999999999999</v>
      </c>
      <c r="T108" s="7">
        <v>0.34599999999999997</v>
      </c>
      <c r="U108" s="7">
        <v>0.23400000000000001</v>
      </c>
      <c r="V108" s="7">
        <v>0.34</v>
      </c>
      <c r="W108" s="7">
        <v>0.28000000000000003</v>
      </c>
      <c r="X108" s="7">
        <v>0.193</v>
      </c>
      <c r="Y108" s="7">
        <v>0.29399999999999998</v>
      </c>
      <c r="Z108" s="5">
        <v>105.825</v>
      </c>
      <c r="AA108" s="5">
        <v>107.10299999999999</v>
      </c>
      <c r="AB108" s="5">
        <v>104.648</v>
      </c>
      <c r="AC108" s="5">
        <v>104.318</v>
      </c>
      <c r="AD108" s="5">
        <v>103.17</v>
      </c>
      <c r="AE108" s="5">
        <v>107.44199999999999</v>
      </c>
      <c r="AF108" s="5">
        <v>106.361</v>
      </c>
      <c r="AG108" s="5">
        <v>103.88500000000001</v>
      </c>
      <c r="AH108" s="5">
        <v>107.864</v>
      </c>
      <c r="AI108" s="7">
        <v>-0.2</v>
      </c>
      <c r="AJ108" s="7">
        <v>-0.28000000000000003</v>
      </c>
      <c r="AK108" s="7">
        <v>-0.12</v>
      </c>
      <c r="AL108" s="7">
        <v>-0.28000000000000003</v>
      </c>
      <c r="AM108" s="7">
        <v>-0.26</v>
      </c>
      <c r="AN108" s="7">
        <v>-0.14000000000000001</v>
      </c>
      <c r="AO108" s="7">
        <v>0.01</v>
      </c>
      <c r="AP108" s="7">
        <v>-0.22</v>
      </c>
      <c r="AQ108" s="7">
        <v>-0.69</v>
      </c>
      <c r="AR108" s="7">
        <v>104.029</v>
      </c>
      <c r="AS108" s="7">
        <v>104.4</v>
      </c>
      <c r="AT108" s="7">
        <v>103.685</v>
      </c>
      <c r="AU108" s="7">
        <v>102.399</v>
      </c>
      <c r="AV108" s="7">
        <v>102.02</v>
      </c>
      <c r="AW108" s="7">
        <v>105.443</v>
      </c>
      <c r="AX108" s="7">
        <v>105.56699999999999</v>
      </c>
      <c r="AY108" s="7">
        <v>103.004</v>
      </c>
      <c r="AZ108" s="7">
        <v>103.14400000000001</v>
      </c>
      <c r="BA108" s="7">
        <v>-0.16</v>
      </c>
      <c r="BB108" s="7">
        <v>-0.23</v>
      </c>
      <c r="BC108" s="7">
        <v>-0.1</v>
      </c>
      <c r="BD108" s="7">
        <v>-0.35</v>
      </c>
      <c r="BE108" s="7">
        <v>-0.31</v>
      </c>
      <c r="BF108" s="7">
        <v>-0.06</v>
      </c>
      <c r="BG108" s="7">
        <v>0.1</v>
      </c>
      <c r="BH108" s="7">
        <v>-0.11</v>
      </c>
      <c r="BI108" s="7">
        <v>-0.36</v>
      </c>
      <c r="BJ108" s="5">
        <v>103.803</v>
      </c>
      <c r="BK108" s="5">
        <v>104.70699999999999</v>
      </c>
      <c r="BL108" s="5">
        <v>102.968</v>
      </c>
      <c r="BM108" s="5">
        <v>103.68300000000001</v>
      </c>
      <c r="BN108" s="5">
        <v>103.258</v>
      </c>
      <c r="BO108" s="5">
        <v>104.24</v>
      </c>
      <c r="BP108" s="5">
        <v>102.876</v>
      </c>
      <c r="BQ108" s="5">
        <v>102.77</v>
      </c>
      <c r="BR108" s="5">
        <v>105.559</v>
      </c>
      <c r="BS108" s="5">
        <v>0.3</v>
      </c>
      <c r="BT108" s="5">
        <v>0.39</v>
      </c>
      <c r="BU108" s="5">
        <v>0.22</v>
      </c>
      <c r="BV108" s="5">
        <v>0.24</v>
      </c>
      <c r="BW108" s="5">
        <v>0.24</v>
      </c>
      <c r="BX108" s="5">
        <v>0.39</v>
      </c>
      <c r="BY108" s="5">
        <v>0.22</v>
      </c>
      <c r="BZ108" s="5">
        <v>0.11</v>
      </c>
      <c r="CA108" s="5">
        <v>0.67</v>
      </c>
      <c r="CB108" s="9">
        <v>8589</v>
      </c>
      <c r="CC108" s="9">
        <v>7146</v>
      </c>
      <c r="CD108" s="9">
        <v>1443</v>
      </c>
      <c r="CE108" s="10">
        <f t="shared" si="19"/>
        <v>536</v>
      </c>
      <c r="CF108" s="7">
        <v>267</v>
      </c>
      <c r="CG108" s="7">
        <v>269</v>
      </c>
      <c r="CH108" s="10">
        <f t="shared" si="20"/>
        <v>242</v>
      </c>
      <c r="CI108" s="7">
        <v>131</v>
      </c>
      <c r="CJ108" s="7">
        <v>111</v>
      </c>
      <c r="CK108" s="17">
        <v>111.5</v>
      </c>
      <c r="CL108" s="17">
        <v>93.026600000000002</v>
      </c>
      <c r="CM108" s="17">
        <v>112.9</v>
      </c>
      <c r="CN108" s="17">
        <v>112.4</v>
      </c>
      <c r="CO108" s="17">
        <v>2.41</v>
      </c>
      <c r="CP108" s="17">
        <v>2.64</v>
      </c>
      <c r="CQ108" s="17">
        <v>2.9580000000000002</v>
      </c>
      <c r="CR108" s="17">
        <v>3.238</v>
      </c>
      <c r="CS108" s="17">
        <v>3.2989999999999999</v>
      </c>
      <c r="CT108" s="17">
        <v>3.3</v>
      </c>
      <c r="CU108" s="17">
        <v>4.1260000000000003</v>
      </c>
      <c r="CV108" s="17">
        <v>9.9760000000000009</v>
      </c>
      <c r="CW108" s="17">
        <v>2.25</v>
      </c>
      <c r="CX108" s="17">
        <v>2.9</v>
      </c>
      <c r="CY108" s="17">
        <v>113.12</v>
      </c>
      <c r="CZ108" s="17">
        <v>103.59</v>
      </c>
      <c r="DA108" s="17">
        <v>107.3</v>
      </c>
      <c r="DB108" s="17">
        <v>100.65</v>
      </c>
      <c r="DC108" s="17">
        <v>123.43</v>
      </c>
      <c r="DD108" s="17">
        <v>102.5</v>
      </c>
      <c r="DE108" s="17">
        <v>109.03</v>
      </c>
    </row>
    <row r="109" spans="1:109" ht="22.5" customHeight="1">
      <c r="A109" s="13">
        <v>44774</v>
      </c>
      <c r="B109" s="3" t="s">
        <v>4</v>
      </c>
      <c r="C109" s="6">
        <f t="shared" si="12"/>
        <v>947506</v>
      </c>
      <c r="D109" s="6">
        <f t="shared" si="13"/>
        <v>499411</v>
      </c>
      <c r="E109" s="6">
        <f t="shared" si="14"/>
        <v>448095</v>
      </c>
      <c r="F109" s="6">
        <f t="shared" si="15"/>
        <v>899334</v>
      </c>
      <c r="G109" s="14">
        <v>467557</v>
      </c>
      <c r="H109" s="14">
        <v>431777</v>
      </c>
      <c r="I109" s="6">
        <f t="shared" si="16"/>
        <v>48172</v>
      </c>
      <c r="J109" s="6">
        <f t="shared" si="17"/>
        <v>31854</v>
      </c>
      <c r="K109" s="6">
        <f t="shared" si="18"/>
        <v>16318</v>
      </c>
      <c r="L109" s="6">
        <f t="shared" si="21"/>
        <v>35845</v>
      </c>
      <c r="M109" s="6">
        <v>25168</v>
      </c>
      <c r="N109" s="6">
        <v>10677</v>
      </c>
      <c r="O109" s="6">
        <f t="shared" si="22"/>
        <v>12327</v>
      </c>
      <c r="P109" s="6">
        <v>6686</v>
      </c>
      <c r="Q109" s="6">
        <v>5641</v>
      </c>
      <c r="R109" s="7">
        <v>99.59</v>
      </c>
      <c r="S109" s="7">
        <v>0.27600000000000002</v>
      </c>
      <c r="T109" s="7">
        <v>0.32</v>
      </c>
      <c r="U109" s="7">
        <v>0.20499999999999999</v>
      </c>
      <c r="V109" s="7">
        <v>0.3</v>
      </c>
      <c r="W109" s="7">
        <v>0.26200000000000001</v>
      </c>
      <c r="X109" s="7">
        <v>0.183</v>
      </c>
      <c r="Y109" s="7">
        <v>0.27200000000000002</v>
      </c>
      <c r="Z109" s="5">
        <v>105.286</v>
      </c>
      <c r="AA109" s="5">
        <v>106.398</v>
      </c>
      <c r="AB109" s="5">
        <v>104.26</v>
      </c>
      <c r="AC109" s="5">
        <v>103.637</v>
      </c>
      <c r="AD109" s="5">
        <v>102.58</v>
      </c>
      <c r="AE109" s="5">
        <v>106.973</v>
      </c>
      <c r="AF109" s="5">
        <v>106.17400000000001</v>
      </c>
      <c r="AG109" s="5">
        <v>103.41500000000001</v>
      </c>
      <c r="AH109" s="5">
        <v>106.652</v>
      </c>
      <c r="AI109" s="7">
        <v>-0.51</v>
      </c>
      <c r="AJ109" s="7">
        <v>-0.66</v>
      </c>
      <c r="AK109" s="7">
        <v>-0.37</v>
      </c>
      <c r="AL109" s="7">
        <v>-0.65</v>
      </c>
      <c r="AM109" s="7">
        <v>-0.56999999999999995</v>
      </c>
      <c r="AN109" s="7">
        <v>-0.44</v>
      </c>
      <c r="AO109" s="7">
        <v>-0.18</v>
      </c>
      <c r="AP109" s="7">
        <v>-0.45</v>
      </c>
      <c r="AQ109" s="7">
        <v>-1.1200000000000001</v>
      </c>
      <c r="AR109" s="7">
        <v>103.56100000000001</v>
      </c>
      <c r="AS109" s="7">
        <v>103.753</v>
      </c>
      <c r="AT109" s="7">
        <v>103.38200000000001</v>
      </c>
      <c r="AU109" s="7">
        <v>101.706</v>
      </c>
      <c r="AV109" s="7">
        <v>101.455</v>
      </c>
      <c r="AW109" s="7">
        <v>105.053</v>
      </c>
      <c r="AX109" s="7">
        <v>105.52200000000001</v>
      </c>
      <c r="AY109" s="7">
        <v>102.74299999999999</v>
      </c>
      <c r="AZ109" s="7">
        <v>102.143</v>
      </c>
      <c r="BA109" s="7">
        <v>-0.45</v>
      </c>
      <c r="BB109" s="7">
        <v>-0.62</v>
      </c>
      <c r="BC109" s="7">
        <v>-0.28999999999999998</v>
      </c>
      <c r="BD109" s="7">
        <v>-0.68</v>
      </c>
      <c r="BE109" s="7">
        <v>-0.55000000000000004</v>
      </c>
      <c r="BF109" s="7">
        <v>-0.37</v>
      </c>
      <c r="BG109" s="7">
        <v>-0.04</v>
      </c>
      <c r="BH109" s="7">
        <v>-0.25</v>
      </c>
      <c r="BI109" s="7">
        <v>-0.97</v>
      </c>
      <c r="BJ109" s="5">
        <v>104.117</v>
      </c>
      <c r="BK109" s="5">
        <v>105.084</v>
      </c>
      <c r="BL109" s="5">
        <v>103.224</v>
      </c>
      <c r="BM109" s="5">
        <v>103.898</v>
      </c>
      <c r="BN109" s="5">
        <v>103.44499999999999</v>
      </c>
      <c r="BO109" s="5">
        <v>104.63</v>
      </c>
      <c r="BP109" s="5">
        <v>103.20699999999999</v>
      </c>
      <c r="BQ109" s="5">
        <v>103.032</v>
      </c>
      <c r="BR109" s="5">
        <v>105.81699999999999</v>
      </c>
      <c r="BS109" s="5">
        <v>0.3</v>
      </c>
      <c r="BT109" s="5">
        <v>0.36</v>
      </c>
      <c r="BU109" s="5">
        <v>0.25</v>
      </c>
      <c r="BV109" s="5">
        <v>0.21</v>
      </c>
      <c r="BW109" s="5">
        <v>0.18</v>
      </c>
      <c r="BX109" s="5">
        <v>0.37</v>
      </c>
      <c r="BY109" s="5">
        <v>0.32</v>
      </c>
      <c r="BZ109" s="5">
        <v>0.26</v>
      </c>
      <c r="CA109" s="5">
        <v>0.24</v>
      </c>
      <c r="CB109" s="9">
        <v>8885</v>
      </c>
      <c r="CC109" s="9">
        <v>7786</v>
      </c>
      <c r="CD109" s="9">
        <v>1099</v>
      </c>
      <c r="CE109" s="10">
        <f t="shared" si="19"/>
        <v>620</v>
      </c>
      <c r="CF109" s="7">
        <v>339</v>
      </c>
      <c r="CG109" s="7">
        <v>281</v>
      </c>
      <c r="CH109" s="10">
        <f t="shared" si="20"/>
        <v>282</v>
      </c>
      <c r="CI109" s="7">
        <v>138</v>
      </c>
      <c r="CJ109" s="7">
        <v>144</v>
      </c>
      <c r="CK109" s="17">
        <v>109</v>
      </c>
      <c r="CL109" s="17">
        <v>95.864199999999997</v>
      </c>
      <c r="CM109" s="17">
        <v>113.8</v>
      </c>
      <c r="CN109" s="17">
        <v>103.8</v>
      </c>
      <c r="CO109" s="17">
        <v>2.79</v>
      </c>
      <c r="CP109" s="17">
        <v>2.91</v>
      </c>
      <c r="CQ109" s="17">
        <v>2.9870000000000001</v>
      </c>
      <c r="CR109" s="17">
        <v>3.2469999999999999</v>
      </c>
      <c r="CS109" s="17">
        <v>3.3039999999999998</v>
      </c>
      <c r="CT109" s="17">
        <v>3.3220000000000001</v>
      </c>
      <c r="CU109" s="17">
        <v>4.2270000000000003</v>
      </c>
      <c r="CV109" s="17">
        <v>10.077999999999999</v>
      </c>
      <c r="CW109" s="17">
        <v>2.5</v>
      </c>
      <c r="CX109" s="17">
        <v>2.6</v>
      </c>
      <c r="CY109" s="17">
        <v>114.69</v>
      </c>
      <c r="CZ109" s="17">
        <v>103.69</v>
      </c>
      <c r="DA109" s="17">
        <v>107.9</v>
      </c>
      <c r="DB109" s="17">
        <v>100.82</v>
      </c>
      <c r="DC109" s="17">
        <v>117.4</v>
      </c>
      <c r="DD109" s="17">
        <v>102.57</v>
      </c>
      <c r="DE109" s="17">
        <v>109.28</v>
      </c>
    </row>
    <row r="110" spans="1:109" ht="22.5" customHeight="1">
      <c r="A110" s="13">
        <v>44805</v>
      </c>
      <c r="B110" s="3" t="s">
        <v>4</v>
      </c>
      <c r="C110" s="6">
        <f t="shared" si="12"/>
        <v>948890</v>
      </c>
      <c r="D110" s="6">
        <f t="shared" si="13"/>
        <v>500256</v>
      </c>
      <c r="E110" s="6">
        <f t="shared" si="14"/>
        <v>448634</v>
      </c>
      <c r="F110" s="6">
        <f t="shared" si="15"/>
        <v>900294</v>
      </c>
      <c r="G110" s="14">
        <v>468038</v>
      </c>
      <c r="H110" s="14">
        <v>432256</v>
      </c>
      <c r="I110" s="6">
        <f t="shared" si="16"/>
        <v>48596</v>
      </c>
      <c r="J110" s="6">
        <f t="shared" si="17"/>
        <v>32218</v>
      </c>
      <c r="K110" s="6">
        <f t="shared" si="18"/>
        <v>16378</v>
      </c>
      <c r="L110" s="6">
        <f t="shared" si="21"/>
        <v>36216</v>
      </c>
      <c r="M110" s="6">
        <v>25501</v>
      </c>
      <c r="N110" s="6">
        <v>10715</v>
      </c>
      <c r="O110" s="6">
        <f t="shared" si="22"/>
        <v>12380</v>
      </c>
      <c r="P110" s="6">
        <v>6717</v>
      </c>
      <c r="Q110" s="6">
        <v>5663</v>
      </c>
      <c r="R110" s="7">
        <v>99.846999999999994</v>
      </c>
      <c r="S110" s="7">
        <v>0.19700000000000001</v>
      </c>
      <c r="T110" s="7">
        <v>0.219</v>
      </c>
      <c r="U110" s="7">
        <v>0.161</v>
      </c>
      <c r="V110" s="7">
        <v>0.192</v>
      </c>
      <c r="W110" s="7">
        <v>0.21099999999999999</v>
      </c>
      <c r="X110" s="7">
        <v>0.152</v>
      </c>
      <c r="Y110" s="7">
        <v>0.25800000000000001</v>
      </c>
      <c r="Z110" s="5">
        <v>104.461</v>
      </c>
      <c r="AA110" s="5">
        <v>105.355</v>
      </c>
      <c r="AB110" s="5">
        <v>103.63500000000001</v>
      </c>
      <c r="AC110" s="5">
        <v>102.624</v>
      </c>
      <c r="AD110" s="5">
        <v>101.66</v>
      </c>
      <c r="AE110" s="5">
        <v>106.25</v>
      </c>
      <c r="AF110" s="5">
        <v>105.833</v>
      </c>
      <c r="AG110" s="5">
        <v>102.636</v>
      </c>
      <c r="AH110" s="5">
        <v>105.027</v>
      </c>
      <c r="AI110" s="7">
        <v>-0.78</v>
      </c>
      <c r="AJ110" s="7">
        <v>-0.98</v>
      </c>
      <c r="AK110" s="7">
        <v>-0.6</v>
      </c>
      <c r="AL110" s="7">
        <v>-0.98</v>
      </c>
      <c r="AM110" s="7">
        <v>-0.9</v>
      </c>
      <c r="AN110" s="7">
        <v>-0.68</v>
      </c>
      <c r="AO110" s="7">
        <v>-0.32</v>
      </c>
      <c r="AP110" s="7">
        <v>-0.75</v>
      </c>
      <c r="AQ110" s="7">
        <v>-1.52</v>
      </c>
      <c r="AR110" s="7">
        <v>102.755</v>
      </c>
      <c r="AS110" s="7">
        <v>102.68899999999999</v>
      </c>
      <c r="AT110" s="7">
        <v>102.816</v>
      </c>
      <c r="AU110" s="7">
        <v>100.69799999999999</v>
      </c>
      <c r="AV110" s="7">
        <v>100.544</v>
      </c>
      <c r="AW110" s="7">
        <v>104.34099999999999</v>
      </c>
      <c r="AX110" s="7">
        <v>105.291</v>
      </c>
      <c r="AY110" s="7">
        <v>102.053</v>
      </c>
      <c r="AZ110" s="7">
        <v>100.771</v>
      </c>
      <c r="BA110" s="7">
        <v>-0.78</v>
      </c>
      <c r="BB110" s="7">
        <v>-1.03</v>
      </c>
      <c r="BC110" s="7">
        <v>-0.55000000000000004</v>
      </c>
      <c r="BD110" s="7">
        <v>-0.99</v>
      </c>
      <c r="BE110" s="7">
        <v>-0.9</v>
      </c>
      <c r="BF110" s="7">
        <v>-0.68</v>
      </c>
      <c r="BG110" s="7">
        <v>-0.22</v>
      </c>
      <c r="BH110" s="7">
        <v>-0.67</v>
      </c>
      <c r="BI110" s="7">
        <v>-1.34</v>
      </c>
      <c r="BJ110" s="5">
        <v>104.369</v>
      </c>
      <c r="BK110" s="5">
        <v>105.435</v>
      </c>
      <c r="BL110" s="5">
        <v>103.386</v>
      </c>
      <c r="BM110" s="5">
        <v>104.059</v>
      </c>
      <c r="BN110" s="5">
        <v>103.59399999999999</v>
      </c>
      <c r="BO110" s="5">
        <v>104.904</v>
      </c>
      <c r="BP110" s="5">
        <v>103.39400000000001</v>
      </c>
      <c r="BQ110" s="5">
        <v>103.414</v>
      </c>
      <c r="BR110" s="5">
        <v>105.97199999999999</v>
      </c>
      <c r="BS110" s="5">
        <v>0.24</v>
      </c>
      <c r="BT110" s="5">
        <v>0.33</v>
      </c>
      <c r="BU110" s="5">
        <v>0.16</v>
      </c>
      <c r="BV110" s="5">
        <v>0.15</v>
      </c>
      <c r="BW110" s="5">
        <v>0.14000000000000001</v>
      </c>
      <c r="BX110" s="5">
        <v>0.26</v>
      </c>
      <c r="BY110" s="5">
        <v>0.18</v>
      </c>
      <c r="BZ110" s="5">
        <v>0.37</v>
      </c>
      <c r="CA110" s="5">
        <v>0.15</v>
      </c>
      <c r="CB110" s="9">
        <v>7852</v>
      </c>
      <c r="CC110" s="9">
        <v>6884</v>
      </c>
      <c r="CD110" s="5">
        <v>968</v>
      </c>
      <c r="CE110" s="10">
        <f t="shared" si="19"/>
        <v>591</v>
      </c>
      <c r="CF110" s="7">
        <v>309</v>
      </c>
      <c r="CG110" s="7">
        <v>282</v>
      </c>
      <c r="CH110" s="10">
        <f t="shared" si="20"/>
        <v>294</v>
      </c>
      <c r="CI110" s="7">
        <v>151</v>
      </c>
      <c r="CJ110" s="7">
        <v>143</v>
      </c>
      <c r="CK110" s="17">
        <v>107.7</v>
      </c>
      <c r="CL110" s="17">
        <v>95.272900000000007</v>
      </c>
      <c r="CM110" s="17">
        <v>114.1</v>
      </c>
      <c r="CN110" s="17">
        <v>107.6</v>
      </c>
      <c r="CO110" s="17">
        <v>3.01</v>
      </c>
      <c r="CP110" s="17">
        <v>3.17</v>
      </c>
      <c r="CQ110" s="17">
        <v>3.2869999999999999</v>
      </c>
      <c r="CR110" s="17">
        <v>3.903</v>
      </c>
      <c r="CS110" s="17">
        <v>3.94</v>
      </c>
      <c r="CT110" s="17">
        <v>3.8969999999999998</v>
      </c>
      <c r="CU110" s="17">
        <v>4.9000000000000004</v>
      </c>
      <c r="CV110" s="17">
        <v>10.756</v>
      </c>
      <c r="CW110" s="17">
        <v>2.5</v>
      </c>
      <c r="CX110" s="17">
        <v>2.8</v>
      </c>
      <c r="CY110" s="17">
        <v>116.3</v>
      </c>
      <c r="CZ110" s="17">
        <v>103.71</v>
      </c>
      <c r="DA110" s="17">
        <v>107.5</v>
      </c>
      <c r="DB110" s="17">
        <v>100.61</v>
      </c>
      <c r="DC110" s="17">
        <v>115.77</v>
      </c>
      <c r="DD110" s="17">
        <v>102.57</v>
      </c>
      <c r="DE110" s="17">
        <v>109.6</v>
      </c>
    </row>
    <row r="111" spans="1:109" ht="22.5" customHeight="1">
      <c r="A111" s="13">
        <v>44835</v>
      </c>
      <c r="B111" s="3" t="s">
        <v>4</v>
      </c>
      <c r="C111" s="6">
        <f t="shared" si="12"/>
        <v>953402</v>
      </c>
      <c r="D111" s="6">
        <f t="shared" si="13"/>
        <v>502785</v>
      </c>
      <c r="E111" s="6">
        <f t="shared" si="14"/>
        <v>450617</v>
      </c>
      <c r="F111" s="6">
        <f t="shared" si="15"/>
        <v>904267</v>
      </c>
      <c r="G111" s="14">
        <v>470143</v>
      </c>
      <c r="H111" s="14">
        <v>434124</v>
      </c>
      <c r="I111" s="6">
        <f t="shared" si="16"/>
        <v>49135</v>
      </c>
      <c r="J111" s="6">
        <f t="shared" si="17"/>
        <v>32642</v>
      </c>
      <c r="K111" s="6">
        <f t="shared" si="18"/>
        <v>16493</v>
      </c>
      <c r="L111" s="6">
        <f t="shared" si="21"/>
        <v>36644</v>
      </c>
      <c r="M111" s="6">
        <v>25863</v>
      </c>
      <c r="N111" s="6">
        <v>10781</v>
      </c>
      <c r="O111" s="6">
        <f t="shared" si="22"/>
        <v>12491</v>
      </c>
      <c r="P111" s="6">
        <v>6779</v>
      </c>
      <c r="Q111" s="6">
        <v>5712</v>
      </c>
      <c r="R111" s="7">
        <v>100</v>
      </c>
      <c r="S111" s="7">
        <v>8.1000000000000003E-2</v>
      </c>
      <c r="T111" s="7">
        <v>6.5000000000000002E-2</v>
      </c>
      <c r="U111" s="7">
        <v>0.107</v>
      </c>
      <c r="V111" s="7">
        <v>3.4000000000000002E-2</v>
      </c>
      <c r="W111" s="7">
        <v>0.129</v>
      </c>
      <c r="X111" s="7">
        <v>0.12</v>
      </c>
      <c r="Y111" s="7">
        <v>0.153</v>
      </c>
      <c r="Z111" s="5">
        <v>103.203</v>
      </c>
      <c r="AA111" s="5">
        <v>103.748</v>
      </c>
      <c r="AB111" s="5">
        <v>102.697</v>
      </c>
      <c r="AC111" s="5">
        <v>101.244</v>
      </c>
      <c r="AD111" s="5">
        <v>100.45399999999999</v>
      </c>
      <c r="AE111" s="5">
        <v>105.07</v>
      </c>
      <c r="AF111" s="5">
        <v>105.15</v>
      </c>
      <c r="AG111" s="5">
        <v>101.364</v>
      </c>
      <c r="AH111" s="5">
        <v>102.523</v>
      </c>
      <c r="AI111" s="7">
        <v>-1.2</v>
      </c>
      <c r="AJ111" s="7">
        <v>-1.52</v>
      </c>
      <c r="AK111" s="7">
        <v>-0.9</v>
      </c>
      <c r="AL111" s="7">
        <v>-1.35</v>
      </c>
      <c r="AM111" s="7">
        <v>-1.19</v>
      </c>
      <c r="AN111" s="7">
        <v>-1.1100000000000001</v>
      </c>
      <c r="AO111" s="7">
        <v>-0.65</v>
      </c>
      <c r="AP111" s="7">
        <v>-1.24</v>
      </c>
      <c r="AQ111" s="7">
        <v>-2.38</v>
      </c>
      <c r="AR111" s="7">
        <v>101.35299999999999</v>
      </c>
      <c r="AS111" s="7">
        <v>100.79300000000001</v>
      </c>
      <c r="AT111" s="7">
        <v>101.876</v>
      </c>
      <c r="AU111" s="7">
        <v>99.192999999999998</v>
      </c>
      <c r="AV111" s="7">
        <v>99.194000000000003</v>
      </c>
      <c r="AW111" s="7">
        <v>103.014</v>
      </c>
      <c r="AX111" s="7">
        <v>104.733</v>
      </c>
      <c r="AY111" s="7">
        <v>100.604</v>
      </c>
      <c r="AZ111" s="7">
        <v>98.174999999999997</v>
      </c>
      <c r="BA111" s="7">
        <v>-1.36</v>
      </c>
      <c r="BB111" s="7">
        <v>-1.85</v>
      </c>
      <c r="BC111" s="7">
        <v>-0.91</v>
      </c>
      <c r="BD111" s="7">
        <v>-1.49</v>
      </c>
      <c r="BE111" s="7">
        <v>-1.34</v>
      </c>
      <c r="BF111" s="7">
        <v>-1.27</v>
      </c>
      <c r="BG111" s="7">
        <v>-0.53</v>
      </c>
      <c r="BH111" s="7">
        <v>-1.42</v>
      </c>
      <c r="BI111" s="7">
        <v>-2.58</v>
      </c>
      <c r="BJ111" s="5">
        <v>104.494</v>
      </c>
      <c r="BK111" s="5">
        <v>105.672</v>
      </c>
      <c r="BL111" s="5">
        <v>103.408</v>
      </c>
      <c r="BM111" s="5">
        <v>104.188</v>
      </c>
      <c r="BN111" s="5">
        <v>103.706</v>
      </c>
      <c r="BO111" s="5">
        <v>105.004</v>
      </c>
      <c r="BP111" s="5">
        <v>103.36</v>
      </c>
      <c r="BQ111" s="5">
        <v>103.658</v>
      </c>
      <c r="BR111" s="5">
        <v>105.6</v>
      </c>
      <c r="BS111" s="5">
        <v>0.12</v>
      </c>
      <c r="BT111" s="5">
        <v>0.23</v>
      </c>
      <c r="BU111" s="5">
        <v>0.02</v>
      </c>
      <c r="BV111" s="5">
        <v>0.12</v>
      </c>
      <c r="BW111" s="5">
        <v>0.11</v>
      </c>
      <c r="BX111" s="5">
        <v>0.1</v>
      </c>
      <c r="BY111" s="5">
        <v>-0.03</v>
      </c>
      <c r="BZ111" s="5">
        <v>0.24</v>
      </c>
      <c r="CA111" s="5">
        <v>-0.35</v>
      </c>
      <c r="CB111" s="9">
        <v>11397</v>
      </c>
      <c r="CC111" s="9">
        <v>7734</v>
      </c>
      <c r="CD111" s="9">
        <v>3663</v>
      </c>
      <c r="CE111" s="10">
        <f t="shared" si="19"/>
        <v>524</v>
      </c>
      <c r="CF111" s="7">
        <v>270</v>
      </c>
      <c r="CG111" s="7">
        <v>254</v>
      </c>
      <c r="CH111" s="10">
        <f t="shared" si="20"/>
        <v>273</v>
      </c>
      <c r="CI111" s="7">
        <v>141</v>
      </c>
      <c r="CJ111" s="7">
        <v>132</v>
      </c>
      <c r="CK111" s="17">
        <v>103.7</v>
      </c>
      <c r="CL111" s="17">
        <v>99.771699999999996</v>
      </c>
      <c r="CM111" s="17">
        <v>113.7</v>
      </c>
      <c r="CN111" s="17">
        <v>105.7</v>
      </c>
      <c r="CO111" s="17">
        <v>3.69</v>
      </c>
      <c r="CP111" s="17">
        <v>4.0199999999999996</v>
      </c>
      <c r="CQ111" s="17">
        <v>3.6019999999999999</v>
      </c>
      <c r="CR111" s="17">
        <v>4.2350000000000003</v>
      </c>
      <c r="CS111" s="17">
        <v>4.2859999999999996</v>
      </c>
      <c r="CT111" s="17">
        <v>4.2670000000000003</v>
      </c>
      <c r="CU111" s="17">
        <v>5.4359999999999999</v>
      </c>
      <c r="CV111" s="17">
        <v>11.288</v>
      </c>
      <c r="CW111" s="17">
        <v>3</v>
      </c>
      <c r="CX111" s="17">
        <v>2.8</v>
      </c>
      <c r="CY111" s="17">
        <v>114.77</v>
      </c>
      <c r="CZ111" s="17">
        <v>103.93</v>
      </c>
      <c r="DA111" s="17">
        <v>108.04</v>
      </c>
      <c r="DB111" s="17">
        <v>101.09</v>
      </c>
      <c r="DC111" s="17">
        <v>115.18</v>
      </c>
      <c r="DD111" s="17">
        <v>102.59</v>
      </c>
      <c r="DE111" s="17">
        <v>110.19</v>
      </c>
    </row>
    <row r="112" spans="1:109" ht="22.5" customHeight="1">
      <c r="A112" s="13">
        <v>44866</v>
      </c>
      <c r="B112" s="3" t="s">
        <v>4</v>
      </c>
      <c r="C112" s="6">
        <f t="shared" si="12"/>
        <v>958037</v>
      </c>
      <c r="D112" s="6">
        <f t="shared" si="13"/>
        <v>505352</v>
      </c>
      <c r="E112" s="6">
        <f t="shared" si="14"/>
        <v>452685</v>
      </c>
      <c r="F112" s="6">
        <f t="shared" si="15"/>
        <v>907958</v>
      </c>
      <c r="G112" s="14">
        <v>471943</v>
      </c>
      <c r="H112" s="14">
        <v>436015</v>
      </c>
      <c r="I112" s="6">
        <f t="shared" si="16"/>
        <v>50079</v>
      </c>
      <c r="J112" s="6">
        <f t="shared" si="17"/>
        <v>33409</v>
      </c>
      <c r="K112" s="6">
        <f t="shared" si="18"/>
        <v>16670</v>
      </c>
      <c r="L112" s="6">
        <f t="shared" si="21"/>
        <v>37504</v>
      </c>
      <c r="M112" s="6">
        <v>26586</v>
      </c>
      <c r="N112" s="6">
        <v>10918</v>
      </c>
      <c r="O112" s="6">
        <f t="shared" si="22"/>
        <v>12575</v>
      </c>
      <c r="P112" s="6">
        <v>6823</v>
      </c>
      <c r="Q112" s="6">
        <v>5752</v>
      </c>
      <c r="R112" s="7">
        <v>100.10299999999999</v>
      </c>
      <c r="S112" s="7">
        <v>-5.0000000000000001E-3</v>
      </c>
      <c r="T112" s="7">
        <v>-1.9E-2</v>
      </c>
      <c r="U112" s="7">
        <v>1.7999999999999999E-2</v>
      </c>
      <c r="V112" s="7">
        <v>-6.5000000000000002E-2</v>
      </c>
      <c r="W112" s="7">
        <v>5.7000000000000002E-2</v>
      </c>
      <c r="X112" s="7">
        <v>5.8999999999999997E-2</v>
      </c>
      <c r="Y112" s="7">
        <v>0.10299999999999999</v>
      </c>
      <c r="Z112" s="5">
        <v>101.121</v>
      </c>
      <c r="AA112" s="5">
        <v>101.161</v>
      </c>
      <c r="AB112" s="5">
        <v>101.084</v>
      </c>
      <c r="AC112" s="5">
        <v>98.912999999999997</v>
      </c>
      <c r="AD112" s="5">
        <v>98.427999999999997</v>
      </c>
      <c r="AE112" s="5">
        <v>103.133</v>
      </c>
      <c r="AF112" s="5">
        <v>103.92100000000001</v>
      </c>
      <c r="AG112" s="5">
        <v>99.272999999999996</v>
      </c>
      <c r="AH112" s="5">
        <v>99.99</v>
      </c>
      <c r="AI112" s="7">
        <v>-2.02</v>
      </c>
      <c r="AJ112" s="7">
        <v>-2.4900000000000002</v>
      </c>
      <c r="AK112" s="7">
        <v>-1.57</v>
      </c>
      <c r="AL112" s="7">
        <v>-2.2999999999999998</v>
      </c>
      <c r="AM112" s="7">
        <v>-2.02</v>
      </c>
      <c r="AN112" s="7">
        <v>-1.84</v>
      </c>
      <c r="AO112" s="7">
        <v>-1.17</v>
      </c>
      <c r="AP112" s="7">
        <v>-2.06</v>
      </c>
      <c r="AQ112" s="7">
        <v>-2.4700000000000002</v>
      </c>
      <c r="AR112" s="7">
        <v>98.957999999999998</v>
      </c>
      <c r="AS112" s="7">
        <v>97.557000000000002</v>
      </c>
      <c r="AT112" s="7">
        <v>100.28100000000001</v>
      </c>
      <c r="AU112" s="7">
        <v>96.706999999999994</v>
      </c>
      <c r="AV112" s="7">
        <v>97</v>
      </c>
      <c r="AW112" s="7">
        <v>100.815</v>
      </c>
      <c r="AX112" s="7">
        <v>103.69199999999999</v>
      </c>
      <c r="AY112" s="7">
        <v>97.700999999999993</v>
      </c>
      <c r="AZ112" s="7">
        <v>94.77</v>
      </c>
      <c r="BA112" s="7">
        <v>-2.36</v>
      </c>
      <c r="BB112" s="7">
        <v>-3.21</v>
      </c>
      <c r="BC112" s="7">
        <v>-1.57</v>
      </c>
      <c r="BD112" s="7">
        <v>-2.5099999999999998</v>
      </c>
      <c r="BE112" s="7">
        <v>-2.21</v>
      </c>
      <c r="BF112" s="7">
        <v>-2.13</v>
      </c>
      <c r="BG112" s="7">
        <v>-0.99</v>
      </c>
      <c r="BH112" s="7">
        <v>-2.89</v>
      </c>
      <c r="BI112" s="7">
        <v>-3.47</v>
      </c>
      <c r="BJ112" s="5">
        <v>104.42100000000001</v>
      </c>
      <c r="BK112" s="5">
        <v>105.503</v>
      </c>
      <c r="BL112" s="5">
        <v>103.422</v>
      </c>
      <c r="BM112" s="5">
        <v>104.084</v>
      </c>
      <c r="BN112" s="5">
        <v>103.624</v>
      </c>
      <c r="BO112" s="5">
        <v>104.935</v>
      </c>
      <c r="BP112" s="5">
        <v>103.468</v>
      </c>
      <c r="BQ112" s="5">
        <v>103.651</v>
      </c>
      <c r="BR112" s="5">
        <v>104.93300000000001</v>
      </c>
      <c r="BS112" s="5">
        <v>-7.0000000000000007E-2</v>
      </c>
      <c r="BT112" s="5">
        <v>-0.16</v>
      </c>
      <c r="BU112" s="5">
        <v>0.01</v>
      </c>
      <c r="BV112" s="5">
        <v>-0.1</v>
      </c>
      <c r="BW112" s="5">
        <v>-0.08</v>
      </c>
      <c r="BX112" s="5">
        <v>-7.0000000000000007E-2</v>
      </c>
      <c r="BY112" s="5">
        <v>0.11</v>
      </c>
      <c r="BZ112" s="5">
        <v>-0.01</v>
      </c>
      <c r="CA112" s="5">
        <v>-0.63</v>
      </c>
      <c r="CB112" s="9">
        <v>11112</v>
      </c>
      <c r="CC112" s="9">
        <v>7656</v>
      </c>
      <c r="CD112" s="9">
        <v>3456</v>
      </c>
      <c r="CE112" s="10">
        <f t="shared" si="19"/>
        <v>517</v>
      </c>
      <c r="CF112" s="7">
        <v>258</v>
      </c>
      <c r="CG112" s="7">
        <v>259</v>
      </c>
      <c r="CH112" s="10">
        <f t="shared" si="20"/>
        <v>309</v>
      </c>
      <c r="CI112" s="7">
        <v>164</v>
      </c>
      <c r="CJ112" s="7">
        <v>145</v>
      </c>
      <c r="CK112" s="17">
        <v>103.3</v>
      </c>
      <c r="CL112" s="17">
        <v>99.099900000000005</v>
      </c>
      <c r="CM112" s="17">
        <v>112.8</v>
      </c>
      <c r="CN112" s="17">
        <v>108.8</v>
      </c>
      <c r="CO112" s="17">
        <v>3.99</v>
      </c>
      <c r="CP112" s="17">
        <v>5.26</v>
      </c>
      <c r="CQ112" s="17">
        <v>3.8380000000000001</v>
      </c>
      <c r="CR112" s="17">
        <v>3.895</v>
      </c>
      <c r="CS112" s="17">
        <v>3.9460000000000002</v>
      </c>
      <c r="CT112" s="17">
        <v>3.915</v>
      </c>
      <c r="CU112" s="17">
        <v>5.4870000000000001</v>
      </c>
      <c r="CV112" s="17">
        <v>11.331</v>
      </c>
      <c r="CW112" s="17">
        <v>3.25</v>
      </c>
      <c r="CX112" s="17">
        <v>2.8</v>
      </c>
      <c r="CY112" s="17">
        <v>112.41</v>
      </c>
      <c r="CZ112" s="17">
        <v>107.33</v>
      </c>
      <c r="DA112" s="17">
        <v>108.41</v>
      </c>
      <c r="DB112" s="17">
        <v>101.12</v>
      </c>
      <c r="DC112" s="17">
        <v>115.44</v>
      </c>
      <c r="DD112" s="17">
        <v>102.54</v>
      </c>
      <c r="DE112" s="17">
        <v>110.6</v>
      </c>
    </row>
    <row r="113" spans="1:109" ht="22.5" customHeight="1">
      <c r="A113" s="13">
        <v>44896</v>
      </c>
      <c r="B113" s="3" t="s">
        <v>4</v>
      </c>
      <c r="C113" s="6">
        <f t="shared" si="12"/>
        <v>961836</v>
      </c>
      <c r="D113" s="6">
        <f t="shared" si="13"/>
        <v>507737</v>
      </c>
      <c r="E113" s="6">
        <f t="shared" si="14"/>
        <v>454099</v>
      </c>
      <c r="F113" s="6">
        <f t="shared" si="15"/>
        <v>910814</v>
      </c>
      <c r="G113" s="14">
        <v>473507</v>
      </c>
      <c r="H113" s="14">
        <v>437307</v>
      </c>
      <c r="I113" s="6">
        <f t="shared" si="16"/>
        <v>51022</v>
      </c>
      <c r="J113" s="6">
        <f t="shared" si="17"/>
        <v>34230</v>
      </c>
      <c r="K113" s="6">
        <f t="shared" si="18"/>
        <v>16792</v>
      </c>
      <c r="L113" s="6">
        <f t="shared" si="21"/>
        <v>38373</v>
      </c>
      <c r="M113" s="6">
        <v>27373</v>
      </c>
      <c r="N113" s="6">
        <v>11000</v>
      </c>
      <c r="O113" s="6">
        <f t="shared" si="22"/>
        <v>12649</v>
      </c>
      <c r="P113" s="6">
        <v>6857</v>
      </c>
      <c r="Q113" s="6">
        <v>5792</v>
      </c>
      <c r="R113" s="7">
        <v>100.11199999999999</v>
      </c>
      <c r="S113" s="7">
        <v>-3.2000000000000001E-2</v>
      </c>
      <c r="T113" s="7">
        <v>-4.8000000000000001E-2</v>
      </c>
      <c r="U113" s="7">
        <v>-6.0000000000000001E-3</v>
      </c>
      <c r="V113" s="7">
        <v>-7.2999999999999995E-2</v>
      </c>
      <c r="W113" s="7">
        <v>7.0000000000000001E-3</v>
      </c>
      <c r="X113" s="7">
        <v>2.5999999999999999E-2</v>
      </c>
      <c r="Y113" s="7">
        <v>0.01</v>
      </c>
      <c r="Z113" s="5">
        <v>98.174000000000007</v>
      </c>
      <c r="AA113" s="5">
        <v>97.462999999999994</v>
      </c>
      <c r="AB113" s="5">
        <v>98.840999999999994</v>
      </c>
      <c r="AC113" s="5">
        <v>95.835999999999999</v>
      </c>
      <c r="AD113" s="5">
        <v>95.77</v>
      </c>
      <c r="AE113" s="5">
        <v>100.3</v>
      </c>
      <c r="AF113" s="5">
        <v>102.155</v>
      </c>
      <c r="AG113" s="5">
        <v>96.335999999999999</v>
      </c>
      <c r="AH113" s="5">
        <v>96.221999999999994</v>
      </c>
      <c r="AI113" s="7">
        <v>-2.91</v>
      </c>
      <c r="AJ113" s="7">
        <v>-3.66</v>
      </c>
      <c r="AK113" s="7">
        <v>-2.2200000000000002</v>
      </c>
      <c r="AL113" s="7">
        <v>-3.11</v>
      </c>
      <c r="AM113" s="7">
        <v>-2.7</v>
      </c>
      <c r="AN113" s="7">
        <v>-2.75</v>
      </c>
      <c r="AO113" s="7">
        <v>-1.7</v>
      </c>
      <c r="AP113" s="7">
        <v>-2.96</v>
      </c>
      <c r="AQ113" s="7">
        <v>-3.77</v>
      </c>
      <c r="AR113" s="7">
        <v>95.347999999999999</v>
      </c>
      <c r="AS113" s="7">
        <v>92.712000000000003</v>
      </c>
      <c r="AT113" s="7">
        <v>97.873000000000005</v>
      </c>
      <c r="AU113" s="7">
        <v>93.162999999999997</v>
      </c>
      <c r="AV113" s="7">
        <v>93.903999999999996</v>
      </c>
      <c r="AW113" s="7">
        <v>97.504999999999995</v>
      </c>
      <c r="AX113" s="7">
        <v>101.99</v>
      </c>
      <c r="AY113" s="7">
        <v>93.013999999999996</v>
      </c>
      <c r="AZ113" s="7">
        <v>89.921000000000006</v>
      </c>
      <c r="BA113" s="7">
        <v>-3.65</v>
      </c>
      <c r="BB113" s="7">
        <v>-4.97</v>
      </c>
      <c r="BC113" s="7">
        <v>-2.4</v>
      </c>
      <c r="BD113" s="7">
        <v>-3.67</v>
      </c>
      <c r="BE113" s="7">
        <v>-3.19</v>
      </c>
      <c r="BF113" s="7">
        <v>-3.28</v>
      </c>
      <c r="BG113" s="7">
        <v>-1.64</v>
      </c>
      <c r="BH113" s="7">
        <v>-4.8</v>
      </c>
      <c r="BI113" s="7">
        <v>-5.12</v>
      </c>
      <c r="BJ113" s="5">
        <v>104.247</v>
      </c>
      <c r="BK113" s="5">
        <v>105.26900000000001</v>
      </c>
      <c r="BL113" s="5">
        <v>103.304</v>
      </c>
      <c r="BM113" s="5">
        <v>103.97499999999999</v>
      </c>
      <c r="BN113" s="5">
        <v>103.45099999999999</v>
      </c>
      <c r="BO113" s="5">
        <v>104.687</v>
      </c>
      <c r="BP113" s="5">
        <v>103.4</v>
      </c>
      <c r="BQ113" s="5">
        <v>103.634</v>
      </c>
      <c r="BR113" s="5">
        <v>103.911</v>
      </c>
      <c r="BS113" s="5">
        <v>-0.17</v>
      </c>
      <c r="BT113" s="5">
        <v>-0.22</v>
      </c>
      <c r="BU113" s="5">
        <v>-0.11</v>
      </c>
      <c r="BV113" s="5">
        <v>-0.11</v>
      </c>
      <c r="BW113" s="5">
        <v>-0.17</v>
      </c>
      <c r="BX113" s="5">
        <v>-0.24</v>
      </c>
      <c r="BY113" s="5">
        <v>-7.0000000000000007E-2</v>
      </c>
      <c r="BZ113" s="5">
        <v>-0.02</v>
      </c>
      <c r="CA113" s="5">
        <v>-0.97</v>
      </c>
      <c r="CB113" s="9">
        <v>10600</v>
      </c>
      <c r="CC113" s="9">
        <v>7897</v>
      </c>
      <c r="CD113" s="9">
        <v>2703</v>
      </c>
      <c r="CE113" s="10">
        <f t="shared" si="19"/>
        <v>428</v>
      </c>
      <c r="CF113" s="7">
        <v>222</v>
      </c>
      <c r="CG113" s="7">
        <v>206</v>
      </c>
      <c r="CH113" s="10">
        <f t="shared" si="20"/>
        <v>303</v>
      </c>
      <c r="CI113" s="7">
        <v>167</v>
      </c>
      <c r="CJ113" s="7">
        <v>136</v>
      </c>
      <c r="CK113" s="17">
        <v>100.1</v>
      </c>
      <c r="CL113" s="17">
        <v>98.25</v>
      </c>
      <c r="CM113" s="17">
        <v>114.6</v>
      </c>
      <c r="CN113" s="17">
        <v>108.4</v>
      </c>
      <c r="CO113" s="17">
        <v>4.0199999999999996</v>
      </c>
      <c r="CP113" s="17">
        <v>5.52</v>
      </c>
      <c r="CQ113" s="17">
        <v>3.7050000000000001</v>
      </c>
      <c r="CR113" s="17">
        <v>3.63</v>
      </c>
      <c r="CS113" s="17">
        <v>3.5880000000000001</v>
      </c>
      <c r="CT113" s="17">
        <v>3.5409999999999999</v>
      </c>
      <c r="CU113" s="17">
        <v>5.3019999999999996</v>
      </c>
      <c r="CV113" s="17">
        <v>11.173</v>
      </c>
      <c r="CW113" s="17">
        <v>3.25</v>
      </c>
      <c r="CX113" s="17">
        <v>3.1</v>
      </c>
      <c r="CY113" s="17">
        <v>113.49</v>
      </c>
      <c r="CZ113" s="17">
        <v>107.56</v>
      </c>
      <c r="DA113" s="17">
        <v>108.95</v>
      </c>
      <c r="DB113" s="17">
        <v>101.07</v>
      </c>
      <c r="DC113" s="17">
        <v>113.35</v>
      </c>
      <c r="DD113" s="17">
        <v>102.75</v>
      </c>
      <c r="DE113" s="17">
        <v>111.18</v>
      </c>
    </row>
    <row r="114" spans="1:109" ht="22.5" customHeight="1">
      <c r="A114" s="13">
        <v>44927</v>
      </c>
      <c r="B114" s="3" t="s">
        <v>4</v>
      </c>
      <c r="C114" s="6">
        <f t="shared" si="12"/>
        <v>965932</v>
      </c>
      <c r="D114" s="6">
        <f t="shared" si="13"/>
        <v>509924</v>
      </c>
      <c r="E114" s="6">
        <f t="shared" si="14"/>
        <v>456008</v>
      </c>
      <c r="F114" s="6">
        <f t="shared" si="15"/>
        <v>914500</v>
      </c>
      <c r="G114" s="14">
        <v>475330</v>
      </c>
      <c r="H114" s="14">
        <v>439170</v>
      </c>
      <c r="I114" s="6">
        <f t="shared" si="16"/>
        <v>51432</v>
      </c>
      <c r="J114" s="6">
        <f t="shared" si="17"/>
        <v>34594</v>
      </c>
      <c r="K114" s="6">
        <f t="shared" si="18"/>
        <v>16838</v>
      </c>
      <c r="L114" s="6">
        <f t="shared" si="21"/>
        <v>38733</v>
      </c>
      <c r="M114" s="6">
        <v>27719</v>
      </c>
      <c r="N114" s="6">
        <v>11014</v>
      </c>
      <c r="O114" s="6">
        <f t="shared" si="22"/>
        <v>12699</v>
      </c>
      <c r="P114" s="6">
        <v>6875</v>
      </c>
      <c r="Q114" s="6">
        <v>5824</v>
      </c>
      <c r="R114" s="7">
        <v>100.11</v>
      </c>
      <c r="S114" s="7">
        <v>-3.5999999999999997E-2</v>
      </c>
      <c r="T114" s="7">
        <v>-4.4999999999999998E-2</v>
      </c>
      <c r="U114" s="7">
        <v>-2.1000000000000001E-2</v>
      </c>
      <c r="V114" s="7">
        <v>-5.5E-2</v>
      </c>
      <c r="W114" s="7">
        <v>-0.02</v>
      </c>
      <c r="X114" s="7">
        <v>-5.0000000000000001E-3</v>
      </c>
      <c r="Y114" s="7">
        <v>-3.0000000000000001E-3</v>
      </c>
      <c r="Z114" s="5">
        <v>96.093000000000004</v>
      </c>
      <c r="AA114" s="5">
        <v>94.938999999999993</v>
      </c>
      <c r="AB114" s="5">
        <v>97.179000000000002</v>
      </c>
      <c r="AC114" s="5">
        <v>93.682000000000002</v>
      </c>
      <c r="AD114" s="5">
        <v>93.757000000000005</v>
      </c>
      <c r="AE114" s="5">
        <v>98.195999999999998</v>
      </c>
      <c r="AF114" s="5">
        <v>100.895</v>
      </c>
      <c r="AG114" s="5">
        <v>94.622</v>
      </c>
      <c r="AH114" s="5">
        <v>91.712999999999994</v>
      </c>
      <c r="AI114" s="7">
        <v>-2.12</v>
      </c>
      <c r="AJ114" s="7">
        <v>-2.59</v>
      </c>
      <c r="AK114" s="7">
        <v>-1.68</v>
      </c>
      <c r="AL114" s="7">
        <v>-2.25</v>
      </c>
      <c r="AM114" s="7">
        <v>-2.1</v>
      </c>
      <c r="AN114" s="7">
        <v>-2.1</v>
      </c>
      <c r="AO114" s="7">
        <v>-1.23</v>
      </c>
      <c r="AP114" s="7">
        <v>-1.78</v>
      </c>
      <c r="AQ114" s="7">
        <v>-4.6900000000000004</v>
      </c>
      <c r="AR114" s="7">
        <v>92.183000000000007</v>
      </c>
      <c r="AS114" s="7">
        <v>88.399000000000001</v>
      </c>
      <c r="AT114" s="7">
        <v>95.846000000000004</v>
      </c>
      <c r="AU114" s="7">
        <v>90.287000000000006</v>
      </c>
      <c r="AV114" s="7">
        <v>91.308000000000007</v>
      </c>
      <c r="AW114" s="7">
        <v>94.510999999999996</v>
      </c>
      <c r="AX114" s="7">
        <v>100.551</v>
      </c>
      <c r="AY114" s="7">
        <v>88.775999999999996</v>
      </c>
      <c r="AZ114" s="7">
        <v>83.459000000000003</v>
      </c>
      <c r="BA114" s="7">
        <v>-3.32</v>
      </c>
      <c r="BB114" s="7">
        <v>-4.6500000000000004</v>
      </c>
      <c r="BC114" s="7">
        <v>-2.0699999999999998</v>
      </c>
      <c r="BD114" s="7">
        <v>-3.09</v>
      </c>
      <c r="BE114" s="7">
        <v>-2.76</v>
      </c>
      <c r="BF114" s="7">
        <v>-3.07</v>
      </c>
      <c r="BG114" s="7">
        <v>-1.41</v>
      </c>
      <c r="BH114" s="7">
        <v>-4.5599999999999996</v>
      </c>
      <c r="BI114" s="7">
        <v>-7.19</v>
      </c>
      <c r="BJ114" s="5">
        <v>104.059</v>
      </c>
      <c r="BK114" s="5">
        <v>104.911</v>
      </c>
      <c r="BL114" s="5">
        <v>103.271</v>
      </c>
      <c r="BM114" s="5">
        <v>103.79600000000001</v>
      </c>
      <c r="BN114" s="5">
        <v>103.3</v>
      </c>
      <c r="BO114" s="5">
        <v>104.498</v>
      </c>
      <c r="BP114" s="5">
        <v>103.474</v>
      </c>
      <c r="BQ114" s="5">
        <v>103.441</v>
      </c>
      <c r="BR114" s="5">
        <v>103.23399999999999</v>
      </c>
      <c r="BS114" s="5">
        <v>-0.18</v>
      </c>
      <c r="BT114" s="5">
        <v>-0.34</v>
      </c>
      <c r="BU114" s="5">
        <v>-0.03</v>
      </c>
      <c r="BV114" s="5">
        <v>-0.17</v>
      </c>
      <c r="BW114" s="5">
        <v>-0.15</v>
      </c>
      <c r="BX114" s="5">
        <v>-0.18</v>
      </c>
      <c r="BY114" s="5">
        <v>7.0000000000000007E-2</v>
      </c>
      <c r="BZ114" s="5">
        <v>-0.19</v>
      </c>
      <c r="CA114" s="5">
        <v>-0.65</v>
      </c>
      <c r="CB114" s="9">
        <v>13764</v>
      </c>
      <c r="CC114" s="9">
        <v>10358</v>
      </c>
      <c r="CD114" s="9">
        <v>3406</v>
      </c>
      <c r="CE114" s="10">
        <f t="shared" si="19"/>
        <v>580</v>
      </c>
      <c r="CF114" s="7">
        <v>277</v>
      </c>
      <c r="CG114" s="7">
        <v>303</v>
      </c>
      <c r="CH114" s="10">
        <f t="shared" si="20"/>
        <v>346</v>
      </c>
      <c r="CI114" s="7">
        <v>188</v>
      </c>
      <c r="CJ114" s="7">
        <v>158</v>
      </c>
      <c r="CK114" s="17">
        <v>102</v>
      </c>
      <c r="CL114" s="17">
        <v>102.9404</v>
      </c>
      <c r="CM114" s="17">
        <v>114</v>
      </c>
      <c r="CN114" s="17">
        <v>102.7</v>
      </c>
      <c r="CO114" s="17">
        <v>3.8</v>
      </c>
      <c r="CP114" s="17">
        <v>4.91</v>
      </c>
      <c r="CQ114" s="17">
        <v>3.5840000000000001</v>
      </c>
      <c r="CR114" s="17">
        <v>3.46</v>
      </c>
      <c r="CS114" s="17">
        <v>3.4180000000000001</v>
      </c>
      <c r="CT114" s="17">
        <v>3.411</v>
      </c>
      <c r="CU114" s="17">
        <v>4.7039999999999997</v>
      </c>
      <c r="CV114" s="17">
        <v>10.788</v>
      </c>
      <c r="CW114" s="17">
        <v>3.5</v>
      </c>
      <c r="CX114" s="17">
        <v>2.9</v>
      </c>
      <c r="CY114" s="17">
        <v>115.4</v>
      </c>
      <c r="CZ114" s="17">
        <v>107.86</v>
      </c>
      <c r="DA114" s="17">
        <v>110.26</v>
      </c>
      <c r="DB114" s="17">
        <v>102.16</v>
      </c>
      <c r="DC114" s="17">
        <v>112.3</v>
      </c>
      <c r="DD114" s="17">
        <v>103.18</v>
      </c>
      <c r="DE114" s="17">
        <v>113.18</v>
      </c>
    </row>
    <row r="115" spans="1:109" ht="22.5" customHeight="1">
      <c r="A115" s="13">
        <v>44958</v>
      </c>
      <c r="B115" s="3" t="s">
        <v>4</v>
      </c>
      <c r="C115" s="6">
        <f t="shared" si="12"/>
        <v>971005</v>
      </c>
      <c r="D115" s="6">
        <f t="shared" si="13"/>
        <v>512632</v>
      </c>
      <c r="E115" s="6">
        <f t="shared" si="14"/>
        <v>458373</v>
      </c>
      <c r="F115" s="6">
        <f>G115+H115</f>
        <v>918865</v>
      </c>
      <c r="G115" s="6">
        <v>477437</v>
      </c>
      <c r="H115" s="6">
        <v>441428</v>
      </c>
      <c r="I115" s="6">
        <f t="shared" si="16"/>
        <v>52140</v>
      </c>
      <c r="J115" s="6">
        <f t="shared" si="17"/>
        <v>35195</v>
      </c>
      <c r="K115" s="6">
        <f t="shared" si="18"/>
        <v>16945</v>
      </c>
      <c r="L115" s="6">
        <f t="shared" si="21"/>
        <v>39374</v>
      </c>
      <c r="M115" s="6">
        <v>28299</v>
      </c>
      <c r="N115" s="6">
        <v>11075</v>
      </c>
      <c r="O115" s="6">
        <f t="shared" si="22"/>
        <v>12766</v>
      </c>
      <c r="P115" s="6">
        <v>6896</v>
      </c>
      <c r="Q115" s="6">
        <v>5870</v>
      </c>
      <c r="R115" s="7">
        <v>100.10599999999999</v>
      </c>
      <c r="S115" s="7">
        <v>-2.1000000000000001E-2</v>
      </c>
      <c r="T115" s="7">
        <v>-2.4E-2</v>
      </c>
      <c r="U115" s="7">
        <v>-1.4999999999999999E-2</v>
      </c>
      <c r="V115" s="7">
        <v>-3.5999999999999997E-2</v>
      </c>
      <c r="W115" s="7">
        <v>-5.0000000000000001E-3</v>
      </c>
      <c r="X115" s="7">
        <v>-2E-3</v>
      </c>
      <c r="Y115" s="7">
        <v>-3.0000000000000001E-3</v>
      </c>
      <c r="Z115" s="5">
        <v>94.540999999999997</v>
      </c>
      <c r="AA115" s="5">
        <v>93.135999999999996</v>
      </c>
      <c r="AB115" s="5">
        <v>95.864999999999995</v>
      </c>
      <c r="AC115" s="5">
        <v>92.009</v>
      </c>
      <c r="AD115" s="5">
        <v>92.052999999999997</v>
      </c>
      <c r="AE115" s="5">
        <v>96.584000000000003</v>
      </c>
      <c r="AF115" s="5">
        <v>99.981999999999999</v>
      </c>
      <c r="AG115" s="5">
        <v>93.599000000000004</v>
      </c>
      <c r="AH115" s="5">
        <v>87.998000000000005</v>
      </c>
      <c r="AI115" s="7">
        <v>-1.62</v>
      </c>
      <c r="AJ115" s="7">
        <v>-1.9</v>
      </c>
      <c r="AK115" s="7">
        <v>-1.35</v>
      </c>
      <c r="AL115" s="7">
        <v>-1.79</v>
      </c>
      <c r="AM115" s="7">
        <v>-1.82</v>
      </c>
      <c r="AN115" s="7">
        <v>-1.64</v>
      </c>
      <c r="AO115" s="7">
        <v>-0.91</v>
      </c>
      <c r="AP115" s="7">
        <v>-1.08</v>
      </c>
      <c r="AQ115" s="7">
        <v>-4.05</v>
      </c>
      <c r="AR115" s="7">
        <v>89.766999999999996</v>
      </c>
      <c r="AS115" s="7">
        <v>85.254999999999995</v>
      </c>
      <c r="AT115" s="7">
        <v>94.171999999999997</v>
      </c>
      <c r="AU115" s="7">
        <v>87.968999999999994</v>
      </c>
      <c r="AV115" s="7">
        <v>89.066999999999993</v>
      </c>
      <c r="AW115" s="7">
        <v>92.206000000000003</v>
      </c>
      <c r="AX115" s="7">
        <v>99.424999999999997</v>
      </c>
      <c r="AY115" s="7">
        <v>85.813999999999993</v>
      </c>
      <c r="AZ115" s="7">
        <v>78.566000000000003</v>
      </c>
      <c r="BA115" s="7">
        <v>-2.62</v>
      </c>
      <c r="BB115" s="7">
        <v>-3.56</v>
      </c>
      <c r="BC115" s="7">
        <v>-1.75</v>
      </c>
      <c r="BD115" s="7">
        <v>-2.57</v>
      </c>
      <c r="BE115" s="7">
        <v>-2.4500000000000002</v>
      </c>
      <c r="BF115" s="7">
        <v>-2.44</v>
      </c>
      <c r="BG115" s="7">
        <v>-1.1200000000000001</v>
      </c>
      <c r="BH115" s="7">
        <v>-3.34</v>
      </c>
      <c r="BI115" s="7">
        <v>-5.86</v>
      </c>
      <c r="BJ115" s="5">
        <v>103.916</v>
      </c>
      <c r="BK115" s="5">
        <v>104.64</v>
      </c>
      <c r="BL115" s="5">
        <v>103.245</v>
      </c>
      <c r="BM115" s="5">
        <v>103.626</v>
      </c>
      <c r="BN115" s="5">
        <v>103.134</v>
      </c>
      <c r="BO115" s="5">
        <v>104.389</v>
      </c>
      <c r="BP115" s="5">
        <v>103.559</v>
      </c>
      <c r="BQ115" s="5">
        <v>103.21899999999999</v>
      </c>
      <c r="BR115" s="5">
        <v>102.773</v>
      </c>
      <c r="BS115" s="5">
        <v>-0.14000000000000001</v>
      </c>
      <c r="BT115" s="5">
        <v>-0.26</v>
      </c>
      <c r="BU115" s="5">
        <v>-0.03</v>
      </c>
      <c r="BV115" s="5">
        <v>-0.16</v>
      </c>
      <c r="BW115" s="5">
        <v>-0.16</v>
      </c>
      <c r="BX115" s="5">
        <v>-0.1</v>
      </c>
      <c r="BY115" s="5">
        <v>0.08</v>
      </c>
      <c r="BZ115" s="5">
        <v>-0.21</v>
      </c>
      <c r="CA115" s="5">
        <v>-0.45</v>
      </c>
      <c r="CB115" s="9">
        <v>16728</v>
      </c>
      <c r="CC115" s="9">
        <v>12640</v>
      </c>
      <c r="CD115" s="9">
        <v>4088</v>
      </c>
      <c r="CE115" s="10">
        <f t="shared" si="19"/>
        <v>569</v>
      </c>
      <c r="CF115" s="7">
        <v>292</v>
      </c>
      <c r="CG115" s="7">
        <v>277</v>
      </c>
      <c r="CH115" s="10">
        <f t="shared" si="20"/>
        <v>302</v>
      </c>
      <c r="CI115" s="7">
        <v>188</v>
      </c>
      <c r="CJ115" s="7">
        <v>114</v>
      </c>
      <c r="CK115" s="17">
        <v>99.2</v>
      </c>
      <c r="CL115" s="17">
        <v>108.6692</v>
      </c>
      <c r="CM115" s="17">
        <v>115.6</v>
      </c>
      <c r="CN115" s="17">
        <v>108.4</v>
      </c>
      <c r="CO115" s="17">
        <v>3.52</v>
      </c>
      <c r="CP115" s="17">
        <v>4.2300000000000004</v>
      </c>
      <c r="CQ115" s="17">
        <v>3.528</v>
      </c>
      <c r="CR115" s="17">
        <v>3.47</v>
      </c>
      <c r="CS115" s="17">
        <v>3.4710000000000001</v>
      </c>
      <c r="CT115" s="17">
        <v>3.45</v>
      </c>
      <c r="CU115" s="17">
        <v>4.274</v>
      </c>
      <c r="CV115" s="17">
        <v>10.631</v>
      </c>
      <c r="CW115" s="17">
        <v>3.5</v>
      </c>
      <c r="CX115" s="17">
        <v>2.6</v>
      </c>
      <c r="CY115" s="17">
        <v>115.84</v>
      </c>
      <c r="CZ115" s="17">
        <v>107.94</v>
      </c>
      <c r="DA115" s="17">
        <v>111.1</v>
      </c>
      <c r="DB115" s="17">
        <v>102.29</v>
      </c>
      <c r="DC115" s="17">
        <v>111.49</v>
      </c>
      <c r="DD115" s="17">
        <v>103.41</v>
      </c>
      <c r="DE115" s="17">
        <v>113.42</v>
      </c>
    </row>
    <row r="116" spans="1:109" ht="22.5" customHeight="1">
      <c r="A116" s="13">
        <v>44986</v>
      </c>
      <c r="B116" s="3" t="s">
        <v>4</v>
      </c>
      <c r="C116" s="6">
        <f t="shared" si="12"/>
        <v>975106</v>
      </c>
      <c r="D116" s="6">
        <f t="shared" si="13"/>
        <v>514893</v>
      </c>
      <c r="E116" s="6">
        <f t="shared" si="14"/>
        <v>460213</v>
      </c>
      <c r="F116" s="6">
        <f>G116+H116</f>
        <v>922231</v>
      </c>
      <c r="G116" s="6">
        <v>479113</v>
      </c>
      <c r="H116" s="6">
        <v>443118</v>
      </c>
      <c r="I116" s="6">
        <f t="shared" si="16"/>
        <v>52875</v>
      </c>
      <c r="J116" s="6">
        <f t="shared" si="17"/>
        <v>35780</v>
      </c>
      <c r="K116" s="6">
        <f t="shared" si="18"/>
        <v>17095</v>
      </c>
      <c r="L116" s="6">
        <f t="shared" si="21"/>
        <v>40011</v>
      </c>
      <c r="M116" s="6">
        <v>28832</v>
      </c>
      <c r="N116" s="6">
        <v>11179</v>
      </c>
      <c r="O116" s="6">
        <f t="shared" si="22"/>
        <v>12864</v>
      </c>
      <c r="P116" s="6">
        <v>6948</v>
      </c>
      <c r="Q116" s="6">
        <v>5916</v>
      </c>
      <c r="R116" s="7">
        <v>100.10599999999999</v>
      </c>
      <c r="S116" s="7">
        <v>8.0000000000000002E-3</v>
      </c>
      <c r="T116" s="7">
        <v>0.01</v>
      </c>
      <c r="U116" s="7">
        <v>5.0000000000000001E-3</v>
      </c>
      <c r="V116" s="7">
        <v>-6.0000000000000001E-3</v>
      </c>
      <c r="W116" s="7">
        <v>2.3E-2</v>
      </c>
      <c r="X116" s="7">
        <v>1.4E-2</v>
      </c>
      <c r="Y116" s="7">
        <v>0</v>
      </c>
      <c r="Z116" s="5">
        <v>93.509</v>
      </c>
      <c r="AA116" s="5">
        <v>92.019000000000005</v>
      </c>
      <c r="AB116" s="5">
        <v>94.914000000000001</v>
      </c>
      <c r="AC116" s="5">
        <v>90.754999999999995</v>
      </c>
      <c r="AD116" s="5">
        <v>90.739000000000004</v>
      </c>
      <c r="AE116" s="5">
        <v>95.552000000000007</v>
      </c>
      <c r="AF116" s="5">
        <v>99.311000000000007</v>
      </c>
      <c r="AG116" s="5">
        <v>92.926000000000002</v>
      </c>
      <c r="AH116" s="5">
        <v>86.588999999999999</v>
      </c>
      <c r="AI116" s="7">
        <v>-1.0900000000000001</v>
      </c>
      <c r="AJ116" s="7">
        <v>-1.2</v>
      </c>
      <c r="AK116" s="7">
        <v>-0.99</v>
      </c>
      <c r="AL116" s="7">
        <v>-1.36</v>
      </c>
      <c r="AM116" s="7">
        <v>-1.43</v>
      </c>
      <c r="AN116" s="7">
        <v>-1.07</v>
      </c>
      <c r="AO116" s="7">
        <v>-0.67</v>
      </c>
      <c r="AP116" s="7">
        <v>-0.72</v>
      </c>
      <c r="AQ116" s="7">
        <v>-1.6</v>
      </c>
      <c r="AR116" s="7">
        <v>88.3</v>
      </c>
      <c r="AS116" s="7">
        <v>83.534000000000006</v>
      </c>
      <c r="AT116" s="7">
        <v>92.97</v>
      </c>
      <c r="AU116" s="7">
        <v>86.296000000000006</v>
      </c>
      <c r="AV116" s="7">
        <v>87.358000000000004</v>
      </c>
      <c r="AW116" s="7">
        <v>90.899000000000001</v>
      </c>
      <c r="AX116" s="7">
        <v>98.644000000000005</v>
      </c>
      <c r="AY116" s="7">
        <v>84.111999999999995</v>
      </c>
      <c r="AZ116" s="7">
        <v>76.584999999999994</v>
      </c>
      <c r="BA116" s="7">
        <v>-1.63</v>
      </c>
      <c r="BB116" s="7">
        <v>-2.02</v>
      </c>
      <c r="BC116" s="7">
        <v>-1.28</v>
      </c>
      <c r="BD116" s="7">
        <v>-1.9</v>
      </c>
      <c r="BE116" s="7">
        <v>-1.92</v>
      </c>
      <c r="BF116" s="7">
        <v>-1.42</v>
      </c>
      <c r="BG116" s="7">
        <v>-0.79</v>
      </c>
      <c r="BH116" s="7">
        <v>-1.98</v>
      </c>
      <c r="BI116" s="7">
        <v>-2.52</v>
      </c>
      <c r="BJ116" s="5">
        <v>103.93600000000001</v>
      </c>
      <c r="BK116" s="5">
        <v>104.631</v>
      </c>
      <c r="BL116" s="5">
        <v>103.292</v>
      </c>
      <c r="BM116" s="5">
        <v>103.535</v>
      </c>
      <c r="BN116" s="5">
        <v>103.04300000000001</v>
      </c>
      <c r="BO116" s="5">
        <v>104.453</v>
      </c>
      <c r="BP116" s="5">
        <v>103.709</v>
      </c>
      <c r="BQ116" s="5">
        <v>103.273</v>
      </c>
      <c r="BR116" s="5">
        <v>103.429</v>
      </c>
      <c r="BS116" s="5">
        <v>0.02</v>
      </c>
      <c r="BT116" s="5">
        <v>-0.01</v>
      </c>
      <c r="BU116" s="5">
        <v>0.05</v>
      </c>
      <c r="BV116" s="5">
        <v>-0.09</v>
      </c>
      <c r="BW116" s="5">
        <v>-0.09</v>
      </c>
      <c r="BX116" s="5">
        <v>0.06</v>
      </c>
      <c r="BY116" s="5">
        <v>0.14000000000000001</v>
      </c>
      <c r="BZ116" s="5">
        <v>0.05</v>
      </c>
      <c r="CA116" s="5">
        <v>0.64</v>
      </c>
      <c r="CB116" s="9">
        <v>14165</v>
      </c>
      <c r="CC116" s="9">
        <v>11058</v>
      </c>
      <c r="CD116" s="9">
        <v>3107</v>
      </c>
      <c r="CE116" s="10">
        <f t="shared" si="19"/>
        <v>600</v>
      </c>
      <c r="CF116" s="7">
        <v>302</v>
      </c>
      <c r="CG116" s="7">
        <v>298</v>
      </c>
      <c r="CH116" s="10">
        <f t="shared" si="20"/>
        <v>344</v>
      </c>
      <c r="CI116" s="7">
        <v>175</v>
      </c>
      <c r="CJ116" s="7">
        <v>169</v>
      </c>
      <c r="CK116" s="17">
        <v>104.3</v>
      </c>
      <c r="CL116" s="17">
        <v>105.0857</v>
      </c>
      <c r="CM116" s="17">
        <v>115.8</v>
      </c>
      <c r="CN116" s="17">
        <v>113.8</v>
      </c>
      <c r="CO116" s="17">
        <v>3.61</v>
      </c>
      <c r="CP116" s="17">
        <v>4.05</v>
      </c>
      <c r="CQ116" s="17">
        <v>3.452</v>
      </c>
      <c r="CR116" s="17">
        <v>3.4609999999999999</v>
      </c>
      <c r="CS116" s="17">
        <v>3.4449999999999998</v>
      </c>
      <c r="CT116" s="17">
        <v>3.448</v>
      </c>
      <c r="CU116" s="17">
        <v>4.1840000000000002</v>
      </c>
      <c r="CV116" s="17">
        <v>10.595000000000001</v>
      </c>
      <c r="CW116" s="17">
        <v>3.5</v>
      </c>
      <c r="CX116" s="17">
        <v>2.7</v>
      </c>
      <c r="CY116" s="17">
        <v>116.34</v>
      </c>
      <c r="CZ116" s="17">
        <v>108.28</v>
      </c>
      <c r="DA116" s="17">
        <v>111.15</v>
      </c>
      <c r="DB116" s="17">
        <v>102.3</v>
      </c>
      <c r="DC116" s="17">
        <v>111.06</v>
      </c>
      <c r="DD116" s="17">
        <v>103.99</v>
      </c>
      <c r="DE116" s="17">
        <v>113.92</v>
      </c>
    </row>
    <row r="117" spans="1:109" ht="22.5" customHeight="1">
      <c r="A117" s="13">
        <v>45017</v>
      </c>
      <c r="B117" s="3" t="s">
        <v>4</v>
      </c>
      <c r="C117" s="6">
        <f t="shared" si="12"/>
        <v>978653</v>
      </c>
      <c r="D117" s="6">
        <f t="shared" si="13"/>
        <v>516886</v>
      </c>
      <c r="E117" s="6">
        <f t="shared" si="14"/>
        <v>461767</v>
      </c>
      <c r="F117" s="6">
        <f>G117+H117</f>
        <v>925186</v>
      </c>
      <c r="G117" s="6">
        <v>480653</v>
      </c>
      <c r="H117" s="6">
        <v>444533</v>
      </c>
      <c r="I117" s="6">
        <f t="shared" si="16"/>
        <v>53467</v>
      </c>
      <c r="J117" s="6">
        <f t="shared" si="17"/>
        <v>36233</v>
      </c>
      <c r="K117" s="6">
        <f t="shared" si="18"/>
        <v>17234</v>
      </c>
      <c r="L117" s="6">
        <f t="shared" si="21"/>
        <v>40512</v>
      </c>
      <c r="M117" s="6">
        <v>29261</v>
      </c>
      <c r="N117" s="6">
        <v>11251</v>
      </c>
      <c r="O117" s="6">
        <f t="shared" si="22"/>
        <v>12955</v>
      </c>
      <c r="P117" s="6">
        <v>6972</v>
      </c>
      <c r="Q117" s="6">
        <v>5983</v>
      </c>
      <c r="R117" s="7">
        <v>100.116</v>
      </c>
      <c r="S117" s="7">
        <v>1.4999999999999999E-2</v>
      </c>
      <c r="T117" s="7">
        <v>1.7000000000000001E-2</v>
      </c>
      <c r="U117" s="7">
        <v>1.4E-2</v>
      </c>
      <c r="V117" s="7">
        <v>0</v>
      </c>
      <c r="W117" s="7">
        <v>3.4000000000000002E-2</v>
      </c>
      <c r="X117" s="7">
        <v>1.4999999999999999E-2</v>
      </c>
      <c r="Y117" s="7">
        <v>0.01</v>
      </c>
      <c r="Z117" s="5">
        <v>92.924999999999997</v>
      </c>
      <c r="AA117" s="5">
        <v>91.462999999999994</v>
      </c>
      <c r="AB117" s="5">
        <v>94.304000000000002</v>
      </c>
      <c r="AC117" s="5">
        <v>90.04</v>
      </c>
      <c r="AD117" s="5">
        <v>89.905000000000001</v>
      </c>
      <c r="AE117" s="5">
        <v>94.950999999999993</v>
      </c>
      <c r="AF117" s="5">
        <v>98.844999999999999</v>
      </c>
      <c r="AG117" s="5">
        <v>92.566999999999993</v>
      </c>
      <c r="AH117" s="5">
        <v>86.248000000000005</v>
      </c>
      <c r="AI117" s="7">
        <v>-0.62</v>
      </c>
      <c r="AJ117" s="7">
        <v>-0.6</v>
      </c>
      <c r="AK117" s="7">
        <v>-0.64</v>
      </c>
      <c r="AL117" s="7">
        <v>-0.79</v>
      </c>
      <c r="AM117" s="7">
        <v>-0.92</v>
      </c>
      <c r="AN117" s="7">
        <v>-0.63</v>
      </c>
      <c r="AO117" s="7">
        <v>-0.47</v>
      </c>
      <c r="AP117" s="7">
        <v>-0.39</v>
      </c>
      <c r="AQ117" s="7">
        <v>-0.39</v>
      </c>
      <c r="AR117" s="7">
        <v>87.546000000000006</v>
      </c>
      <c r="AS117" s="7">
        <v>82.747</v>
      </c>
      <c r="AT117" s="7">
        <v>92.253</v>
      </c>
      <c r="AU117" s="7">
        <v>85.388999999999996</v>
      </c>
      <c r="AV117" s="7">
        <v>86.397000000000006</v>
      </c>
      <c r="AW117" s="7">
        <v>90.165000000000006</v>
      </c>
      <c r="AX117" s="7">
        <v>98.105999999999995</v>
      </c>
      <c r="AY117" s="7">
        <v>83.5</v>
      </c>
      <c r="AZ117" s="7">
        <v>75.942999999999998</v>
      </c>
      <c r="BA117" s="7">
        <v>-0.85</v>
      </c>
      <c r="BB117" s="7">
        <v>-0.94</v>
      </c>
      <c r="BC117" s="7">
        <v>-0.77</v>
      </c>
      <c r="BD117" s="7">
        <v>-1.05</v>
      </c>
      <c r="BE117" s="7">
        <v>-1.1000000000000001</v>
      </c>
      <c r="BF117" s="7">
        <v>-0.81</v>
      </c>
      <c r="BG117" s="7">
        <v>-0.55000000000000004</v>
      </c>
      <c r="BH117" s="7">
        <v>-0.73</v>
      </c>
      <c r="BI117" s="7">
        <v>-0.84</v>
      </c>
      <c r="BJ117" s="5">
        <v>104.104</v>
      </c>
      <c r="BK117" s="5">
        <v>104.842</v>
      </c>
      <c r="BL117" s="5">
        <v>103.419</v>
      </c>
      <c r="BM117" s="5">
        <v>103.571</v>
      </c>
      <c r="BN117" s="5">
        <v>103.08</v>
      </c>
      <c r="BO117" s="5">
        <v>104.67400000000001</v>
      </c>
      <c r="BP117" s="5">
        <v>103.881</v>
      </c>
      <c r="BQ117" s="5">
        <v>103.446</v>
      </c>
      <c r="BR117" s="5">
        <v>104.32</v>
      </c>
      <c r="BS117" s="5">
        <v>0.16</v>
      </c>
      <c r="BT117" s="5">
        <v>0.2</v>
      </c>
      <c r="BU117" s="5">
        <v>0.12</v>
      </c>
      <c r="BV117" s="5">
        <v>0.03</v>
      </c>
      <c r="BW117" s="5">
        <v>0.04</v>
      </c>
      <c r="BX117" s="5">
        <v>0.21</v>
      </c>
      <c r="BY117" s="5">
        <v>0.17</v>
      </c>
      <c r="BZ117" s="5">
        <v>0.17</v>
      </c>
      <c r="CA117" s="5">
        <v>0.86</v>
      </c>
      <c r="CB117" s="9">
        <v>11370</v>
      </c>
      <c r="CC117" s="9">
        <v>8689</v>
      </c>
      <c r="CD117" s="9">
        <v>2681</v>
      </c>
      <c r="CE117" s="10">
        <f t="shared" si="19"/>
        <v>488</v>
      </c>
      <c r="CF117" s="7">
        <v>261</v>
      </c>
      <c r="CG117" s="7">
        <v>227</v>
      </c>
      <c r="CH117" s="10">
        <f t="shared" si="20"/>
        <v>240</v>
      </c>
      <c r="CI117" s="7">
        <v>123</v>
      </c>
      <c r="CJ117" s="7">
        <v>117</v>
      </c>
      <c r="CK117" s="22"/>
      <c r="CL117" s="22"/>
      <c r="CM117" s="22"/>
      <c r="CN117" s="22"/>
      <c r="CO117" s="17">
        <v>3.5</v>
      </c>
      <c r="CP117" s="17">
        <v>4.01</v>
      </c>
      <c r="CQ117" s="17">
        <v>3.254</v>
      </c>
      <c r="CR117" s="17">
        <v>3.2629999999999999</v>
      </c>
      <c r="CS117" s="17">
        <v>3.2530000000000001</v>
      </c>
      <c r="CT117" s="17">
        <v>3.319</v>
      </c>
      <c r="CU117" s="17">
        <v>4.0720000000000001</v>
      </c>
      <c r="CV117" s="17">
        <v>10.458</v>
      </c>
      <c r="CW117" s="17">
        <v>3.5</v>
      </c>
      <c r="CX117" s="17">
        <v>2.6</v>
      </c>
      <c r="CY117" s="17">
        <v>115.67</v>
      </c>
      <c r="CZ117" s="17">
        <v>108.3</v>
      </c>
      <c r="DA117" s="17">
        <v>112.03</v>
      </c>
      <c r="DB117" s="17">
        <v>102.01</v>
      </c>
      <c r="DC117" s="17">
        <v>112.01</v>
      </c>
      <c r="DD117" s="17">
        <v>104.24</v>
      </c>
      <c r="DE117" s="17">
        <v>115.06</v>
      </c>
    </row>
    <row r="119" spans="1:109">
      <c r="A119" s="24"/>
      <c r="B119" s="24"/>
      <c r="C119" s="24"/>
      <c r="D119" s="24"/>
    </row>
  </sheetData>
  <mergeCells count="2">
    <mergeCell ref="A2:U3"/>
    <mergeCell ref="A4:U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03A5-20AF-41A8-A1DE-922DCC5EC65B}">
  <dimension ref="A1:F22"/>
  <sheetViews>
    <sheetView workbookViewId="0">
      <selection activeCell="D2" sqref="D2:D22"/>
    </sheetView>
  </sheetViews>
  <sheetFormatPr defaultRowHeight="12.75"/>
  <cols>
    <col min="1" max="1" width="35" bestFit="1" customWidth="1"/>
    <col min="2" max="2" width="24.42578125" bestFit="1" customWidth="1"/>
    <col min="3" max="3" width="9.7109375" bestFit="1" customWidth="1"/>
    <col min="4" max="4" width="13.7109375" bestFit="1" customWidth="1"/>
    <col min="5" max="5" width="86.42578125" bestFit="1" customWidth="1"/>
    <col min="6" max="6" width="27.42578125" customWidth="1"/>
  </cols>
  <sheetData>
    <row r="1" spans="1:6" ht="13.5">
      <c r="A1" s="21" t="s">
        <v>162</v>
      </c>
      <c r="B1" s="15" t="s">
        <v>119</v>
      </c>
      <c r="C1" s="15" t="s">
        <v>120</v>
      </c>
      <c r="D1" s="15" t="s">
        <v>121</v>
      </c>
      <c r="E1" s="15" t="s">
        <v>122</v>
      </c>
      <c r="F1" s="20" t="s">
        <v>163</v>
      </c>
    </row>
    <row r="2" spans="1:6" ht="13.5">
      <c r="A2" s="8" t="s">
        <v>144</v>
      </c>
      <c r="B2" s="18" t="s">
        <v>148</v>
      </c>
      <c r="C2" s="18" t="s">
        <v>129</v>
      </c>
      <c r="D2" s="8" t="s">
        <v>86</v>
      </c>
      <c r="E2" s="8" t="s">
        <v>87</v>
      </c>
      <c r="F2" s="20" t="s">
        <v>164</v>
      </c>
    </row>
    <row r="3" spans="1:6" ht="13.5">
      <c r="A3" s="8" t="s">
        <v>144</v>
      </c>
      <c r="B3" s="8" t="s">
        <v>149</v>
      </c>
      <c r="C3" s="18" t="s">
        <v>129</v>
      </c>
      <c r="D3" s="8" t="s">
        <v>88</v>
      </c>
      <c r="E3" s="8" t="s">
        <v>89</v>
      </c>
      <c r="F3" s="20" t="s">
        <v>164</v>
      </c>
    </row>
    <row r="4" spans="1:6" ht="13.5">
      <c r="A4" s="8" t="s">
        <v>144</v>
      </c>
      <c r="B4" s="8" t="s">
        <v>150</v>
      </c>
      <c r="C4" s="18" t="s">
        <v>129</v>
      </c>
      <c r="D4" s="8" t="s">
        <v>90</v>
      </c>
      <c r="E4" s="8" t="s">
        <v>91</v>
      </c>
      <c r="F4" s="20" t="s">
        <v>164</v>
      </c>
    </row>
    <row r="5" spans="1:6" ht="13.5">
      <c r="A5" s="8" t="s">
        <v>144</v>
      </c>
      <c r="B5" s="8" t="s">
        <v>151</v>
      </c>
      <c r="C5" s="18" t="s">
        <v>129</v>
      </c>
      <c r="D5" s="8" t="s">
        <v>92</v>
      </c>
      <c r="E5" s="8" t="s">
        <v>93</v>
      </c>
      <c r="F5" s="20" t="s">
        <v>164</v>
      </c>
    </row>
    <row r="6" spans="1:6" ht="13.5">
      <c r="A6" s="8" t="s">
        <v>145</v>
      </c>
      <c r="B6" s="8" t="s">
        <v>94</v>
      </c>
      <c r="C6" s="8" t="s">
        <v>95</v>
      </c>
      <c r="D6" s="8" t="s">
        <v>96</v>
      </c>
      <c r="E6" s="8" t="s">
        <v>97</v>
      </c>
      <c r="F6" s="20" t="s">
        <v>164</v>
      </c>
    </row>
    <row r="7" spans="1:6" ht="13.5">
      <c r="A7" s="8" t="s">
        <v>145</v>
      </c>
      <c r="B7" s="8" t="s">
        <v>98</v>
      </c>
      <c r="C7" s="8" t="s">
        <v>95</v>
      </c>
      <c r="D7" s="8" t="s">
        <v>99</v>
      </c>
      <c r="E7" s="8" t="s">
        <v>100</v>
      </c>
      <c r="F7" s="20" t="s">
        <v>164</v>
      </c>
    </row>
    <row r="8" spans="1:6" ht="13.5">
      <c r="A8" s="8" t="s">
        <v>145</v>
      </c>
      <c r="B8" s="8" t="s">
        <v>101</v>
      </c>
      <c r="C8" s="8" t="s">
        <v>95</v>
      </c>
      <c r="D8" s="8" t="s">
        <v>102</v>
      </c>
      <c r="E8" s="8" t="s">
        <v>103</v>
      </c>
      <c r="F8" s="20" t="s">
        <v>164</v>
      </c>
    </row>
    <row r="9" spans="1:6" ht="13.5">
      <c r="A9" s="8" t="s">
        <v>145</v>
      </c>
      <c r="B9" s="8" t="s">
        <v>104</v>
      </c>
      <c r="C9" s="8" t="s">
        <v>95</v>
      </c>
      <c r="D9" s="8" t="s">
        <v>105</v>
      </c>
      <c r="E9" s="8" t="s">
        <v>106</v>
      </c>
      <c r="F9" s="20" t="s">
        <v>164</v>
      </c>
    </row>
    <row r="10" spans="1:6" ht="13.5">
      <c r="A10" s="8" t="s">
        <v>145</v>
      </c>
      <c r="B10" s="8" t="s">
        <v>107</v>
      </c>
      <c r="C10" s="8" t="s">
        <v>95</v>
      </c>
      <c r="D10" s="8" t="s">
        <v>108</v>
      </c>
      <c r="E10" s="8" t="s">
        <v>109</v>
      </c>
      <c r="F10" s="20" t="s">
        <v>164</v>
      </c>
    </row>
    <row r="11" spans="1:6" ht="13.5">
      <c r="A11" s="8" t="s">
        <v>145</v>
      </c>
      <c r="B11" s="8" t="s">
        <v>110</v>
      </c>
      <c r="C11" s="8" t="s">
        <v>95</v>
      </c>
      <c r="D11" s="8" t="s">
        <v>111</v>
      </c>
      <c r="E11" s="8" t="s">
        <v>112</v>
      </c>
      <c r="F11" s="20" t="s">
        <v>164</v>
      </c>
    </row>
    <row r="12" spans="1:6" ht="13.5">
      <c r="A12" s="8" t="s">
        <v>145</v>
      </c>
      <c r="B12" s="8" t="s">
        <v>152</v>
      </c>
      <c r="C12" s="8" t="s">
        <v>95</v>
      </c>
      <c r="D12" s="8" t="s">
        <v>113</v>
      </c>
      <c r="E12" s="8" t="s">
        <v>114</v>
      </c>
      <c r="F12" s="20" t="s">
        <v>164</v>
      </c>
    </row>
    <row r="13" spans="1:6" ht="13.5">
      <c r="A13" s="8" t="s">
        <v>145</v>
      </c>
      <c r="B13" s="8" t="s">
        <v>153</v>
      </c>
      <c r="C13" s="8" t="s">
        <v>95</v>
      </c>
      <c r="D13" s="8" t="s">
        <v>117</v>
      </c>
      <c r="E13" s="8" t="s">
        <v>118</v>
      </c>
      <c r="F13" s="20" t="s">
        <v>164</v>
      </c>
    </row>
    <row r="14" spans="1:6" ht="13.5">
      <c r="A14" s="19" t="s">
        <v>147</v>
      </c>
      <c r="B14" s="8" t="s">
        <v>154</v>
      </c>
      <c r="C14" s="8" t="s">
        <v>95</v>
      </c>
      <c r="D14" s="8" t="s">
        <v>115</v>
      </c>
      <c r="E14" s="8" t="s">
        <v>116</v>
      </c>
      <c r="F14" s="20" t="s">
        <v>164</v>
      </c>
    </row>
    <row r="15" spans="1:6" s="16" customFormat="1" ht="13.5">
      <c r="A15" s="20" t="s">
        <v>127</v>
      </c>
      <c r="B15" s="8" t="s">
        <v>123</v>
      </c>
      <c r="C15" s="8" t="s">
        <v>124</v>
      </c>
      <c r="D15" s="8" t="s">
        <v>125</v>
      </c>
      <c r="E15" s="8" t="s">
        <v>126</v>
      </c>
      <c r="F15" s="20" t="s">
        <v>164</v>
      </c>
    </row>
    <row r="16" spans="1:6" ht="13.5">
      <c r="A16" s="8" t="s">
        <v>146</v>
      </c>
      <c r="B16" s="8" t="s">
        <v>155</v>
      </c>
      <c r="C16" s="8" t="s">
        <v>128</v>
      </c>
      <c r="D16" s="8" t="s">
        <v>130</v>
      </c>
      <c r="E16" s="8" t="s">
        <v>131</v>
      </c>
      <c r="F16" s="20" t="s">
        <v>164</v>
      </c>
    </row>
    <row r="17" spans="1:6" ht="13.5">
      <c r="A17" s="8" t="s">
        <v>146</v>
      </c>
      <c r="B17" s="8" t="s">
        <v>156</v>
      </c>
      <c r="C17" s="8" t="s">
        <v>128</v>
      </c>
      <c r="D17" s="8" t="s">
        <v>132</v>
      </c>
      <c r="E17" s="8" t="s">
        <v>133</v>
      </c>
      <c r="F17" s="20" t="s">
        <v>164</v>
      </c>
    </row>
    <row r="18" spans="1:6" ht="13.5">
      <c r="A18" s="8" t="s">
        <v>146</v>
      </c>
      <c r="B18" s="8" t="s">
        <v>157</v>
      </c>
      <c r="C18" s="8" t="s">
        <v>128</v>
      </c>
      <c r="D18" s="8" t="s">
        <v>134</v>
      </c>
      <c r="E18" s="8" t="s">
        <v>135</v>
      </c>
      <c r="F18" s="20" t="s">
        <v>164</v>
      </c>
    </row>
    <row r="19" spans="1:6" ht="13.5">
      <c r="A19" s="8" t="s">
        <v>146</v>
      </c>
      <c r="B19" s="8" t="s">
        <v>158</v>
      </c>
      <c r="C19" s="8" t="s">
        <v>128</v>
      </c>
      <c r="D19" s="8" t="s">
        <v>136</v>
      </c>
      <c r="E19" s="8" t="s">
        <v>137</v>
      </c>
      <c r="F19" s="20" t="s">
        <v>164</v>
      </c>
    </row>
    <row r="20" spans="1:6" ht="13.5">
      <c r="A20" s="8" t="s">
        <v>146</v>
      </c>
      <c r="B20" s="8" t="s">
        <v>159</v>
      </c>
      <c r="C20" s="8" t="s">
        <v>128</v>
      </c>
      <c r="D20" s="8" t="s">
        <v>138</v>
      </c>
      <c r="E20" s="8" t="s">
        <v>139</v>
      </c>
      <c r="F20" s="20" t="s">
        <v>164</v>
      </c>
    </row>
    <row r="21" spans="1:6" ht="13.5">
      <c r="A21" s="8" t="s">
        <v>146</v>
      </c>
      <c r="B21" s="8" t="s">
        <v>160</v>
      </c>
      <c r="C21" s="8" t="s">
        <v>128</v>
      </c>
      <c r="D21" s="8" t="s">
        <v>140</v>
      </c>
      <c r="E21" s="8" t="s">
        <v>141</v>
      </c>
      <c r="F21" s="20" t="s">
        <v>164</v>
      </c>
    </row>
    <row r="22" spans="1:6" ht="13.5">
      <c r="A22" s="8" t="s">
        <v>146</v>
      </c>
      <c r="B22" s="8" t="s">
        <v>161</v>
      </c>
      <c r="C22" s="8" t="s">
        <v>128</v>
      </c>
      <c r="D22" s="8" t="s">
        <v>142</v>
      </c>
      <c r="E22" s="8" t="s">
        <v>143</v>
      </c>
      <c r="F22" s="20" t="s">
        <v>164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데이터설명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forcewaveone</cp:lastModifiedBy>
  <dcterms:created xsi:type="dcterms:W3CDTF">2023-02-03T01:08:11Z</dcterms:created>
  <dcterms:modified xsi:type="dcterms:W3CDTF">2023-07-11T01:37:30Z</dcterms:modified>
</cp:coreProperties>
</file>