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combined_data/with_pygmy/data/01_DADA2/"/>
    </mc:Choice>
  </mc:AlternateContent>
  <xr:revisionPtr revIDLastSave="0" documentId="8_{D0FC27BB-9D6C-924A-967C-DDC1A30786B8}" xr6:coauthVersionLast="47" xr6:coauthVersionMax="47" xr10:uidLastSave="{00000000-0000-0000-0000-000000000000}"/>
  <bookViews>
    <workbookView xWindow="380" yWindow="500" windowWidth="28420" windowHeight="16460" activeTab="3" xr2:uid="{7106E26C-4CD8-C042-900F-6D8A1F04A564}"/>
  </bookViews>
  <sheets>
    <sheet name="ASV_counts" sheetId="1" r:id="rId1"/>
    <sheet name="Reads" sheetId="4" r:id="rId2"/>
    <sheet name="Archaea" sheetId="3" r:id="rId3"/>
    <sheet name="Desulfobacterota ASV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214" i="2" l="1"/>
  <c r="BV214" i="2"/>
  <c r="BM214" i="2"/>
  <c r="E3" i="4"/>
  <c r="E4" i="4"/>
  <c r="E5" i="4"/>
  <c r="E6" i="4"/>
  <c r="E2" i="4"/>
  <c r="D3" i="4"/>
  <c r="D4" i="4"/>
  <c r="D5" i="4"/>
  <c r="D6" i="4"/>
  <c r="D2" i="4"/>
  <c r="E3833" i="1"/>
  <c r="H3815" i="1"/>
  <c r="E3815" i="1"/>
  <c r="H3800" i="1"/>
  <c r="F3786" i="1"/>
  <c r="C3778" i="1"/>
  <c r="D3778" i="1"/>
  <c r="E3778" i="1"/>
  <c r="F3778" i="1"/>
  <c r="G3778" i="1"/>
  <c r="H3778" i="1"/>
  <c r="I3778" i="1"/>
  <c r="J3778" i="1"/>
  <c r="K3778" i="1"/>
  <c r="L3778" i="1"/>
  <c r="M3778" i="1"/>
  <c r="N3778" i="1"/>
  <c r="O3778" i="1"/>
  <c r="P3778" i="1"/>
  <c r="Q3778" i="1"/>
  <c r="R3778" i="1"/>
  <c r="S3778" i="1"/>
  <c r="T3778" i="1"/>
  <c r="U3778" i="1"/>
  <c r="V3778" i="1"/>
  <c r="W3778" i="1"/>
  <c r="X3778" i="1"/>
  <c r="Y3778" i="1"/>
  <c r="Z3778" i="1"/>
  <c r="AA3778" i="1"/>
  <c r="AB3778" i="1"/>
  <c r="AC3778" i="1"/>
  <c r="AD3778" i="1"/>
  <c r="AE3778" i="1"/>
  <c r="AF3778" i="1"/>
  <c r="AG3778" i="1"/>
  <c r="AH3778" i="1"/>
  <c r="AI3778" i="1"/>
  <c r="AJ3778" i="1"/>
  <c r="AK3778" i="1"/>
  <c r="AL3778" i="1"/>
  <c r="AM3778" i="1"/>
  <c r="AN3778" i="1"/>
  <c r="AO3778" i="1"/>
  <c r="AP3778" i="1"/>
  <c r="AQ3778" i="1"/>
  <c r="AR3778" i="1"/>
  <c r="AS3778" i="1"/>
  <c r="AT3778" i="1"/>
  <c r="AU3778" i="1"/>
  <c r="AV3778" i="1"/>
  <c r="AW3778" i="1"/>
  <c r="AX3778" i="1"/>
  <c r="AY3778" i="1"/>
  <c r="AZ3778" i="1"/>
  <c r="BA3778" i="1"/>
  <c r="BB3778" i="1"/>
  <c r="BC3778" i="1"/>
  <c r="BD3778" i="1"/>
  <c r="BE3778" i="1"/>
  <c r="BF3778" i="1"/>
  <c r="BG3778" i="1"/>
  <c r="BH3778" i="1"/>
  <c r="BI3778" i="1"/>
  <c r="BJ3778" i="1"/>
  <c r="BK3778" i="1"/>
  <c r="BL3778" i="1"/>
  <c r="B3778" i="1"/>
  <c r="I225" i="2"/>
  <c r="AE214" i="2"/>
  <c r="Y214" i="2"/>
  <c r="Z214" i="2"/>
  <c r="AA214" i="2"/>
  <c r="AB214" i="2"/>
  <c r="AC214" i="2"/>
  <c r="AD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BE216" i="2" s="1"/>
  <c r="BF214" i="2"/>
  <c r="BG214" i="2"/>
  <c r="BH214" i="2"/>
  <c r="BI214" i="2"/>
  <c r="BI216" i="2" s="1"/>
  <c r="BJ214" i="2"/>
  <c r="BK214" i="2"/>
  <c r="J218" i="2" s="1"/>
  <c r="BL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B214" i="2"/>
  <c r="AZ216" i="2" l="1"/>
  <c r="D218" i="2"/>
  <c r="AL216" i="2"/>
  <c r="F218" i="2" s="1"/>
  <c r="AE216" i="2"/>
  <c r="BF216" i="2"/>
  <c r="B218" i="2"/>
  <c r="H218" i="2" l="1"/>
</calcChain>
</file>

<file path=xl/sharedStrings.xml><?xml version="1.0" encoding="utf-8"?>
<sst xmlns="http://schemas.openxmlformats.org/spreadsheetml/2006/main" count="44503" uniqueCount="8470">
  <si>
    <t>568_4_R1_filtered.fastq.gz</t>
  </si>
  <si>
    <t>568_5_R1_filtered.fastq.gz</t>
  </si>
  <si>
    <t>581_5_R1_filtered.fastq.gz</t>
  </si>
  <si>
    <t>611_5_R1_filtered.fastq.gz</t>
  </si>
  <si>
    <t>E03_5_R1_filtered.fastq.gz</t>
  </si>
  <si>
    <t>E05_5_R1_filtered.fastq.gz</t>
  </si>
  <si>
    <t>E1_4_R1_filtered.fastq.gz</t>
  </si>
  <si>
    <t>E1_5_R1_filtered.fastq.gz</t>
  </si>
  <si>
    <t>E2_4_R1_filtered.fastq.gz</t>
  </si>
  <si>
    <t>E2_5_R1_filtered.fastq.gz</t>
  </si>
  <si>
    <t>E3_4_R1_filtered.fastq.gz</t>
  </si>
  <si>
    <t>E3_5_R1_filtered.fastq.gz</t>
  </si>
  <si>
    <t>Neg1_S148_R1_filtered.fastq.gz</t>
  </si>
  <si>
    <t>Neg2_S249_R1_filtered.fastq.gz</t>
  </si>
  <si>
    <t>G196_III_R1_filtered.fastq.gz</t>
  </si>
  <si>
    <t>G196_IV_R1_filtered.fastq.gz</t>
  </si>
  <si>
    <t>G196_V_R1_filtered.fastq.gz</t>
  </si>
  <si>
    <t>G197_III_R1_filtered.fastq.gz</t>
  </si>
  <si>
    <t>G197_IV_R1_filtered.fastq.gz</t>
  </si>
  <si>
    <t>G197_V_R1_filtered.fastq.gz</t>
  </si>
  <si>
    <t>G198_III_R1_filtered.fastq.gz</t>
  </si>
  <si>
    <t>G198_V_R1_filtered.fastq.gz</t>
  </si>
  <si>
    <t>G199_III_R1_filtered.fastq.gz</t>
  </si>
  <si>
    <t>G199_IV_R1_filtered.fastq.gz</t>
  </si>
  <si>
    <t>G199_V_R1_filtered.fastq.gz</t>
  </si>
  <si>
    <t>G200_III_R1_filtered.fastq.gz</t>
  </si>
  <si>
    <t>G200_IV_R1_filtered.fastq.gz</t>
  </si>
  <si>
    <t>G200_V_R1_filtered.fastq.gz</t>
  </si>
  <si>
    <t>G201_III_R1_filtered.fastq.gz</t>
  </si>
  <si>
    <t>SRR17060822_R1_filtered.fastq.gz</t>
  </si>
  <si>
    <t>SRR17060823_R1_filtered.fastq.gz</t>
  </si>
  <si>
    <t>SRR17060825_R1_filtered.fastq.gz</t>
  </si>
  <si>
    <t>SRR17060826_R1_filtered.fastq.gz</t>
  </si>
  <si>
    <t>SRR17060827_R1_filtered.fastq.gz</t>
  </si>
  <si>
    <t>SRR17060828_R1_filtered.fastq.gz</t>
  </si>
  <si>
    <t>SRR17060829_R1_filtered.fastq.gz</t>
  </si>
  <si>
    <t>SRR17060839_R1_filtered.fastq.gz</t>
  </si>
  <si>
    <t>SRR17060840_R1_filtered.fastq.gz</t>
  </si>
  <si>
    <t>SRR17060841_R1_filtered.fastq.gz</t>
  </si>
  <si>
    <t>SRR17060842_R1_filtered.fastq.gz</t>
  </si>
  <si>
    <t>SRR17060843_R1_filtered.fastq.gz</t>
  </si>
  <si>
    <t>SRR17060844_R1_filtered.fastq.gz</t>
  </si>
  <si>
    <t>SRR17060845_R1_filtered.fastq.gz</t>
  </si>
  <si>
    <t>SRR17060816_R1_filtered.fastq.gz</t>
  </si>
  <si>
    <t>SRR17060817_R1_filtered.fastq.gz</t>
  </si>
  <si>
    <t>SRR17060818_R1_filtered.fastq.gz</t>
  </si>
  <si>
    <t>SRR17060819_R1_filtered.fastq.gz</t>
  </si>
  <si>
    <t>SRR17060820_R1_filtered.fastq.gz</t>
  </si>
  <si>
    <t>SRR17060821_R1_filtered.fastq.gz</t>
  </si>
  <si>
    <t>SRR17060824_R1_filtered.fastq.gz</t>
  </si>
  <si>
    <t>SRR17060830_R1_filtered.fastq.gz</t>
  </si>
  <si>
    <t>SRR17060831_R1_filtered.fastq.gz</t>
  </si>
  <si>
    <t>SRR17060832_R1_filtered.fastq.gz</t>
  </si>
  <si>
    <t>SRR17060833_R1_filtered.fastq.gz</t>
  </si>
  <si>
    <t>SRR17060834_R1_filtered.fastq.gz</t>
  </si>
  <si>
    <t>SRR17060835_R1_filtered.fastq.gz</t>
  </si>
  <si>
    <t>SRR17060836_R1_filtered.fastq.gz</t>
  </si>
  <si>
    <t>SRR17060837_R1_filtered.fastq.gz</t>
  </si>
  <si>
    <t>SRR17060838_R1_filtered.fastq.gz</t>
  </si>
  <si>
    <t>SRR17060846_R1_filtered.fastq.gz</t>
  </si>
  <si>
    <t>SRR17060847_R1_filtered.fastq.gz</t>
  </si>
  <si>
    <t>SRR19856781_R1_filtered.fastq.gz</t>
  </si>
  <si>
    <t>SRR19856782_R1_filtered.fastq.gz</t>
  </si>
  <si>
    <t>ASV_1</t>
  </si>
  <si>
    <t>ASV_2</t>
  </si>
  <si>
    <t>ASV_3</t>
  </si>
  <si>
    <t>ASV_4</t>
  </si>
  <si>
    <t>ASV_5</t>
  </si>
  <si>
    <t>ASV_6</t>
  </si>
  <si>
    <t>ASV_7</t>
  </si>
  <si>
    <t>ASV_8</t>
  </si>
  <si>
    <t>ASV_9</t>
  </si>
  <si>
    <t>ASV_10</t>
  </si>
  <si>
    <t>ASV_11</t>
  </si>
  <si>
    <t>ASV_12</t>
  </si>
  <si>
    <t>ASV_13</t>
  </si>
  <si>
    <t>ASV_14</t>
  </si>
  <si>
    <t>ASV_15</t>
  </si>
  <si>
    <t>ASV_16</t>
  </si>
  <si>
    <t>ASV_17</t>
  </si>
  <si>
    <t>ASV_18</t>
  </si>
  <si>
    <t>ASV_19</t>
  </si>
  <si>
    <t>ASV_20</t>
  </si>
  <si>
    <t>ASV_21</t>
  </si>
  <si>
    <t>ASV_22</t>
  </si>
  <si>
    <t>ASV_23</t>
  </si>
  <si>
    <t>ASV_24</t>
  </si>
  <si>
    <t>ASV_25</t>
  </si>
  <si>
    <t>ASV_26</t>
  </si>
  <si>
    <t>ASV_27</t>
  </si>
  <si>
    <t>ASV_28</t>
  </si>
  <si>
    <t>ASV_29</t>
  </si>
  <si>
    <t>ASV_30</t>
  </si>
  <si>
    <t>ASV_31</t>
  </si>
  <si>
    <t>ASV_32</t>
  </si>
  <si>
    <t>ASV_33</t>
  </si>
  <si>
    <t>ASV_34</t>
  </si>
  <si>
    <t>ASV_35</t>
  </si>
  <si>
    <t>ASV_36</t>
  </si>
  <si>
    <t>ASV_37</t>
  </si>
  <si>
    <t>ASV_38</t>
  </si>
  <si>
    <t>ASV_39</t>
  </si>
  <si>
    <t>ASV_40</t>
  </si>
  <si>
    <t>ASV_41</t>
  </si>
  <si>
    <t>ASV_42</t>
  </si>
  <si>
    <t>ASV_43</t>
  </si>
  <si>
    <t>ASV_44</t>
  </si>
  <si>
    <t>ASV_45</t>
  </si>
  <si>
    <t>ASV_46</t>
  </si>
  <si>
    <t>ASV_47</t>
  </si>
  <si>
    <t>ASV_48</t>
  </si>
  <si>
    <t>ASV_49</t>
  </si>
  <si>
    <t>ASV_50</t>
  </si>
  <si>
    <t>ASV_51</t>
  </si>
  <si>
    <t>ASV_52</t>
  </si>
  <si>
    <t>ASV_53</t>
  </si>
  <si>
    <t>ASV_54</t>
  </si>
  <si>
    <t>ASV_55</t>
  </si>
  <si>
    <t>ASV_56</t>
  </si>
  <si>
    <t>ASV_57</t>
  </si>
  <si>
    <t>ASV_58</t>
  </si>
  <si>
    <t>ASV_59</t>
  </si>
  <si>
    <t>ASV_60</t>
  </si>
  <si>
    <t>ASV_61</t>
  </si>
  <si>
    <t>ASV_62</t>
  </si>
  <si>
    <t>ASV_63</t>
  </si>
  <si>
    <t>ASV_64</t>
  </si>
  <si>
    <t>ASV_65</t>
  </si>
  <si>
    <t>ASV_66</t>
  </si>
  <si>
    <t>ASV_67</t>
  </si>
  <si>
    <t>ASV_68</t>
  </si>
  <si>
    <t>ASV_69</t>
  </si>
  <si>
    <t>ASV_70</t>
  </si>
  <si>
    <t>ASV_71</t>
  </si>
  <si>
    <t>ASV_72</t>
  </si>
  <si>
    <t>ASV_73</t>
  </si>
  <si>
    <t>ASV_74</t>
  </si>
  <si>
    <t>ASV_75</t>
  </si>
  <si>
    <t>ASV_76</t>
  </si>
  <si>
    <t>ASV_77</t>
  </si>
  <si>
    <t>ASV_78</t>
  </si>
  <si>
    <t>ASV_79</t>
  </si>
  <si>
    <t>ASV_80</t>
  </si>
  <si>
    <t>ASV_81</t>
  </si>
  <si>
    <t>ASV_82</t>
  </si>
  <si>
    <t>ASV_83</t>
  </si>
  <si>
    <t>ASV_84</t>
  </si>
  <si>
    <t>ASV_85</t>
  </si>
  <si>
    <t>ASV_86</t>
  </si>
  <si>
    <t>ASV_87</t>
  </si>
  <si>
    <t>ASV_88</t>
  </si>
  <si>
    <t>ASV_89</t>
  </si>
  <si>
    <t>ASV_90</t>
  </si>
  <si>
    <t>ASV_91</t>
  </si>
  <si>
    <t>ASV_92</t>
  </si>
  <si>
    <t>ASV_93</t>
  </si>
  <si>
    <t>ASV_94</t>
  </si>
  <si>
    <t>ASV_95</t>
  </si>
  <si>
    <t>ASV_96</t>
  </si>
  <si>
    <t>ASV_97</t>
  </si>
  <si>
    <t>ASV_98</t>
  </si>
  <si>
    <t>ASV_99</t>
  </si>
  <si>
    <t>ASV_100</t>
  </si>
  <si>
    <t>ASV_101</t>
  </si>
  <si>
    <t>ASV_102</t>
  </si>
  <si>
    <t>ASV_103</t>
  </si>
  <si>
    <t>ASV_104</t>
  </si>
  <si>
    <t>ASV_105</t>
  </si>
  <si>
    <t>ASV_106</t>
  </si>
  <si>
    <t>ASV_107</t>
  </si>
  <si>
    <t>ASV_108</t>
  </si>
  <si>
    <t>ASV_109</t>
  </si>
  <si>
    <t>ASV_110</t>
  </si>
  <si>
    <t>ASV_111</t>
  </si>
  <si>
    <t>ASV_112</t>
  </si>
  <si>
    <t>ASV_113</t>
  </si>
  <si>
    <t>ASV_114</t>
  </si>
  <si>
    <t>ASV_115</t>
  </si>
  <si>
    <t>ASV_116</t>
  </si>
  <si>
    <t>ASV_117</t>
  </si>
  <si>
    <t>ASV_118</t>
  </si>
  <si>
    <t>ASV_119</t>
  </si>
  <si>
    <t>ASV_120</t>
  </si>
  <si>
    <t>ASV_121</t>
  </si>
  <si>
    <t>ASV_122</t>
  </si>
  <si>
    <t>ASV_123</t>
  </si>
  <si>
    <t>ASV_124</t>
  </si>
  <si>
    <t>ASV_125</t>
  </si>
  <si>
    <t>ASV_126</t>
  </si>
  <si>
    <t>ASV_127</t>
  </si>
  <si>
    <t>ASV_128</t>
  </si>
  <si>
    <t>ASV_129</t>
  </si>
  <si>
    <t>ASV_130</t>
  </si>
  <si>
    <t>ASV_131</t>
  </si>
  <si>
    <t>ASV_132</t>
  </si>
  <si>
    <t>ASV_133</t>
  </si>
  <si>
    <t>ASV_134</t>
  </si>
  <si>
    <t>ASV_135</t>
  </si>
  <si>
    <t>ASV_136</t>
  </si>
  <si>
    <t>ASV_137</t>
  </si>
  <si>
    <t>ASV_138</t>
  </si>
  <si>
    <t>ASV_139</t>
  </si>
  <si>
    <t>ASV_140</t>
  </si>
  <si>
    <t>ASV_141</t>
  </si>
  <si>
    <t>ASV_142</t>
  </si>
  <si>
    <t>ASV_143</t>
  </si>
  <si>
    <t>ASV_144</t>
  </si>
  <si>
    <t>ASV_145</t>
  </si>
  <si>
    <t>ASV_146</t>
  </si>
  <si>
    <t>ASV_147</t>
  </si>
  <si>
    <t>ASV_148</t>
  </si>
  <si>
    <t>ASV_149</t>
  </si>
  <si>
    <t>ASV_150</t>
  </si>
  <si>
    <t>ASV_151</t>
  </si>
  <si>
    <t>ASV_152</t>
  </si>
  <si>
    <t>ASV_153</t>
  </si>
  <si>
    <t>ASV_154</t>
  </si>
  <si>
    <t>ASV_155</t>
  </si>
  <si>
    <t>ASV_156</t>
  </si>
  <si>
    <t>ASV_157</t>
  </si>
  <si>
    <t>ASV_158</t>
  </si>
  <si>
    <t>ASV_159</t>
  </si>
  <si>
    <t>ASV_160</t>
  </si>
  <si>
    <t>ASV_161</t>
  </si>
  <si>
    <t>ASV_162</t>
  </si>
  <si>
    <t>ASV_163</t>
  </si>
  <si>
    <t>ASV_164</t>
  </si>
  <si>
    <t>ASV_165</t>
  </si>
  <si>
    <t>ASV_166</t>
  </si>
  <si>
    <t>ASV_167</t>
  </si>
  <si>
    <t>ASV_168</t>
  </si>
  <si>
    <t>ASV_169</t>
  </si>
  <si>
    <t>ASV_170</t>
  </si>
  <si>
    <t>ASV_171</t>
  </si>
  <si>
    <t>ASV_172</t>
  </si>
  <si>
    <t>ASV_173</t>
  </si>
  <si>
    <t>ASV_174</t>
  </si>
  <si>
    <t>ASV_175</t>
  </si>
  <si>
    <t>ASV_176</t>
  </si>
  <si>
    <t>ASV_177</t>
  </si>
  <si>
    <t>ASV_178</t>
  </si>
  <si>
    <t>ASV_179</t>
  </si>
  <si>
    <t>ASV_180</t>
  </si>
  <si>
    <t>ASV_181</t>
  </si>
  <si>
    <t>ASV_182</t>
  </si>
  <si>
    <t>ASV_183</t>
  </si>
  <si>
    <t>ASV_184</t>
  </si>
  <si>
    <t>ASV_185</t>
  </si>
  <si>
    <t>ASV_186</t>
  </si>
  <si>
    <t>ASV_187</t>
  </si>
  <si>
    <t>ASV_188</t>
  </si>
  <si>
    <t>ASV_189</t>
  </si>
  <si>
    <t>ASV_190</t>
  </si>
  <si>
    <t>ASV_191</t>
  </si>
  <si>
    <t>ASV_192</t>
  </si>
  <si>
    <t>ASV_193</t>
  </si>
  <si>
    <t>ASV_194</t>
  </si>
  <si>
    <t>ASV_195</t>
  </si>
  <si>
    <t>ASV_196</t>
  </si>
  <si>
    <t>ASV_197</t>
  </si>
  <si>
    <t>ASV_198</t>
  </si>
  <si>
    <t>ASV_199</t>
  </si>
  <si>
    <t>ASV_200</t>
  </si>
  <si>
    <t>ASV_201</t>
  </si>
  <si>
    <t>ASV_202</t>
  </si>
  <si>
    <t>ASV_203</t>
  </si>
  <si>
    <t>ASV_204</t>
  </si>
  <si>
    <t>ASV_205</t>
  </si>
  <si>
    <t>ASV_206</t>
  </si>
  <si>
    <t>ASV_207</t>
  </si>
  <si>
    <t>ASV_208</t>
  </si>
  <si>
    <t>ASV_209</t>
  </si>
  <si>
    <t>ASV_210</t>
  </si>
  <si>
    <t>ASV_211</t>
  </si>
  <si>
    <t>ASV_212</t>
  </si>
  <si>
    <t>ASV_213</t>
  </si>
  <si>
    <t>ASV_214</t>
  </si>
  <si>
    <t>ASV_215</t>
  </si>
  <si>
    <t>ASV_216</t>
  </si>
  <si>
    <t>ASV_217</t>
  </si>
  <si>
    <t>ASV_218</t>
  </si>
  <si>
    <t>ASV_219</t>
  </si>
  <si>
    <t>ASV_220</t>
  </si>
  <si>
    <t>ASV_221</t>
  </si>
  <si>
    <t>ASV_222</t>
  </si>
  <si>
    <t>ASV_223</t>
  </si>
  <si>
    <t>ASV_224</t>
  </si>
  <si>
    <t>ASV_225</t>
  </si>
  <si>
    <t>ASV_226</t>
  </si>
  <si>
    <t>ASV_227</t>
  </si>
  <si>
    <t>ASV_228</t>
  </si>
  <si>
    <t>ASV_229</t>
  </si>
  <si>
    <t>ASV_230</t>
  </si>
  <si>
    <t>ASV_231</t>
  </si>
  <si>
    <t>ASV_232</t>
  </si>
  <si>
    <t>ASV_233</t>
  </si>
  <si>
    <t>ASV_234</t>
  </si>
  <si>
    <t>ASV_235</t>
  </si>
  <si>
    <t>ASV_236</t>
  </si>
  <si>
    <t>ASV_237</t>
  </si>
  <si>
    <t>ASV_238</t>
  </si>
  <si>
    <t>ASV_239</t>
  </si>
  <si>
    <t>ASV_240</t>
  </si>
  <si>
    <t>ASV_241</t>
  </si>
  <si>
    <t>ASV_242</t>
  </si>
  <si>
    <t>ASV_243</t>
  </si>
  <si>
    <t>ASV_244</t>
  </si>
  <si>
    <t>ASV_245</t>
  </si>
  <si>
    <t>ASV_246</t>
  </si>
  <si>
    <t>ASV_247</t>
  </si>
  <si>
    <t>ASV_248</t>
  </si>
  <si>
    <t>ASV_249</t>
  </si>
  <si>
    <t>ASV_250</t>
  </si>
  <si>
    <t>ASV_251</t>
  </si>
  <si>
    <t>ASV_252</t>
  </si>
  <si>
    <t>ASV_253</t>
  </si>
  <si>
    <t>ASV_254</t>
  </si>
  <si>
    <t>ASV_255</t>
  </si>
  <si>
    <t>ASV_256</t>
  </si>
  <si>
    <t>ASV_257</t>
  </si>
  <si>
    <t>ASV_258</t>
  </si>
  <si>
    <t>ASV_259</t>
  </si>
  <si>
    <t>ASV_260</t>
  </si>
  <si>
    <t>ASV_261</t>
  </si>
  <si>
    <t>ASV_262</t>
  </si>
  <si>
    <t>ASV_263</t>
  </si>
  <si>
    <t>ASV_264</t>
  </si>
  <si>
    <t>ASV_265</t>
  </si>
  <si>
    <t>ASV_266</t>
  </si>
  <si>
    <t>ASV_267</t>
  </si>
  <si>
    <t>ASV_268</t>
  </si>
  <si>
    <t>ASV_269</t>
  </si>
  <si>
    <t>ASV_270</t>
  </si>
  <si>
    <t>ASV_271</t>
  </si>
  <si>
    <t>ASV_272</t>
  </si>
  <si>
    <t>ASV_273</t>
  </si>
  <si>
    <t>ASV_274</t>
  </si>
  <si>
    <t>ASV_275</t>
  </si>
  <si>
    <t>ASV_276</t>
  </si>
  <si>
    <t>ASV_277</t>
  </si>
  <si>
    <t>ASV_278</t>
  </si>
  <si>
    <t>ASV_279</t>
  </si>
  <si>
    <t>ASV_280</t>
  </si>
  <si>
    <t>ASV_281</t>
  </si>
  <si>
    <t>ASV_282</t>
  </si>
  <si>
    <t>ASV_283</t>
  </si>
  <si>
    <t>ASV_284</t>
  </si>
  <si>
    <t>ASV_285</t>
  </si>
  <si>
    <t>ASV_286</t>
  </si>
  <si>
    <t>ASV_287</t>
  </si>
  <si>
    <t>ASV_288</t>
  </si>
  <si>
    <t>ASV_289</t>
  </si>
  <si>
    <t>ASV_290</t>
  </si>
  <si>
    <t>ASV_291</t>
  </si>
  <si>
    <t>ASV_292</t>
  </si>
  <si>
    <t>ASV_293</t>
  </si>
  <si>
    <t>ASV_294</t>
  </si>
  <si>
    <t>ASV_295</t>
  </si>
  <si>
    <t>ASV_296</t>
  </si>
  <si>
    <t>ASV_297</t>
  </si>
  <si>
    <t>ASV_298</t>
  </si>
  <si>
    <t>ASV_299</t>
  </si>
  <si>
    <t>ASV_300</t>
  </si>
  <si>
    <t>ASV_301</t>
  </si>
  <si>
    <t>ASV_302</t>
  </si>
  <si>
    <t>ASV_303</t>
  </si>
  <si>
    <t>ASV_304</t>
  </si>
  <si>
    <t>ASV_305</t>
  </si>
  <si>
    <t>ASV_306</t>
  </si>
  <si>
    <t>ASV_307</t>
  </si>
  <si>
    <t>ASV_308</t>
  </si>
  <si>
    <t>ASV_309</t>
  </si>
  <si>
    <t>ASV_310</t>
  </si>
  <si>
    <t>ASV_311</t>
  </si>
  <si>
    <t>ASV_312</t>
  </si>
  <si>
    <t>ASV_313</t>
  </si>
  <si>
    <t>ASV_314</t>
  </si>
  <si>
    <t>ASV_315</t>
  </si>
  <si>
    <t>ASV_316</t>
  </si>
  <si>
    <t>ASV_317</t>
  </si>
  <si>
    <t>ASV_318</t>
  </si>
  <si>
    <t>ASV_319</t>
  </si>
  <si>
    <t>ASV_320</t>
  </si>
  <si>
    <t>ASV_321</t>
  </si>
  <si>
    <t>ASV_322</t>
  </si>
  <si>
    <t>ASV_323</t>
  </si>
  <si>
    <t>ASV_324</t>
  </si>
  <si>
    <t>ASV_325</t>
  </si>
  <si>
    <t>ASV_326</t>
  </si>
  <si>
    <t>ASV_327</t>
  </si>
  <si>
    <t>ASV_328</t>
  </si>
  <si>
    <t>ASV_329</t>
  </si>
  <si>
    <t>ASV_330</t>
  </si>
  <si>
    <t>ASV_331</t>
  </si>
  <si>
    <t>ASV_332</t>
  </si>
  <si>
    <t>ASV_333</t>
  </si>
  <si>
    <t>ASV_334</t>
  </si>
  <si>
    <t>ASV_335</t>
  </si>
  <si>
    <t>ASV_336</t>
  </si>
  <si>
    <t>ASV_337</t>
  </si>
  <si>
    <t>ASV_338</t>
  </si>
  <si>
    <t>ASV_339</t>
  </si>
  <si>
    <t>ASV_340</t>
  </si>
  <si>
    <t>ASV_341</t>
  </si>
  <si>
    <t>ASV_342</t>
  </si>
  <si>
    <t>ASV_343</t>
  </si>
  <si>
    <t>ASV_344</t>
  </si>
  <si>
    <t>ASV_345</t>
  </si>
  <si>
    <t>ASV_346</t>
  </si>
  <si>
    <t>ASV_347</t>
  </si>
  <si>
    <t>ASV_348</t>
  </si>
  <si>
    <t>ASV_349</t>
  </si>
  <si>
    <t>ASV_350</t>
  </si>
  <si>
    <t>ASV_351</t>
  </si>
  <si>
    <t>ASV_352</t>
  </si>
  <si>
    <t>ASV_353</t>
  </si>
  <si>
    <t>ASV_354</t>
  </si>
  <si>
    <t>ASV_355</t>
  </si>
  <si>
    <t>ASV_356</t>
  </si>
  <si>
    <t>ASV_357</t>
  </si>
  <si>
    <t>ASV_358</t>
  </si>
  <si>
    <t>ASV_359</t>
  </si>
  <si>
    <t>ASV_360</t>
  </si>
  <si>
    <t>ASV_361</t>
  </si>
  <si>
    <t>ASV_362</t>
  </si>
  <si>
    <t>ASV_363</t>
  </si>
  <si>
    <t>ASV_364</t>
  </si>
  <si>
    <t>ASV_365</t>
  </si>
  <si>
    <t>ASV_366</t>
  </si>
  <si>
    <t>ASV_367</t>
  </si>
  <si>
    <t>ASV_368</t>
  </si>
  <si>
    <t>ASV_369</t>
  </si>
  <si>
    <t>ASV_370</t>
  </si>
  <si>
    <t>ASV_371</t>
  </si>
  <si>
    <t>ASV_372</t>
  </si>
  <si>
    <t>ASV_373</t>
  </si>
  <si>
    <t>ASV_374</t>
  </si>
  <si>
    <t>ASV_375</t>
  </si>
  <si>
    <t>ASV_376</t>
  </si>
  <si>
    <t>ASV_377</t>
  </si>
  <si>
    <t>ASV_378</t>
  </si>
  <si>
    <t>ASV_379</t>
  </si>
  <si>
    <t>ASV_380</t>
  </si>
  <si>
    <t>ASV_381</t>
  </si>
  <si>
    <t>ASV_382</t>
  </si>
  <si>
    <t>ASV_383</t>
  </si>
  <si>
    <t>ASV_384</t>
  </si>
  <si>
    <t>ASV_385</t>
  </si>
  <si>
    <t>ASV_386</t>
  </si>
  <si>
    <t>ASV_387</t>
  </si>
  <si>
    <t>ASV_388</t>
  </si>
  <si>
    <t>ASV_389</t>
  </si>
  <si>
    <t>ASV_390</t>
  </si>
  <si>
    <t>ASV_391</t>
  </si>
  <si>
    <t>ASV_392</t>
  </si>
  <si>
    <t>ASV_393</t>
  </si>
  <si>
    <t>ASV_394</t>
  </si>
  <si>
    <t>ASV_395</t>
  </si>
  <si>
    <t>ASV_396</t>
  </si>
  <si>
    <t>ASV_397</t>
  </si>
  <si>
    <t>ASV_398</t>
  </si>
  <si>
    <t>ASV_399</t>
  </si>
  <si>
    <t>ASV_400</t>
  </si>
  <si>
    <t>ASV_401</t>
  </si>
  <si>
    <t>ASV_402</t>
  </si>
  <si>
    <t>ASV_403</t>
  </si>
  <si>
    <t>ASV_404</t>
  </si>
  <si>
    <t>ASV_405</t>
  </si>
  <si>
    <t>ASV_406</t>
  </si>
  <si>
    <t>ASV_407</t>
  </si>
  <si>
    <t>ASV_408</t>
  </si>
  <si>
    <t>ASV_409</t>
  </si>
  <si>
    <t>ASV_410</t>
  </si>
  <si>
    <t>ASV_411</t>
  </si>
  <si>
    <t>ASV_412</t>
  </si>
  <si>
    <t>ASV_413</t>
  </si>
  <si>
    <t>ASV_414</t>
  </si>
  <si>
    <t>ASV_415</t>
  </si>
  <si>
    <t>ASV_416</t>
  </si>
  <si>
    <t>ASV_417</t>
  </si>
  <si>
    <t>ASV_418</t>
  </si>
  <si>
    <t>ASV_419</t>
  </si>
  <si>
    <t>ASV_420</t>
  </si>
  <si>
    <t>ASV_421</t>
  </si>
  <si>
    <t>ASV_422</t>
  </si>
  <si>
    <t>ASV_423</t>
  </si>
  <si>
    <t>ASV_424</t>
  </si>
  <si>
    <t>ASV_425</t>
  </si>
  <si>
    <t>ASV_426</t>
  </si>
  <si>
    <t>ASV_427</t>
  </si>
  <si>
    <t>ASV_428</t>
  </si>
  <si>
    <t>ASV_429</t>
  </si>
  <si>
    <t>ASV_430</t>
  </si>
  <si>
    <t>ASV_431</t>
  </si>
  <si>
    <t>ASV_432</t>
  </si>
  <si>
    <t>ASV_433</t>
  </si>
  <si>
    <t>ASV_434</t>
  </si>
  <si>
    <t>ASV_435</t>
  </si>
  <si>
    <t>ASV_436</t>
  </si>
  <si>
    <t>ASV_437</t>
  </si>
  <si>
    <t>ASV_438</t>
  </si>
  <si>
    <t>ASV_439</t>
  </si>
  <si>
    <t>ASV_440</t>
  </si>
  <si>
    <t>ASV_441</t>
  </si>
  <si>
    <t>ASV_442</t>
  </si>
  <si>
    <t>ASV_443</t>
  </si>
  <si>
    <t>ASV_444</t>
  </si>
  <si>
    <t>ASV_445</t>
  </si>
  <si>
    <t>ASV_446</t>
  </si>
  <si>
    <t>ASV_447</t>
  </si>
  <si>
    <t>ASV_448</t>
  </si>
  <si>
    <t>ASV_449</t>
  </si>
  <si>
    <t>ASV_450</t>
  </si>
  <si>
    <t>ASV_451</t>
  </si>
  <si>
    <t>ASV_452</t>
  </si>
  <si>
    <t>ASV_453</t>
  </si>
  <si>
    <t>ASV_454</t>
  </si>
  <si>
    <t>ASV_455</t>
  </si>
  <si>
    <t>ASV_456</t>
  </si>
  <si>
    <t>ASV_457</t>
  </si>
  <si>
    <t>ASV_458</t>
  </si>
  <si>
    <t>ASV_459</t>
  </si>
  <si>
    <t>ASV_460</t>
  </si>
  <si>
    <t>ASV_461</t>
  </si>
  <si>
    <t>ASV_462</t>
  </si>
  <si>
    <t>ASV_463</t>
  </si>
  <si>
    <t>ASV_464</t>
  </si>
  <si>
    <t>ASV_465</t>
  </si>
  <si>
    <t>ASV_466</t>
  </si>
  <si>
    <t>ASV_467</t>
  </si>
  <si>
    <t>ASV_468</t>
  </si>
  <si>
    <t>ASV_469</t>
  </si>
  <si>
    <t>ASV_470</t>
  </si>
  <si>
    <t>ASV_471</t>
  </si>
  <si>
    <t>ASV_472</t>
  </si>
  <si>
    <t>ASV_473</t>
  </si>
  <si>
    <t>ASV_474</t>
  </si>
  <si>
    <t>ASV_475</t>
  </si>
  <si>
    <t>ASV_476</t>
  </si>
  <si>
    <t>ASV_477</t>
  </si>
  <si>
    <t>ASV_478</t>
  </si>
  <si>
    <t>ASV_479</t>
  </si>
  <si>
    <t>ASV_480</t>
  </si>
  <si>
    <t>ASV_481</t>
  </si>
  <si>
    <t>ASV_482</t>
  </si>
  <si>
    <t>ASV_483</t>
  </si>
  <si>
    <t>ASV_484</t>
  </si>
  <si>
    <t>ASV_485</t>
  </si>
  <si>
    <t>ASV_486</t>
  </si>
  <si>
    <t>ASV_487</t>
  </si>
  <si>
    <t>ASV_488</t>
  </si>
  <si>
    <t>ASV_489</t>
  </si>
  <si>
    <t>ASV_490</t>
  </si>
  <si>
    <t>ASV_491</t>
  </si>
  <si>
    <t>ASV_492</t>
  </si>
  <si>
    <t>ASV_493</t>
  </si>
  <si>
    <t>ASV_494</t>
  </si>
  <si>
    <t>ASV_495</t>
  </si>
  <si>
    <t>ASV_496</t>
  </si>
  <si>
    <t>ASV_497</t>
  </si>
  <si>
    <t>ASV_498</t>
  </si>
  <si>
    <t>ASV_499</t>
  </si>
  <si>
    <t>ASV_500</t>
  </si>
  <si>
    <t>ASV_501</t>
  </si>
  <si>
    <t>ASV_502</t>
  </si>
  <si>
    <t>ASV_503</t>
  </si>
  <si>
    <t>ASV_504</t>
  </si>
  <si>
    <t>ASV_505</t>
  </si>
  <si>
    <t>ASV_506</t>
  </si>
  <si>
    <t>ASV_507</t>
  </si>
  <si>
    <t>ASV_508</t>
  </si>
  <si>
    <t>ASV_509</t>
  </si>
  <si>
    <t>ASV_510</t>
  </si>
  <si>
    <t>ASV_511</t>
  </si>
  <si>
    <t>ASV_512</t>
  </si>
  <si>
    <t>ASV_513</t>
  </si>
  <si>
    <t>ASV_514</t>
  </si>
  <si>
    <t>ASV_515</t>
  </si>
  <si>
    <t>ASV_516</t>
  </si>
  <si>
    <t>ASV_517</t>
  </si>
  <si>
    <t>ASV_518</t>
  </si>
  <si>
    <t>ASV_519</t>
  </si>
  <si>
    <t>ASV_520</t>
  </si>
  <si>
    <t>ASV_521</t>
  </si>
  <si>
    <t>ASV_522</t>
  </si>
  <si>
    <t>ASV_523</t>
  </si>
  <si>
    <t>ASV_524</t>
  </si>
  <si>
    <t>ASV_525</t>
  </si>
  <si>
    <t>ASV_526</t>
  </si>
  <si>
    <t>ASV_527</t>
  </si>
  <si>
    <t>ASV_528</t>
  </si>
  <si>
    <t>ASV_529</t>
  </si>
  <si>
    <t>ASV_530</t>
  </si>
  <si>
    <t>ASV_531</t>
  </si>
  <si>
    <t>ASV_532</t>
  </si>
  <si>
    <t>ASV_533</t>
  </si>
  <si>
    <t>ASV_534</t>
  </si>
  <si>
    <t>ASV_535</t>
  </si>
  <si>
    <t>ASV_536</t>
  </si>
  <si>
    <t>ASV_537</t>
  </si>
  <si>
    <t>ASV_538</t>
  </si>
  <si>
    <t>ASV_539</t>
  </si>
  <si>
    <t>ASV_540</t>
  </si>
  <si>
    <t>ASV_541</t>
  </si>
  <si>
    <t>ASV_542</t>
  </si>
  <si>
    <t>ASV_543</t>
  </si>
  <si>
    <t>ASV_544</t>
  </si>
  <si>
    <t>ASV_545</t>
  </si>
  <si>
    <t>ASV_546</t>
  </si>
  <si>
    <t>ASV_547</t>
  </si>
  <si>
    <t>ASV_548</t>
  </si>
  <si>
    <t>ASV_549</t>
  </si>
  <si>
    <t>ASV_550</t>
  </si>
  <si>
    <t>ASV_551</t>
  </si>
  <si>
    <t>ASV_552</t>
  </si>
  <si>
    <t>ASV_553</t>
  </si>
  <si>
    <t>ASV_554</t>
  </si>
  <si>
    <t>ASV_555</t>
  </si>
  <si>
    <t>ASV_556</t>
  </si>
  <si>
    <t>ASV_557</t>
  </si>
  <si>
    <t>ASV_558</t>
  </si>
  <si>
    <t>ASV_559</t>
  </si>
  <si>
    <t>ASV_560</t>
  </si>
  <si>
    <t>ASV_561</t>
  </si>
  <si>
    <t>ASV_562</t>
  </si>
  <si>
    <t>ASV_563</t>
  </si>
  <si>
    <t>ASV_564</t>
  </si>
  <si>
    <t>ASV_565</t>
  </si>
  <si>
    <t>ASV_566</t>
  </si>
  <si>
    <t>ASV_567</t>
  </si>
  <si>
    <t>ASV_568</t>
  </si>
  <si>
    <t>ASV_569</t>
  </si>
  <si>
    <t>ASV_570</t>
  </si>
  <si>
    <t>ASV_571</t>
  </si>
  <si>
    <t>ASV_572</t>
  </si>
  <si>
    <t>ASV_573</t>
  </si>
  <si>
    <t>ASV_574</t>
  </si>
  <si>
    <t>ASV_575</t>
  </si>
  <si>
    <t>ASV_576</t>
  </si>
  <si>
    <t>ASV_577</t>
  </si>
  <si>
    <t>ASV_578</t>
  </si>
  <si>
    <t>ASV_579</t>
  </si>
  <si>
    <t>ASV_580</t>
  </si>
  <si>
    <t>ASV_581</t>
  </si>
  <si>
    <t>ASV_582</t>
  </si>
  <si>
    <t>ASV_583</t>
  </si>
  <si>
    <t>ASV_584</t>
  </si>
  <si>
    <t>ASV_585</t>
  </si>
  <si>
    <t>ASV_586</t>
  </si>
  <si>
    <t>ASV_587</t>
  </si>
  <si>
    <t>ASV_588</t>
  </si>
  <si>
    <t>ASV_589</t>
  </si>
  <si>
    <t>ASV_590</t>
  </si>
  <si>
    <t>ASV_591</t>
  </si>
  <si>
    <t>ASV_592</t>
  </si>
  <si>
    <t>ASV_593</t>
  </si>
  <si>
    <t>ASV_594</t>
  </si>
  <si>
    <t>ASV_595</t>
  </si>
  <si>
    <t>ASV_596</t>
  </si>
  <si>
    <t>ASV_597</t>
  </si>
  <si>
    <t>ASV_598</t>
  </si>
  <si>
    <t>ASV_599</t>
  </si>
  <si>
    <t>ASV_600</t>
  </si>
  <si>
    <t>ASV_601</t>
  </si>
  <si>
    <t>ASV_602</t>
  </si>
  <si>
    <t>ASV_603</t>
  </si>
  <si>
    <t>ASV_604</t>
  </si>
  <si>
    <t>ASV_605</t>
  </si>
  <si>
    <t>ASV_606</t>
  </si>
  <si>
    <t>ASV_607</t>
  </si>
  <si>
    <t>ASV_608</t>
  </si>
  <si>
    <t>ASV_609</t>
  </si>
  <si>
    <t>ASV_610</t>
  </si>
  <si>
    <t>ASV_611</t>
  </si>
  <si>
    <t>ASV_612</t>
  </si>
  <si>
    <t>ASV_613</t>
  </si>
  <si>
    <t>ASV_614</t>
  </si>
  <si>
    <t>ASV_615</t>
  </si>
  <si>
    <t>ASV_616</t>
  </si>
  <si>
    <t>ASV_617</t>
  </si>
  <si>
    <t>ASV_618</t>
  </si>
  <si>
    <t>ASV_619</t>
  </si>
  <si>
    <t>ASV_620</t>
  </si>
  <si>
    <t>ASV_621</t>
  </si>
  <si>
    <t>ASV_622</t>
  </si>
  <si>
    <t>ASV_623</t>
  </si>
  <si>
    <t>ASV_624</t>
  </si>
  <si>
    <t>ASV_625</t>
  </si>
  <si>
    <t>ASV_626</t>
  </si>
  <si>
    <t>ASV_627</t>
  </si>
  <si>
    <t>ASV_628</t>
  </si>
  <si>
    <t>ASV_629</t>
  </si>
  <si>
    <t>ASV_630</t>
  </si>
  <si>
    <t>ASV_631</t>
  </si>
  <si>
    <t>ASV_632</t>
  </si>
  <si>
    <t>ASV_633</t>
  </si>
  <si>
    <t>ASV_634</t>
  </si>
  <si>
    <t>ASV_635</t>
  </si>
  <si>
    <t>ASV_636</t>
  </si>
  <si>
    <t>ASV_637</t>
  </si>
  <si>
    <t>ASV_638</t>
  </si>
  <si>
    <t>ASV_639</t>
  </si>
  <si>
    <t>ASV_640</t>
  </si>
  <si>
    <t>ASV_641</t>
  </si>
  <si>
    <t>ASV_642</t>
  </si>
  <si>
    <t>ASV_643</t>
  </si>
  <si>
    <t>ASV_644</t>
  </si>
  <si>
    <t>ASV_645</t>
  </si>
  <si>
    <t>ASV_646</t>
  </si>
  <si>
    <t>ASV_647</t>
  </si>
  <si>
    <t>ASV_648</t>
  </si>
  <si>
    <t>ASV_649</t>
  </si>
  <si>
    <t>ASV_650</t>
  </si>
  <si>
    <t>ASV_651</t>
  </si>
  <si>
    <t>ASV_652</t>
  </si>
  <si>
    <t>ASV_653</t>
  </si>
  <si>
    <t>ASV_654</t>
  </si>
  <si>
    <t>ASV_655</t>
  </si>
  <si>
    <t>ASV_656</t>
  </si>
  <si>
    <t>ASV_657</t>
  </si>
  <si>
    <t>ASV_658</t>
  </si>
  <si>
    <t>ASV_659</t>
  </si>
  <si>
    <t>ASV_660</t>
  </si>
  <si>
    <t>ASV_661</t>
  </si>
  <si>
    <t>ASV_662</t>
  </si>
  <si>
    <t>ASV_663</t>
  </si>
  <si>
    <t>ASV_664</t>
  </si>
  <si>
    <t>ASV_665</t>
  </si>
  <si>
    <t>ASV_666</t>
  </si>
  <si>
    <t>ASV_667</t>
  </si>
  <si>
    <t>ASV_668</t>
  </si>
  <si>
    <t>ASV_669</t>
  </si>
  <si>
    <t>ASV_670</t>
  </si>
  <si>
    <t>ASV_671</t>
  </si>
  <si>
    <t>ASV_672</t>
  </si>
  <si>
    <t>ASV_673</t>
  </si>
  <si>
    <t>ASV_674</t>
  </si>
  <si>
    <t>ASV_675</t>
  </si>
  <si>
    <t>ASV_676</t>
  </si>
  <si>
    <t>ASV_677</t>
  </si>
  <si>
    <t>ASV_678</t>
  </si>
  <si>
    <t>ASV_679</t>
  </si>
  <si>
    <t>ASV_680</t>
  </si>
  <si>
    <t>ASV_681</t>
  </si>
  <si>
    <t>ASV_682</t>
  </si>
  <si>
    <t>ASV_683</t>
  </si>
  <si>
    <t>ASV_684</t>
  </si>
  <si>
    <t>ASV_685</t>
  </si>
  <si>
    <t>ASV_686</t>
  </si>
  <si>
    <t>ASV_687</t>
  </si>
  <si>
    <t>ASV_688</t>
  </si>
  <si>
    <t>ASV_689</t>
  </si>
  <si>
    <t>ASV_690</t>
  </si>
  <si>
    <t>ASV_691</t>
  </si>
  <si>
    <t>ASV_692</t>
  </si>
  <si>
    <t>ASV_693</t>
  </si>
  <si>
    <t>ASV_694</t>
  </si>
  <si>
    <t>ASV_695</t>
  </si>
  <si>
    <t>ASV_696</t>
  </si>
  <si>
    <t>ASV_697</t>
  </si>
  <si>
    <t>ASV_698</t>
  </si>
  <si>
    <t>ASV_699</t>
  </si>
  <si>
    <t>ASV_700</t>
  </si>
  <si>
    <t>ASV_701</t>
  </si>
  <si>
    <t>ASV_702</t>
  </si>
  <si>
    <t>ASV_703</t>
  </si>
  <si>
    <t>ASV_704</t>
  </si>
  <si>
    <t>ASV_705</t>
  </si>
  <si>
    <t>ASV_706</t>
  </si>
  <si>
    <t>ASV_707</t>
  </si>
  <si>
    <t>ASV_708</t>
  </si>
  <si>
    <t>ASV_709</t>
  </si>
  <si>
    <t>ASV_710</t>
  </si>
  <si>
    <t>ASV_711</t>
  </si>
  <si>
    <t>ASV_712</t>
  </si>
  <si>
    <t>ASV_713</t>
  </si>
  <si>
    <t>ASV_714</t>
  </si>
  <si>
    <t>ASV_715</t>
  </si>
  <si>
    <t>ASV_716</t>
  </si>
  <si>
    <t>ASV_717</t>
  </si>
  <si>
    <t>ASV_718</t>
  </si>
  <si>
    <t>ASV_719</t>
  </si>
  <si>
    <t>ASV_720</t>
  </si>
  <si>
    <t>ASV_721</t>
  </si>
  <si>
    <t>ASV_722</t>
  </si>
  <si>
    <t>ASV_723</t>
  </si>
  <si>
    <t>ASV_724</t>
  </si>
  <si>
    <t>ASV_725</t>
  </si>
  <si>
    <t>ASV_726</t>
  </si>
  <si>
    <t>ASV_727</t>
  </si>
  <si>
    <t>ASV_728</t>
  </si>
  <si>
    <t>ASV_729</t>
  </si>
  <si>
    <t>ASV_730</t>
  </si>
  <si>
    <t>ASV_731</t>
  </si>
  <si>
    <t>ASV_732</t>
  </si>
  <si>
    <t>ASV_733</t>
  </si>
  <si>
    <t>ASV_734</t>
  </si>
  <si>
    <t>ASV_735</t>
  </si>
  <si>
    <t>ASV_736</t>
  </si>
  <si>
    <t>ASV_737</t>
  </si>
  <si>
    <t>ASV_738</t>
  </si>
  <si>
    <t>ASV_739</t>
  </si>
  <si>
    <t>ASV_740</t>
  </si>
  <si>
    <t>ASV_741</t>
  </si>
  <si>
    <t>ASV_742</t>
  </si>
  <si>
    <t>ASV_743</t>
  </si>
  <si>
    <t>ASV_744</t>
  </si>
  <si>
    <t>ASV_745</t>
  </si>
  <si>
    <t>ASV_746</t>
  </si>
  <si>
    <t>ASV_747</t>
  </si>
  <si>
    <t>ASV_748</t>
  </si>
  <si>
    <t>ASV_749</t>
  </si>
  <si>
    <t>ASV_750</t>
  </si>
  <si>
    <t>ASV_751</t>
  </si>
  <si>
    <t>ASV_752</t>
  </si>
  <si>
    <t>ASV_753</t>
  </si>
  <si>
    <t>ASV_754</t>
  </si>
  <si>
    <t>ASV_755</t>
  </si>
  <si>
    <t>ASV_756</t>
  </si>
  <si>
    <t>ASV_757</t>
  </si>
  <si>
    <t>ASV_758</t>
  </si>
  <si>
    <t>ASV_759</t>
  </si>
  <si>
    <t>ASV_760</t>
  </si>
  <si>
    <t>ASV_761</t>
  </si>
  <si>
    <t>ASV_762</t>
  </si>
  <si>
    <t>ASV_763</t>
  </si>
  <si>
    <t>ASV_764</t>
  </si>
  <si>
    <t>ASV_765</t>
  </si>
  <si>
    <t>ASV_766</t>
  </si>
  <si>
    <t>ASV_767</t>
  </si>
  <si>
    <t>ASV_768</t>
  </si>
  <si>
    <t>ASV_769</t>
  </si>
  <si>
    <t>ASV_770</t>
  </si>
  <si>
    <t>ASV_771</t>
  </si>
  <si>
    <t>ASV_772</t>
  </si>
  <si>
    <t>ASV_773</t>
  </si>
  <si>
    <t>ASV_774</t>
  </si>
  <si>
    <t>ASV_775</t>
  </si>
  <si>
    <t>ASV_776</t>
  </si>
  <si>
    <t>ASV_777</t>
  </si>
  <si>
    <t>ASV_778</t>
  </si>
  <si>
    <t>ASV_779</t>
  </si>
  <si>
    <t>ASV_780</t>
  </si>
  <si>
    <t>ASV_781</t>
  </si>
  <si>
    <t>ASV_782</t>
  </si>
  <si>
    <t>ASV_783</t>
  </si>
  <si>
    <t>ASV_784</t>
  </si>
  <si>
    <t>ASV_785</t>
  </si>
  <si>
    <t>ASV_786</t>
  </si>
  <si>
    <t>ASV_787</t>
  </si>
  <si>
    <t>ASV_788</t>
  </si>
  <si>
    <t>ASV_789</t>
  </si>
  <si>
    <t>ASV_790</t>
  </si>
  <si>
    <t>ASV_791</t>
  </si>
  <si>
    <t>ASV_792</t>
  </si>
  <si>
    <t>ASV_793</t>
  </si>
  <si>
    <t>ASV_794</t>
  </si>
  <si>
    <t>ASV_795</t>
  </si>
  <si>
    <t>ASV_796</t>
  </si>
  <si>
    <t>ASV_797</t>
  </si>
  <si>
    <t>ASV_798</t>
  </si>
  <si>
    <t>ASV_799</t>
  </si>
  <si>
    <t>ASV_800</t>
  </si>
  <si>
    <t>ASV_801</t>
  </si>
  <si>
    <t>ASV_802</t>
  </si>
  <si>
    <t>ASV_803</t>
  </si>
  <si>
    <t>ASV_804</t>
  </si>
  <si>
    <t>ASV_805</t>
  </si>
  <si>
    <t>ASV_806</t>
  </si>
  <si>
    <t>ASV_807</t>
  </si>
  <si>
    <t>ASV_808</t>
  </si>
  <si>
    <t>ASV_809</t>
  </si>
  <si>
    <t>ASV_810</t>
  </si>
  <si>
    <t>ASV_811</t>
  </si>
  <si>
    <t>ASV_812</t>
  </si>
  <si>
    <t>ASV_813</t>
  </si>
  <si>
    <t>ASV_814</t>
  </si>
  <si>
    <t>ASV_815</t>
  </si>
  <si>
    <t>ASV_816</t>
  </si>
  <si>
    <t>ASV_817</t>
  </si>
  <si>
    <t>ASV_818</t>
  </si>
  <si>
    <t>ASV_819</t>
  </si>
  <si>
    <t>ASV_820</t>
  </si>
  <si>
    <t>ASV_821</t>
  </si>
  <si>
    <t>ASV_822</t>
  </si>
  <si>
    <t>ASV_823</t>
  </si>
  <si>
    <t>ASV_824</t>
  </si>
  <si>
    <t>ASV_825</t>
  </si>
  <si>
    <t>ASV_826</t>
  </si>
  <si>
    <t>ASV_827</t>
  </si>
  <si>
    <t>ASV_828</t>
  </si>
  <si>
    <t>ASV_829</t>
  </si>
  <si>
    <t>ASV_830</t>
  </si>
  <si>
    <t>ASV_831</t>
  </si>
  <si>
    <t>ASV_832</t>
  </si>
  <si>
    <t>ASV_833</t>
  </si>
  <si>
    <t>ASV_834</t>
  </si>
  <si>
    <t>ASV_835</t>
  </si>
  <si>
    <t>ASV_836</t>
  </si>
  <si>
    <t>ASV_837</t>
  </si>
  <si>
    <t>ASV_838</t>
  </si>
  <si>
    <t>ASV_839</t>
  </si>
  <si>
    <t>ASV_840</t>
  </si>
  <si>
    <t>ASV_841</t>
  </si>
  <si>
    <t>ASV_842</t>
  </si>
  <si>
    <t>ASV_843</t>
  </si>
  <si>
    <t>ASV_844</t>
  </si>
  <si>
    <t>ASV_845</t>
  </si>
  <si>
    <t>ASV_846</t>
  </si>
  <si>
    <t>ASV_847</t>
  </si>
  <si>
    <t>ASV_848</t>
  </si>
  <si>
    <t>ASV_849</t>
  </si>
  <si>
    <t>ASV_850</t>
  </si>
  <si>
    <t>ASV_851</t>
  </si>
  <si>
    <t>ASV_852</t>
  </si>
  <si>
    <t>ASV_853</t>
  </si>
  <si>
    <t>ASV_854</t>
  </si>
  <si>
    <t>ASV_855</t>
  </si>
  <si>
    <t>ASV_856</t>
  </si>
  <si>
    <t>ASV_857</t>
  </si>
  <si>
    <t>ASV_858</t>
  </si>
  <si>
    <t>ASV_859</t>
  </si>
  <si>
    <t>ASV_860</t>
  </si>
  <si>
    <t>ASV_861</t>
  </si>
  <si>
    <t>ASV_862</t>
  </si>
  <si>
    <t>ASV_863</t>
  </si>
  <si>
    <t>ASV_864</t>
  </si>
  <si>
    <t>ASV_865</t>
  </si>
  <si>
    <t>ASV_866</t>
  </si>
  <si>
    <t>ASV_867</t>
  </si>
  <si>
    <t>ASV_868</t>
  </si>
  <si>
    <t>ASV_869</t>
  </si>
  <si>
    <t>ASV_870</t>
  </si>
  <si>
    <t>ASV_871</t>
  </si>
  <si>
    <t>ASV_872</t>
  </si>
  <si>
    <t>ASV_873</t>
  </si>
  <si>
    <t>ASV_874</t>
  </si>
  <si>
    <t>ASV_875</t>
  </si>
  <si>
    <t>ASV_876</t>
  </si>
  <si>
    <t>ASV_877</t>
  </si>
  <si>
    <t>ASV_878</t>
  </si>
  <si>
    <t>ASV_879</t>
  </si>
  <si>
    <t>ASV_880</t>
  </si>
  <si>
    <t>ASV_881</t>
  </si>
  <si>
    <t>ASV_882</t>
  </si>
  <si>
    <t>ASV_883</t>
  </si>
  <si>
    <t>ASV_884</t>
  </si>
  <si>
    <t>ASV_885</t>
  </si>
  <si>
    <t>ASV_886</t>
  </si>
  <si>
    <t>ASV_887</t>
  </si>
  <si>
    <t>ASV_888</t>
  </si>
  <si>
    <t>ASV_889</t>
  </si>
  <si>
    <t>ASV_890</t>
  </si>
  <si>
    <t>ASV_891</t>
  </si>
  <si>
    <t>ASV_892</t>
  </si>
  <si>
    <t>ASV_893</t>
  </si>
  <si>
    <t>ASV_894</t>
  </si>
  <si>
    <t>ASV_895</t>
  </si>
  <si>
    <t>ASV_896</t>
  </si>
  <si>
    <t>ASV_897</t>
  </si>
  <si>
    <t>ASV_898</t>
  </si>
  <si>
    <t>ASV_899</t>
  </si>
  <si>
    <t>ASV_900</t>
  </si>
  <si>
    <t>ASV_901</t>
  </si>
  <si>
    <t>ASV_902</t>
  </si>
  <si>
    <t>ASV_903</t>
  </si>
  <si>
    <t>ASV_904</t>
  </si>
  <si>
    <t>ASV_905</t>
  </si>
  <si>
    <t>ASV_906</t>
  </si>
  <si>
    <t>ASV_907</t>
  </si>
  <si>
    <t>ASV_908</t>
  </si>
  <si>
    <t>ASV_909</t>
  </si>
  <si>
    <t>ASV_910</t>
  </si>
  <si>
    <t>ASV_911</t>
  </si>
  <si>
    <t>ASV_912</t>
  </si>
  <si>
    <t>ASV_913</t>
  </si>
  <si>
    <t>ASV_914</t>
  </si>
  <si>
    <t>ASV_915</t>
  </si>
  <si>
    <t>ASV_916</t>
  </si>
  <si>
    <t>ASV_917</t>
  </si>
  <si>
    <t>ASV_918</t>
  </si>
  <si>
    <t>ASV_919</t>
  </si>
  <si>
    <t>ASV_920</t>
  </si>
  <si>
    <t>ASV_921</t>
  </si>
  <si>
    <t>ASV_922</t>
  </si>
  <si>
    <t>ASV_923</t>
  </si>
  <si>
    <t>ASV_924</t>
  </si>
  <si>
    <t>ASV_925</t>
  </si>
  <si>
    <t>ASV_926</t>
  </si>
  <si>
    <t>ASV_927</t>
  </si>
  <si>
    <t>ASV_928</t>
  </si>
  <si>
    <t>ASV_929</t>
  </si>
  <si>
    <t>ASV_930</t>
  </si>
  <si>
    <t>ASV_931</t>
  </si>
  <si>
    <t>ASV_932</t>
  </si>
  <si>
    <t>ASV_933</t>
  </si>
  <si>
    <t>ASV_934</t>
  </si>
  <si>
    <t>ASV_935</t>
  </si>
  <si>
    <t>ASV_936</t>
  </si>
  <si>
    <t>ASV_937</t>
  </si>
  <si>
    <t>ASV_938</t>
  </si>
  <si>
    <t>ASV_939</t>
  </si>
  <si>
    <t>ASV_940</t>
  </si>
  <si>
    <t>ASV_941</t>
  </si>
  <si>
    <t>ASV_942</t>
  </si>
  <si>
    <t>ASV_943</t>
  </si>
  <si>
    <t>ASV_944</t>
  </si>
  <si>
    <t>ASV_945</t>
  </si>
  <si>
    <t>ASV_946</t>
  </si>
  <si>
    <t>ASV_947</t>
  </si>
  <si>
    <t>ASV_948</t>
  </si>
  <si>
    <t>ASV_949</t>
  </si>
  <si>
    <t>ASV_950</t>
  </si>
  <si>
    <t>ASV_951</t>
  </si>
  <si>
    <t>ASV_952</t>
  </si>
  <si>
    <t>ASV_953</t>
  </si>
  <si>
    <t>ASV_954</t>
  </si>
  <si>
    <t>ASV_955</t>
  </si>
  <si>
    <t>ASV_956</t>
  </si>
  <si>
    <t>ASV_957</t>
  </si>
  <si>
    <t>ASV_958</t>
  </si>
  <si>
    <t>ASV_959</t>
  </si>
  <si>
    <t>ASV_960</t>
  </si>
  <si>
    <t>ASV_961</t>
  </si>
  <si>
    <t>ASV_962</t>
  </si>
  <si>
    <t>ASV_963</t>
  </si>
  <si>
    <t>ASV_964</t>
  </si>
  <si>
    <t>ASV_965</t>
  </si>
  <si>
    <t>ASV_966</t>
  </si>
  <si>
    <t>ASV_967</t>
  </si>
  <si>
    <t>ASV_968</t>
  </si>
  <si>
    <t>ASV_969</t>
  </si>
  <si>
    <t>ASV_970</t>
  </si>
  <si>
    <t>ASV_971</t>
  </si>
  <si>
    <t>ASV_972</t>
  </si>
  <si>
    <t>ASV_973</t>
  </si>
  <si>
    <t>ASV_974</t>
  </si>
  <si>
    <t>ASV_975</t>
  </si>
  <si>
    <t>ASV_976</t>
  </si>
  <si>
    <t>ASV_977</t>
  </si>
  <si>
    <t>ASV_978</t>
  </si>
  <si>
    <t>ASV_979</t>
  </si>
  <si>
    <t>ASV_980</t>
  </si>
  <si>
    <t>ASV_981</t>
  </si>
  <si>
    <t>ASV_982</t>
  </si>
  <si>
    <t>ASV_983</t>
  </si>
  <si>
    <t>ASV_984</t>
  </si>
  <si>
    <t>ASV_985</t>
  </si>
  <si>
    <t>ASV_986</t>
  </si>
  <si>
    <t>ASV_987</t>
  </si>
  <si>
    <t>ASV_988</t>
  </si>
  <si>
    <t>ASV_989</t>
  </si>
  <si>
    <t>ASV_990</t>
  </si>
  <si>
    <t>ASV_991</t>
  </si>
  <si>
    <t>ASV_992</t>
  </si>
  <si>
    <t>ASV_993</t>
  </si>
  <si>
    <t>ASV_994</t>
  </si>
  <si>
    <t>ASV_995</t>
  </si>
  <si>
    <t>ASV_996</t>
  </si>
  <si>
    <t>ASV_997</t>
  </si>
  <si>
    <t>ASV_998</t>
  </si>
  <si>
    <t>ASV_999</t>
  </si>
  <si>
    <t>ASV_1000</t>
  </si>
  <si>
    <t>ASV_1001</t>
  </si>
  <si>
    <t>ASV_1002</t>
  </si>
  <si>
    <t>ASV_1003</t>
  </si>
  <si>
    <t>ASV_1004</t>
  </si>
  <si>
    <t>ASV_1005</t>
  </si>
  <si>
    <t>ASV_1006</t>
  </si>
  <si>
    <t>ASV_1007</t>
  </si>
  <si>
    <t>ASV_1008</t>
  </si>
  <si>
    <t>ASV_1009</t>
  </si>
  <si>
    <t>ASV_1010</t>
  </si>
  <si>
    <t>ASV_1011</t>
  </si>
  <si>
    <t>ASV_1012</t>
  </si>
  <si>
    <t>ASV_1013</t>
  </si>
  <si>
    <t>ASV_1014</t>
  </si>
  <si>
    <t>ASV_1015</t>
  </si>
  <si>
    <t>ASV_1016</t>
  </si>
  <si>
    <t>ASV_1017</t>
  </si>
  <si>
    <t>ASV_1018</t>
  </si>
  <si>
    <t>ASV_1019</t>
  </si>
  <si>
    <t>ASV_1020</t>
  </si>
  <si>
    <t>ASV_1021</t>
  </si>
  <si>
    <t>ASV_1022</t>
  </si>
  <si>
    <t>ASV_1023</t>
  </si>
  <si>
    <t>ASV_1024</t>
  </si>
  <si>
    <t>ASV_1025</t>
  </si>
  <si>
    <t>ASV_1026</t>
  </si>
  <si>
    <t>ASV_1027</t>
  </si>
  <si>
    <t>ASV_1028</t>
  </si>
  <si>
    <t>ASV_1029</t>
  </si>
  <si>
    <t>ASV_1030</t>
  </si>
  <si>
    <t>ASV_1031</t>
  </si>
  <si>
    <t>ASV_1032</t>
  </si>
  <si>
    <t>ASV_1033</t>
  </si>
  <si>
    <t>ASV_1034</t>
  </si>
  <si>
    <t>ASV_1035</t>
  </si>
  <si>
    <t>ASV_1036</t>
  </si>
  <si>
    <t>ASV_1037</t>
  </si>
  <si>
    <t>ASV_1038</t>
  </si>
  <si>
    <t>ASV_1039</t>
  </si>
  <si>
    <t>ASV_1040</t>
  </si>
  <si>
    <t>ASV_1041</t>
  </si>
  <si>
    <t>ASV_1042</t>
  </si>
  <si>
    <t>ASV_1043</t>
  </si>
  <si>
    <t>ASV_1044</t>
  </si>
  <si>
    <t>ASV_1045</t>
  </si>
  <si>
    <t>ASV_1046</t>
  </si>
  <si>
    <t>ASV_1047</t>
  </si>
  <si>
    <t>ASV_1048</t>
  </si>
  <si>
    <t>ASV_1049</t>
  </si>
  <si>
    <t>ASV_1050</t>
  </si>
  <si>
    <t>ASV_1051</t>
  </si>
  <si>
    <t>ASV_1052</t>
  </si>
  <si>
    <t>ASV_1053</t>
  </si>
  <si>
    <t>ASV_1054</t>
  </si>
  <si>
    <t>ASV_1055</t>
  </si>
  <si>
    <t>ASV_1056</t>
  </si>
  <si>
    <t>ASV_1057</t>
  </si>
  <si>
    <t>ASV_1058</t>
  </si>
  <si>
    <t>ASV_1059</t>
  </si>
  <si>
    <t>ASV_1060</t>
  </si>
  <si>
    <t>ASV_1061</t>
  </si>
  <si>
    <t>ASV_1062</t>
  </si>
  <si>
    <t>ASV_1063</t>
  </si>
  <si>
    <t>ASV_1064</t>
  </si>
  <si>
    <t>ASV_1065</t>
  </si>
  <si>
    <t>ASV_1066</t>
  </si>
  <si>
    <t>ASV_1067</t>
  </si>
  <si>
    <t>ASV_1068</t>
  </si>
  <si>
    <t>ASV_1069</t>
  </si>
  <si>
    <t>ASV_1070</t>
  </si>
  <si>
    <t>ASV_1071</t>
  </si>
  <si>
    <t>ASV_1072</t>
  </si>
  <si>
    <t>ASV_1073</t>
  </si>
  <si>
    <t>ASV_1074</t>
  </si>
  <si>
    <t>ASV_1075</t>
  </si>
  <si>
    <t>ASV_1076</t>
  </si>
  <si>
    <t>ASV_1077</t>
  </si>
  <si>
    <t>ASV_1078</t>
  </si>
  <si>
    <t>ASV_1079</t>
  </si>
  <si>
    <t>ASV_1080</t>
  </si>
  <si>
    <t>ASV_1081</t>
  </si>
  <si>
    <t>ASV_1082</t>
  </si>
  <si>
    <t>ASV_1083</t>
  </si>
  <si>
    <t>ASV_1084</t>
  </si>
  <si>
    <t>ASV_1085</t>
  </si>
  <si>
    <t>ASV_1086</t>
  </si>
  <si>
    <t>ASV_1087</t>
  </si>
  <si>
    <t>ASV_1088</t>
  </si>
  <si>
    <t>ASV_1089</t>
  </si>
  <si>
    <t>ASV_1090</t>
  </si>
  <si>
    <t>ASV_1091</t>
  </si>
  <si>
    <t>ASV_1092</t>
  </si>
  <si>
    <t>ASV_1093</t>
  </si>
  <si>
    <t>ASV_1094</t>
  </si>
  <si>
    <t>ASV_1095</t>
  </si>
  <si>
    <t>ASV_1096</t>
  </si>
  <si>
    <t>ASV_1097</t>
  </si>
  <si>
    <t>ASV_1098</t>
  </si>
  <si>
    <t>ASV_1099</t>
  </si>
  <si>
    <t>ASV_1100</t>
  </si>
  <si>
    <t>ASV_1101</t>
  </si>
  <si>
    <t>ASV_1102</t>
  </si>
  <si>
    <t>ASV_1103</t>
  </si>
  <si>
    <t>ASV_1104</t>
  </si>
  <si>
    <t>ASV_1105</t>
  </si>
  <si>
    <t>ASV_1106</t>
  </si>
  <si>
    <t>ASV_1107</t>
  </si>
  <si>
    <t>ASV_1108</t>
  </si>
  <si>
    <t>ASV_1109</t>
  </si>
  <si>
    <t>ASV_1110</t>
  </si>
  <si>
    <t>ASV_1111</t>
  </si>
  <si>
    <t>ASV_1112</t>
  </si>
  <si>
    <t>ASV_1113</t>
  </si>
  <si>
    <t>ASV_1114</t>
  </si>
  <si>
    <t>ASV_1115</t>
  </si>
  <si>
    <t>ASV_1116</t>
  </si>
  <si>
    <t>ASV_1117</t>
  </si>
  <si>
    <t>ASV_1118</t>
  </si>
  <si>
    <t>ASV_1119</t>
  </si>
  <si>
    <t>ASV_1120</t>
  </si>
  <si>
    <t>ASV_1121</t>
  </si>
  <si>
    <t>ASV_1122</t>
  </si>
  <si>
    <t>ASV_1123</t>
  </si>
  <si>
    <t>ASV_1124</t>
  </si>
  <si>
    <t>ASV_1125</t>
  </si>
  <si>
    <t>ASV_1126</t>
  </si>
  <si>
    <t>ASV_1127</t>
  </si>
  <si>
    <t>ASV_1128</t>
  </si>
  <si>
    <t>ASV_1129</t>
  </si>
  <si>
    <t>ASV_1130</t>
  </si>
  <si>
    <t>ASV_1131</t>
  </si>
  <si>
    <t>ASV_1132</t>
  </si>
  <si>
    <t>ASV_1133</t>
  </si>
  <si>
    <t>ASV_1134</t>
  </si>
  <si>
    <t>ASV_1135</t>
  </si>
  <si>
    <t>ASV_1136</t>
  </si>
  <si>
    <t>ASV_1137</t>
  </si>
  <si>
    <t>ASV_1138</t>
  </si>
  <si>
    <t>ASV_1139</t>
  </si>
  <si>
    <t>ASV_1140</t>
  </si>
  <si>
    <t>ASV_1141</t>
  </si>
  <si>
    <t>ASV_1142</t>
  </si>
  <si>
    <t>ASV_1143</t>
  </si>
  <si>
    <t>ASV_1144</t>
  </si>
  <si>
    <t>ASV_1145</t>
  </si>
  <si>
    <t>ASV_1146</t>
  </si>
  <si>
    <t>ASV_1147</t>
  </si>
  <si>
    <t>ASV_1148</t>
  </si>
  <si>
    <t>ASV_1149</t>
  </si>
  <si>
    <t>ASV_1150</t>
  </si>
  <si>
    <t>ASV_1151</t>
  </si>
  <si>
    <t>ASV_1152</t>
  </si>
  <si>
    <t>ASV_1153</t>
  </si>
  <si>
    <t>ASV_1154</t>
  </si>
  <si>
    <t>ASV_1155</t>
  </si>
  <si>
    <t>ASV_1156</t>
  </si>
  <si>
    <t>ASV_1157</t>
  </si>
  <si>
    <t>ASV_1158</t>
  </si>
  <si>
    <t>ASV_1159</t>
  </si>
  <si>
    <t>ASV_1160</t>
  </si>
  <si>
    <t>ASV_1161</t>
  </si>
  <si>
    <t>ASV_1162</t>
  </si>
  <si>
    <t>ASV_1163</t>
  </si>
  <si>
    <t>ASV_1164</t>
  </si>
  <si>
    <t>ASV_1165</t>
  </si>
  <si>
    <t>ASV_1166</t>
  </si>
  <si>
    <t>ASV_1167</t>
  </si>
  <si>
    <t>ASV_1168</t>
  </si>
  <si>
    <t>ASV_1169</t>
  </si>
  <si>
    <t>ASV_1170</t>
  </si>
  <si>
    <t>ASV_1171</t>
  </si>
  <si>
    <t>ASV_1172</t>
  </si>
  <si>
    <t>ASV_1173</t>
  </si>
  <si>
    <t>ASV_1174</t>
  </si>
  <si>
    <t>ASV_1175</t>
  </si>
  <si>
    <t>ASV_1176</t>
  </si>
  <si>
    <t>ASV_1177</t>
  </si>
  <si>
    <t>ASV_1178</t>
  </si>
  <si>
    <t>ASV_1179</t>
  </si>
  <si>
    <t>ASV_1180</t>
  </si>
  <si>
    <t>ASV_1181</t>
  </si>
  <si>
    <t>ASV_1182</t>
  </si>
  <si>
    <t>ASV_1183</t>
  </si>
  <si>
    <t>ASV_1184</t>
  </si>
  <si>
    <t>ASV_1185</t>
  </si>
  <si>
    <t>ASV_1186</t>
  </si>
  <si>
    <t>ASV_1187</t>
  </si>
  <si>
    <t>ASV_1188</t>
  </si>
  <si>
    <t>ASV_1189</t>
  </si>
  <si>
    <t>ASV_1190</t>
  </si>
  <si>
    <t>ASV_1191</t>
  </si>
  <si>
    <t>ASV_1192</t>
  </si>
  <si>
    <t>ASV_1193</t>
  </si>
  <si>
    <t>ASV_1194</t>
  </si>
  <si>
    <t>ASV_1195</t>
  </si>
  <si>
    <t>ASV_1196</t>
  </si>
  <si>
    <t>ASV_1197</t>
  </si>
  <si>
    <t>ASV_1198</t>
  </si>
  <si>
    <t>ASV_1199</t>
  </si>
  <si>
    <t>ASV_1200</t>
  </si>
  <si>
    <t>ASV_1201</t>
  </si>
  <si>
    <t>ASV_1202</t>
  </si>
  <si>
    <t>ASV_1203</t>
  </si>
  <si>
    <t>ASV_1204</t>
  </si>
  <si>
    <t>ASV_1205</t>
  </si>
  <si>
    <t>ASV_1206</t>
  </si>
  <si>
    <t>ASV_1207</t>
  </si>
  <si>
    <t>ASV_1208</t>
  </si>
  <si>
    <t>ASV_1209</t>
  </si>
  <si>
    <t>ASV_1210</t>
  </si>
  <si>
    <t>ASV_1211</t>
  </si>
  <si>
    <t>ASV_1212</t>
  </si>
  <si>
    <t>ASV_1213</t>
  </si>
  <si>
    <t>ASV_1214</t>
  </si>
  <si>
    <t>ASV_1215</t>
  </si>
  <si>
    <t>ASV_1216</t>
  </si>
  <si>
    <t>ASV_1217</t>
  </si>
  <si>
    <t>ASV_1218</t>
  </si>
  <si>
    <t>ASV_1219</t>
  </si>
  <si>
    <t>ASV_1220</t>
  </si>
  <si>
    <t>ASV_1221</t>
  </si>
  <si>
    <t>ASV_1222</t>
  </si>
  <si>
    <t>ASV_1223</t>
  </si>
  <si>
    <t>ASV_1224</t>
  </si>
  <si>
    <t>ASV_1225</t>
  </si>
  <si>
    <t>ASV_1226</t>
  </si>
  <si>
    <t>ASV_1227</t>
  </si>
  <si>
    <t>ASV_1228</t>
  </si>
  <si>
    <t>ASV_1229</t>
  </si>
  <si>
    <t>ASV_1230</t>
  </si>
  <si>
    <t>ASV_1231</t>
  </si>
  <si>
    <t>ASV_1232</t>
  </si>
  <si>
    <t>ASV_1233</t>
  </si>
  <si>
    <t>ASV_1234</t>
  </si>
  <si>
    <t>ASV_1235</t>
  </si>
  <si>
    <t>ASV_1236</t>
  </si>
  <si>
    <t>ASV_1237</t>
  </si>
  <si>
    <t>ASV_1238</t>
  </si>
  <si>
    <t>ASV_1239</t>
  </si>
  <si>
    <t>ASV_1240</t>
  </si>
  <si>
    <t>ASV_1241</t>
  </si>
  <si>
    <t>ASV_1242</t>
  </si>
  <si>
    <t>ASV_1243</t>
  </si>
  <si>
    <t>ASV_1244</t>
  </si>
  <si>
    <t>ASV_1245</t>
  </si>
  <si>
    <t>ASV_1246</t>
  </si>
  <si>
    <t>ASV_1247</t>
  </si>
  <si>
    <t>ASV_1248</t>
  </si>
  <si>
    <t>ASV_1249</t>
  </si>
  <si>
    <t>ASV_1250</t>
  </si>
  <si>
    <t>ASV_1251</t>
  </si>
  <si>
    <t>ASV_1252</t>
  </si>
  <si>
    <t>ASV_1253</t>
  </si>
  <si>
    <t>ASV_1254</t>
  </si>
  <si>
    <t>ASV_1255</t>
  </si>
  <si>
    <t>ASV_1256</t>
  </si>
  <si>
    <t>ASV_1257</t>
  </si>
  <si>
    <t>ASV_1258</t>
  </si>
  <si>
    <t>ASV_1259</t>
  </si>
  <si>
    <t>ASV_1260</t>
  </si>
  <si>
    <t>ASV_1261</t>
  </si>
  <si>
    <t>ASV_1262</t>
  </si>
  <si>
    <t>ASV_1263</t>
  </si>
  <si>
    <t>ASV_1264</t>
  </si>
  <si>
    <t>ASV_1265</t>
  </si>
  <si>
    <t>ASV_1266</t>
  </si>
  <si>
    <t>ASV_1267</t>
  </si>
  <si>
    <t>ASV_1268</t>
  </si>
  <si>
    <t>ASV_1269</t>
  </si>
  <si>
    <t>ASV_1270</t>
  </si>
  <si>
    <t>ASV_1271</t>
  </si>
  <si>
    <t>ASV_1272</t>
  </si>
  <si>
    <t>ASV_1273</t>
  </si>
  <si>
    <t>ASV_1274</t>
  </si>
  <si>
    <t>ASV_1275</t>
  </si>
  <si>
    <t>ASV_1276</t>
  </si>
  <si>
    <t>ASV_1277</t>
  </si>
  <si>
    <t>ASV_1278</t>
  </si>
  <si>
    <t>ASV_1279</t>
  </si>
  <si>
    <t>ASV_1280</t>
  </si>
  <si>
    <t>ASV_1281</t>
  </si>
  <si>
    <t>ASV_1282</t>
  </si>
  <si>
    <t>ASV_1283</t>
  </si>
  <si>
    <t>ASV_1284</t>
  </si>
  <si>
    <t>ASV_1285</t>
  </si>
  <si>
    <t>ASV_1286</t>
  </si>
  <si>
    <t>ASV_1287</t>
  </si>
  <si>
    <t>ASV_1288</t>
  </si>
  <si>
    <t>ASV_1289</t>
  </si>
  <si>
    <t>ASV_1290</t>
  </si>
  <si>
    <t>ASV_1291</t>
  </si>
  <si>
    <t>ASV_1292</t>
  </si>
  <si>
    <t>ASV_1293</t>
  </si>
  <si>
    <t>ASV_1294</t>
  </si>
  <si>
    <t>ASV_1295</t>
  </si>
  <si>
    <t>ASV_1296</t>
  </si>
  <si>
    <t>ASV_1297</t>
  </si>
  <si>
    <t>ASV_1298</t>
  </si>
  <si>
    <t>ASV_1299</t>
  </si>
  <si>
    <t>ASV_1300</t>
  </si>
  <si>
    <t>ASV_1301</t>
  </si>
  <si>
    <t>ASV_1302</t>
  </si>
  <si>
    <t>ASV_1303</t>
  </si>
  <si>
    <t>ASV_1304</t>
  </si>
  <si>
    <t>ASV_1305</t>
  </si>
  <si>
    <t>ASV_1306</t>
  </si>
  <si>
    <t>ASV_1307</t>
  </si>
  <si>
    <t>ASV_1308</t>
  </si>
  <si>
    <t>ASV_1309</t>
  </si>
  <si>
    <t>ASV_1310</t>
  </si>
  <si>
    <t>ASV_1311</t>
  </si>
  <si>
    <t>ASV_1312</t>
  </si>
  <si>
    <t>ASV_1313</t>
  </si>
  <si>
    <t>ASV_1314</t>
  </si>
  <si>
    <t>ASV_1315</t>
  </si>
  <si>
    <t>ASV_1316</t>
  </si>
  <si>
    <t>ASV_1317</t>
  </si>
  <si>
    <t>ASV_1318</t>
  </si>
  <si>
    <t>ASV_1319</t>
  </si>
  <si>
    <t>ASV_1320</t>
  </si>
  <si>
    <t>ASV_1321</t>
  </si>
  <si>
    <t>ASV_1322</t>
  </si>
  <si>
    <t>ASV_1323</t>
  </si>
  <si>
    <t>ASV_1324</t>
  </si>
  <si>
    <t>ASV_1325</t>
  </si>
  <si>
    <t>ASV_1326</t>
  </si>
  <si>
    <t>ASV_1327</t>
  </si>
  <si>
    <t>ASV_1328</t>
  </si>
  <si>
    <t>ASV_1329</t>
  </si>
  <si>
    <t>ASV_1330</t>
  </si>
  <si>
    <t>ASV_1331</t>
  </si>
  <si>
    <t>ASV_1332</t>
  </si>
  <si>
    <t>ASV_1333</t>
  </si>
  <si>
    <t>ASV_1334</t>
  </si>
  <si>
    <t>ASV_1335</t>
  </si>
  <si>
    <t>ASV_1336</t>
  </si>
  <si>
    <t>ASV_1337</t>
  </si>
  <si>
    <t>ASV_1338</t>
  </si>
  <si>
    <t>ASV_1339</t>
  </si>
  <si>
    <t>ASV_1340</t>
  </si>
  <si>
    <t>ASV_1341</t>
  </si>
  <si>
    <t>ASV_1342</t>
  </si>
  <si>
    <t>ASV_1343</t>
  </si>
  <si>
    <t>ASV_1344</t>
  </si>
  <si>
    <t>ASV_1345</t>
  </si>
  <si>
    <t>ASV_1346</t>
  </si>
  <si>
    <t>ASV_1347</t>
  </si>
  <si>
    <t>ASV_1348</t>
  </si>
  <si>
    <t>ASV_1349</t>
  </si>
  <si>
    <t>ASV_1350</t>
  </si>
  <si>
    <t>ASV_1351</t>
  </si>
  <si>
    <t>ASV_1352</t>
  </si>
  <si>
    <t>ASV_1353</t>
  </si>
  <si>
    <t>ASV_1354</t>
  </si>
  <si>
    <t>ASV_1355</t>
  </si>
  <si>
    <t>ASV_1356</t>
  </si>
  <si>
    <t>ASV_1357</t>
  </si>
  <si>
    <t>ASV_1358</t>
  </si>
  <si>
    <t>ASV_1359</t>
  </si>
  <si>
    <t>ASV_1360</t>
  </si>
  <si>
    <t>ASV_1361</t>
  </si>
  <si>
    <t>ASV_1362</t>
  </si>
  <si>
    <t>ASV_1363</t>
  </si>
  <si>
    <t>ASV_1364</t>
  </si>
  <si>
    <t>ASV_1365</t>
  </si>
  <si>
    <t>ASV_1366</t>
  </si>
  <si>
    <t>ASV_1367</t>
  </si>
  <si>
    <t>ASV_1368</t>
  </si>
  <si>
    <t>ASV_1369</t>
  </si>
  <si>
    <t>ASV_1370</t>
  </si>
  <si>
    <t>ASV_1371</t>
  </si>
  <si>
    <t>ASV_1372</t>
  </si>
  <si>
    <t>ASV_1373</t>
  </si>
  <si>
    <t>ASV_1374</t>
  </si>
  <si>
    <t>ASV_1375</t>
  </si>
  <si>
    <t>ASV_1376</t>
  </si>
  <si>
    <t>ASV_1377</t>
  </si>
  <si>
    <t>ASV_1378</t>
  </si>
  <si>
    <t>ASV_1379</t>
  </si>
  <si>
    <t>ASV_1380</t>
  </si>
  <si>
    <t>ASV_1381</t>
  </si>
  <si>
    <t>ASV_1382</t>
  </si>
  <si>
    <t>ASV_1383</t>
  </si>
  <si>
    <t>ASV_1384</t>
  </si>
  <si>
    <t>ASV_1385</t>
  </si>
  <si>
    <t>ASV_1386</t>
  </si>
  <si>
    <t>ASV_1387</t>
  </si>
  <si>
    <t>ASV_1388</t>
  </si>
  <si>
    <t>ASV_1389</t>
  </si>
  <si>
    <t>ASV_1390</t>
  </si>
  <si>
    <t>ASV_1391</t>
  </si>
  <si>
    <t>ASV_1392</t>
  </si>
  <si>
    <t>ASV_1393</t>
  </si>
  <si>
    <t>ASV_1394</t>
  </si>
  <si>
    <t>ASV_1395</t>
  </si>
  <si>
    <t>ASV_1396</t>
  </si>
  <si>
    <t>ASV_1397</t>
  </si>
  <si>
    <t>ASV_1398</t>
  </si>
  <si>
    <t>ASV_1399</t>
  </si>
  <si>
    <t>ASV_1400</t>
  </si>
  <si>
    <t>ASV_1401</t>
  </si>
  <si>
    <t>ASV_1402</t>
  </si>
  <si>
    <t>ASV_1403</t>
  </si>
  <si>
    <t>ASV_1404</t>
  </si>
  <si>
    <t>ASV_1405</t>
  </si>
  <si>
    <t>ASV_1406</t>
  </si>
  <si>
    <t>ASV_1407</t>
  </si>
  <si>
    <t>ASV_1408</t>
  </si>
  <si>
    <t>ASV_1409</t>
  </si>
  <si>
    <t>ASV_1410</t>
  </si>
  <si>
    <t>ASV_1411</t>
  </si>
  <si>
    <t>ASV_1412</t>
  </si>
  <si>
    <t>ASV_1413</t>
  </si>
  <si>
    <t>ASV_1414</t>
  </si>
  <si>
    <t>ASV_1415</t>
  </si>
  <si>
    <t>ASV_1416</t>
  </si>
  <si>
    <t>ASV_1417</t>
  </si>
  <si>
    <t>ASV_1418</t>
  </si>
  <si>
    <t>ASV_1419</t>
  </si>
  <si>
    <t>ASV_1420</t>
  </si>
  <si>
    <t>ASV_1421</t>
  </si>
  <si>
    <t>ASV_1422</t>
  </si>
  <si>
    <t>ASV_1423</t>
  </si>
  <si>
    <t>ASV_1424</t>
  </si>
  <si>
    <t>ASV_1425</t>
  </si>
  <si>
    <t>ASV_1426</t>
  </si>
  <si>
    <t>ASV_1427</t>
  </si>
  <si>
    <t>ASV_1428</t>
  </si>
  <si>
    <t>ASV_1429</t>
  </si>
  <si>
    <t>ASV_1430</t>
  </si>
  <si>
    <t>ASV_1431</t>
  </si>
  <si>
    <t>ASV_1432</t>
  </si>
  <si>
    <t>ASV_1433</t>
  </si>
  <si>
    <t>ASV_1434</t>
  </si>
  <si>
    <t>ASV_1435</t>
  </si>
  <si>
    <t>ASV_1436</t>
  </si>
  <si>
    <t>ASV_1437</t>
  </si>
  <si>
    <t>ASV_1438</t>
  </si>
  <si>
    <t>ASV_1439</t>
  </si>
  <si>
    <t>ASV_1440</t>
  </si>
  <si>
    <t>ASV_1441</t>
  </si>
  <si>
    <t>ASV_1442</t>
  </si>
  <si>
    <t>ASV_1443</t>
  </si>
  <si>
    <t>ASV_1444</t>
  </si>
  <si>
    <t>ASV_1445</t>
  </si>
  <si>
    <t>ASV_1446</t>
  </si>
  <si>
    <t>ASV_1447</t>
  </si>
  <si>
    <t>ASV_1448</t>
  </si>
  <si>
    <t>ASV_1449</t>
  </si>
  <si>
    <t>ASV_1450</t>
  </si>
  <si>
    <t>ASV_1451</t>
  </si>
  <si>
    <t>ASV_1452</t>
  </si>
  <si>
    <t>ASV_1453</t>
  </si>
  <si>
    <t>ASV_1454</t>
  </si>
  <si>
    <t>ASV_1455</t>
  </si>
  <si>
    <t>ASV_1456</t>
  </si>
  <si>
    <t>ASV_1457</t>
  </si>
  <si>
    <t>ASV_1458</t>
  </si>
  <si>
    <t>ASV_1459</t>
  </si>
  <si>
    <t>ASV_1460</t>
  </si>
  <si>
    <t>ASV_1461</t>
  </si>
  <si>
    <t>ASV_1462</t>
  </si>
  <si>
    <t>ASV_1463</t>
  </si>
  <si>
    <t>ASV_1464</t>
  </si>
  <si>
    <t>ASV_1465</t>
  </si>
  <si>
    <t>ASV_1466</t>
  </si>
  <si>
    <t>ASV_1467</t>
  </si>
  <si>
    <t>ASV_1468</t>
  </si>
  <si>
    <t>ASV_1469</t>
  </si>
  <si>
    <t>ASV_1470</t>
  </si>
  <si>
    <t>ASV_1471</t>
  </si>
  <si>
    <t>ASV_1472</t>
  </si>
  <si>
    <t>ASV_1473</t>
  </si>
  <si>
    <t>ASV_1474</t>
  </si>
  <si>
    <t>ASV_1475</t>
  </si>
  <si>
    <t>ASV_1476</t>
  </si>
  <si>
    <t>ASV_1477</t>
  </si>
  <si>
    <t>ASV_1478</t>
  </si>
  <si>
    <t>ASV_1479</t>
  </si>
  <si>
    <t>ASV_1480</t>
  </si>
  <si>
    <t>ASV_1481</t>
  </si>
  <si>
    <t>ASV_1482</t>
  </si>
  <si>
    <t>ASV_1483</t>
  </si>
  <si>
    <t>ASV_1484</t>
  </si>
  <si>
    <t>ASV_1485</t>
  </si>
  <si>
    <t>ASV_1486</t>
  </si>
  <si>
    <t>ASV_1487</t>
  </si>
  <si>
    <t>ASV_1488</t>
  </si>
  <si>
    <t>ASV_1489</t>
  </si>
  <si>
    <t>ASV_1490</t>
  </si>
  <si>
    <t>ASV_1491</t>
  </si>
  <si>
    <t>ASV_1492</t>
  </si>
  <si>
    <t>ASV_1493</t>
  </si>
  <si>
    <t>ASV_1494</t>
  </si>
  <si>
    <t>ASV_1495</t>
  </si>
  <si>
    <t>ASV_1496</t>
  </si>
  <si>
    <t>ASV_1497</t>
  </si>
  <si>
    <t>ASV_1498</t>
  </si>
  <si>
    <t>ASV_1499</t>
  </si>
  <si>
    <t>ASV_1500</t>
  </si>
  <si>
    <t>ASV_1501</t>
  </si>
  <si>
    <t>ASV_1502</t>
  </si>
  <si>
    <t>ASV_1503</t>
  </si>
  <si>
    <t>ASV_1504</t>
  </si>
  <si>
    <t>ASV_1505</t>
  </si>
  <si>
    <t>ASV_1506</t>
  </si>
  <si>
    <t>ASV_1507</t>
  </si>
  <si>
    <t>ASV_1508</t>
  </si>
  <si>
    <t>ASV_1509</t>
  </si>
  <si>
    <t>ASV_1510</t>
  </si>
  <si>
    <t>ASV_1511</t>
  </si>
  <si>
    <t>ASV_1512</t>
  </si>
  <si>
    <t>ASV_1513</t>
  </si>
  <si>
    <t>ASV_1514</t>
  </si>
  <si>
    <t>ASV_1515</t>
  </si>
  <si>
    <t>ASV_1516</t>
  </si>
  <si>
    <t>ASV_1517</t>
  </si>
  <si>
    <t>ASV_1518</t>
  </si>
  <si>
    <t>ASV_1519</t>
  </si>
  <si>
    <t>ASV_1520</t>
  </si>
  <si>
    <t>ASV_1521</t>
  </si>
  <si>
    <t>ASV_1522</t>
  </si>
  <si>
    <t>ASV_1523</t>
  </si>
  <si>
    <t>ASV_1524</t>
  </si>
  <si>
    <t>ASV_1525</t>
  </si>
  <si>
    <t>ASV_1526</t>
  </si>
  <si>
    <t>ASV_1527</t>
  </si>
  <si>
    <t>ASV_1528</t>
  </si>
  <si>
    <t>ASV_1529</t>
  </si>
  <si>
    <t>ASV_1530</t>
  </si>
  <si>
    <t>ASV_1531</t>
  </si>
  <si>
    <t>ASV_1532</t>
  </si>
  <si>
    <t>ASV_1533</t>
  </si>
  <si>
    <t>ASV_1534</t>
  </si>
  <si>
    <t>ASV_1535</t>
  </si>
  <si>
    <t>ASV_1536</t>
  </si>
  <si>
    <t>ASV_1537</t>
  </si>
  <si>
    <t>ASV_1538</t>
  </si>
  <si>
    <t>ASV_1539</t>
  </si>
  <si>
    <t>ASV_1540</t>
  </si>
  <si>
    <t>ASV_1541</t>
  </si>
  <si>
    <t>ASV_1542</t>
  </si>
  <si>
    <t>ASV_1543</t>
  </si>
  <si>
    <t>ASV_1544</t>
  </si>
  <si>
    <t>ASV_1545</t>
  </si>
  <si>
    <t>ASV_1546</t>
  </si>
  <si>
    <t>ASV_1547</t>
  </si>
  <si>
    <t>ASV_1548</t>
  </si>
  <si>
    <t>ASV_1549</t>
  </si>
  <si>
    <t>ASV_1550</t>
  </si>
  <si>
    <t>ASV_1551</t>
  </si>
  <si>
    <t>ASV_1552</t>
  </si>
  <si>
    <t>ASV_1553</t>
  </si>
  <si>
    <t>ASV_1554</t>
  </si>
  <si>
    <t>ASV_1555</t>
  </si>
  <si>
    <t>ASV_1556</t>
  </si>
  <si>
    <t>ASV_1557</t>
  </si>
  <si>
    <t>ASV_1558</t>
  </si>
  <si>
    <t>ASV_1559</t>
  </si>
  <si>
    <t>ASV_1560</t>
  </si>
  <si>
    <t>ASV_1561</t>
  </si>
  <si>
    <t>ASV_1562</t>
  </si>
  <si>
    <t>ASV_1563</t>
  </si>
  <si>
    <t>ASV_1564</t>
  </si>
  <si>
    <t>ASV_1565</t>
  </si>
  <si>
    <t>ASV_1566</t>
  </si>
  <si>
    <t>ASV_1567</t>
  </si>
  <si>
    <t>ASV_1568</t>
  </si>
  <si>
    <t>ASV_1569</t>
  </si>
  <si>
    <t>ASV_1570</t>
  </si>
  <si>
    <t>ASV_1571</t>
  </si>
  <si>
    <t>ASV_1572</t>
  </si>
  <si>
    <t>ASV_1573</t>
  </si>
  <si>
    <t>ASV_1574</t>
  </si>
  <si>
    <t>ASV_1575</t>
  </si>
  <si>
    <t>ASV_1576</t>
  </si>
  <si>
    <t>ASV_1577</t>
  </si>
  <si>
    <t>ASV_1578</t>
  </si>
  <si>
    <t>ASV_1579</t>
  </si>
  <si>
    <t>ASV_1580</t>
  </si>
  <si>
    <t>ASV_1581</t>
  </si>
  <si>
    <t>ASV_1582</t>
  </si>
  <si>
    <t>ASV_1583</t>
  </si>
  <si>
    <t>ASV_1584</t>
  </si>
  <si>
    <t>ASV_1585</t>
  </si>
  <si>
    <t>ASV_1586</t>
  </si>
  <si>
    <t>ASV_1587</t>
  </si>
  <si>
    <t>ASV_1588</t>
  </si>
  <si>
    <t>ASV_1589</t>
  </si>
  <si>
    <t>ASV_1590</t>
  </si>
  <si>
    <t>ASV_1591</t>
  </si>
  <si>
    <t>ASV_1592</t>
  </si>
  <si>
    <t>ASV_1593</t>
  </si>
  <si>
    <t>ASV_1594</t>
  </si>
  <si>
    <t>ASV_1595</t>
  </si>
  <si>
    <t>ASV_1596</t>
  </si>
  <si>
    <t>ASV_1597</t>
  </si>
  <si>
    <t>ASV_1598</t>
  </si>
  <si>
    <t>ASV_1599</t>
  </si>
  <si>
    <t>ASV_1600</t>
  </si>
  <si>
    <t>ASV_1601</t>
  </si>
  <si>
    <t>ASV_1602</t>
  </si>
  <si>
    <t>ASV_1603</t>
  </si>
  <si>
    <t>ASV_1604</t>
  </si>
  <si>
    <t>ASV_1605</t>
  </si>
  <si>
    <t>ASV_1606</t>
  </si>
  <si>
    <t>ASV_1607</t>
  </si>
  <si>
    <t>ASV_1608</t>
  </si>
  <si>
    <t>ASV_1609</t>
  </si>
  <si>
    <t>ASV_1610</t>
  </si>
  <si>
    <t>ASV_1611</t>
  </si>
  <si>
    <t>ASV_1612</t>
  </si>
  <si>
    <t>ASV_1613</t>
  </si>
  <si>
    <t>ASV_1614</t>
  </si>
  <si>
    <t>ASV_1615</t>
  </si>
  <si>
    <t>ASV_1616</t>
  </si>
  <si>
    <t>ASV_1617</t>
  </si>
  <si>
    <t>ASV_1618</t>
  </si>
  <si>
    <t>ASV_1619</t>
  </si>
  <si>
    <t>ASV_1620</t>
  </si>
  <si>
    <t>ASV_1621</t>
  </si>
  <si>
    <t>ASV_1622</t>
  </si>
  <si>
    <t>ASV_1623</t>
  </si>
  <si>
    <t>ASV_1624</t>
  </si>
  <si>
    <t>ASV_1625</t>
  </si>
  <si>
    <t>ASV_1626</t>
  </si>
  <si>
    <t>ASV_1627</t>
  </si>
  <si>
    <t>ASV_1628</t>
  </si>
  <si>
    <t>ASV_1629</t>
  </si>
  <si>
    <t>ASV_1630</t>
  </si>
  <si>
    <t>ASV_1631</t>
  </si>
  <si>
    <t>ASV_1632</t>
  </si>
  <si>
    <t>ASV_1633</t>
  </si>
  <si>
    <t>ASV_1634</t>
  </si>
  <si>
    <t>ASV_1635</t>
  </si>
  <si>
    <t>ASV_1636</t>
  </si>
  <si>
    <t>ASV_1637</t>
  </si>
  <si>
    <t>ASV_1638</t>
  </si>
  <si>
    <t>ASV_1639</t>
  </si>
  <si>
    <t>ASV_1640</t>
  </si>
  <si>
    <t>ASV_1641</t>
  </si>
  <si>
    <t>ASV_1642</t>
  </si>
  <si>
    <t>ASV_1643</t>
  </si>
  <si>
    <t>ASV_1644</t>
  </si>
  <si>
    <t>ASV_1645</t>
  </si>
  <si>
    <t>ASV_1646</t>
  </si>
  <si>
    <t>ASV_1647</t>
  </si>
  <si>
    <t>ASV_1648</t>
  </si>
  <si>
    <t>ASV_1649</t>
  </si>
  <si>
    <t>ASV_1650</t>
  </si>
  <si>
    <t>ASV_1651</t>
  </si>
  <si>
    <t>ASV_1652</t>
  </si>
  <si>
    <t>ASV_1653</t>
  </si>
  <si>
    <t>ASV_1654</t>
  </si>
  <si>
    <t>ASV_1655</t>
  </si>
  <si>
    <t>ASV_1656</t>
  </si>
  <si>
    <t>ASV_1657</t>
  </si>
  <si>
    <t>ASV_1658</t>
  </si>
  <si>
    <t>ASV_1659</t>
  </si>
  <si>
    <t>ASV_1660</t>
  </si>
  <si>
    <t>ASV_1661</t>
  </si>
  <si>
    <t>ASV_1662</t>
  </si>
  <si>
    <t>ASV_1663</t>
  </si>
  <si>
    <t>ASV_1664</t>
  </si>
  <si>
    <t>ASV_1665</t>
  </si>
  <si>
    <t>ASV_1666</t>
  </si>
  <si>
    <t>ASV_1667</t>
  </si>
  <si>
    <t>ASV_1668</t>
  </si>
  <si>
    <t>ASV_1669</t>
  </si>
  <si>
    <t>ASV_1670</t>
  </si>
  <si>
    <t>ASV_1671</t>
  </si>
  <si>
    <t>ASV_1672</t>
  </si>
  <si>
    <t>ASV_1673</t>
  </si>
  <si>
    <t>ASV_1674</t>
  </si>
  <si>
    <t>ASV_1675</t>
  </si>
  <si>
    <t>ASV_1676</t>
  </si>
  <si>
    <t>ASV_1677</t>
  </si>
  <si>
    <t>ASV_1678</t>
  </si>
  <si>
    <t>ASV_1679</t>
  </si>
  <si>
    <t>ASV_1680</t>
  </si>
  <si>
    <t>ASV_1681</t>
  </si>
  <si>
    <t>ASV_1682</t>
  </si>
  <si>
    <t>ASV_1683</t>
  </si>
  <si>
    <t>ASV_1684</t>
  </si>
  <si>
    <t>ASV_1685</t>
  </si>
  <si>
    <t>ASV_1686</t>
  </si>
  <si>
    <t>ASV_1687</t>
  </si>
  <si>
    <t>ASV_1688</t>
  </si>
  <si>
    <t>ASV_1689</t>
  </si>
  <si>
    <t>ASV_1690</t>
  </si>
  <si>
    <t>ASV_1691</t>
  </si>
  <si>
    <t>ASV_1692</t>
  </si>
  <si>
    <t>ASV_1693</t>
  </si>
  <si>
    <t>ASV_1694</t>
  </si>
  <si>
    <t>ASV_1695</t>
  </si>
  <si>
    <t>ASV_1696</t>
  </si>
  <si>
    <t>ASV_1697</t>
  </si>
  <si>
    <t>ASV_1698</t>
  </si>
  <si>
    <t>ASV_1699</t>
  </si>
  <si>
    <t>ASV_1700</t>
  </si>
  <si>
    <t>ASV_1701</t>
  </si>
  <si>
    <t>ASV_1702</t>
  </si>
  <si>
    <t>ASV_1703</t>
  </si>
  <si>
    <t>ASV_1704</t>
  </si>
  <si>
    <t>ASV_1705</t>
  </si>
  <si>
    <t>ASV_1706</t>
  </si>
  <si>
    <t>ASV_1707</t>
  </si>
  <si>
    <t>ASV_1708</t>
  </si>
  <si>
    <t>ASV_1709</t>
  </si>
  <si>
    <t>ASV_1710</t>
  </si>
  <si>
    <t>ASV_1711</t>
  </si>
  <si>
    <t>ASV_1712</t>
  </si>
  <si>
    <t>ASV_1713</t>
  </si>
  <si>
    <t>ASV_1714</t>
  </si>
  <si>
    <t>ASV_1715</t>
  </si>
  <si>
    <t>ASV_1716</t>
  </si>
  <si>
    <t>ASV_1717</t>
  </si>
  <si>
    <t>ASV_1718</t>
  </si>
  <si>
    <t>ASV_1719</t>
  </si>
  <si>
    <t>ASV_1720</t>
  </si>
  <si>
    <t>ASV_1721</t>
  </si>
  <si>
    <t>ASV_1722</t>
  </si>
  <si>
    <t>ASV_1723</t>
  </si>
  <si>
    <t>ASV_1724</t>
  </si>
  <si>
    <t>ASV_1725</t>
  </si>
  <si>
    <t>ASV_1726</t>
  </si>
  <si>
    <t>ASV_1727</t>
  </si>
  <si>
    <t>ASV_1728</t>
  </si>
  <si>
    <t>ASV_1729</t>
  </si>
  <si>
    <t>ASV_1730</t>
  </si>
  <si>
    <t>ASV_1731</t>
  </si>
  <si>
    <t>ASV_1732</t>
  </si>
  <si>
    <t>ASV_1733</t>
  </si>
  <si>
    <t>ASV_1734</t>
  </si>
  <si>
    <t>ASV_1735</t>
  </si>
  <si>
    <t>ASV_1736</t>
  </si>
  <si>
    <t>ASV_1737</t>
  </si>
  <si>
    <t>ASV_1738</t>
  </si>
  <si>
    <t>ASV_1739</t>
  </si>
  <si>
    <t>ASV_1740</t>
  </si>
  <si>
    <t>ASV_1741</t>
  </si>
  <si>
    <t>ASV_1742</t>
  </si>
  <si>
    <t>ASV_1743</t>
  </si>
  <si>
    <t>ASV_1744</t>
  </si>
  <si>
    <t>ASV_1745</t>
  </si>
  <si>
    <t>ASV_1746</t>
  </si>
  <si>
    <t>ASV_1747</t>
  </si>
  <si>
    <t>ASV_1748</t>
  </si>
  <si>
    <t>ASV_1749</t>
  </si>
  <si>
    <t>ASV_1750</t>
  </si>
  <si>
    <t>ASV_1751</t>
  </si>
  <si>
    <t>ASV_1752</t>
  </si>
  <si>
    <t>ASV_1753</t>
  </si>
  <si>
    <t>ASV_1754</t>
  </si>
  <si>
    <t>ASV_1755</t>
  </si>
  <si>
    <t>ASV_1756</t>
  </si>
  <si>
    <t>ASV_1757</t>
  </si>
  <si>
    <t>ASV_1758</t>
  </si>
  <si>
    <t>ASV_1759</t>
  </si>
  <si>
    <t>ASV_1760</t>
  </si>
  <si>
    <t>ASV_1761</t>
  </si>
  <si>
    <t>ASV_1762</t>
  </si>
  <si>
    <t>ASV_1763</t>
  </si>
  <si>
    <t>ASV_1764</t>
  </si>
  <si>
    <t>ASV_1765</t>
  </si>
  <si>
    <t>ASV_1766</t>
  </si>
  <si>
    <t>ASV_1767</t>
  </si>
  <si>
    <t>ASV_1768</t>
  </si>
  <si>
    <t>ASV_1769</t>
  </si>
  <si>
    <t>ASV_1770</t>
  </si>
  <si>
    <t>ASV_1771</t>
  </si>
  <si>
    <t>ASV_1772</t>
  </si>
  <si>
    <t>ASV_1773</t>
  </si>
  <si>
    <t>ASV_1774</t>
  </si>
  <si>
    <t>ASV_1775</t>
  </si>
  <si>
    <t>ASV_1776</t>
  </si>
  <si>
    <t>ASV_1777</t>
  </si>
  <si>
    <t>ASV_1778</t>
  </si>
  <si>
    <t>ASV_1779</t>
  </si>
  <si>
    <t>ASV_1780</t>
  </si>
  <si>
    <t>ASV_1781</t>
  </si>
  <si>
    <t>ASV_1782</t>
  </si>
  <si>
    <t>ASV_1783</t>
  </si>
  <si>
    <t>ASV_1784</t>
  </si>
  <si>
    <t>ASV_1785</t>
  </si>
  <si>
    <t>ASV_1786</t>
  </si>
  <si>
    <t>ASV_1787</t>
  </si>
  <si>
    <t>ASV_1788</t>
  </si>
  <si>
    <t>ASV_1789</t>
  </si>
  <si>
    <t>ASV_1790</t>
  </si>
  <si>
    <t>ASV_1791</t>
  </si>
  <si>
    <t>ASV_1792</t>
  </si>
  <si>
    <t>ASV_1793</t>
  </si>
  <si>
    <t>ASV_1794</t>
  </si>
  <si>
    <t>ASV_1795</t>
  </si>
  <si>
    <t>ASV_1796</t>
  </si>
  <si>
    <t>ASV_1797</t>
  </si>
  <si>
    <t>ASV_1798</t>
  </si>
  <si>
    <t>ASV_1799</t>
  </si>
  <si>
    <t>ASV_1800</t>
  </si>
  <si>
    <t>ASV_1801</t>
  </si>
  <si>
    <t>ASV_1802</t>
  </si>
  <si>
    <t>ASV_1803</t>
  </si>
  <si>
    <t>ASV_1804</t>
  </si>
  <si>
    <t>ASV_1805</t>
  </si>
  <si>
    <t>ASV_1806</t>
  </si>
  <si>
    <t>ASV_1807</t>
  </si>
  <si>
    <t>ASV_1808</t>
  </si>
  <si>
    <t>ASV_1809</t>
  </si>
  <si>
    <t>ASV_1810</t>
  </si>
  <si>
    <t>ASV_1811</t>
  </si>
  <si>
    <t>ASV_1812</t>
  </si>
  <si>
    <t>ASV_1813</t>
  </si>
  <si>
    <t>ASV_1814</t>
  </si>
  <si>
    <t>ASV_1815</t>
  </si>
  <si>
    <t>ASV_1816</t>
  </si>
  <si>
    <t>ASV_1817</t>
  </si>
  <si>
    <t>ASV_1818</t>
  </si>
  <si>
    <t>ASV_1819</t>
  </si>
  <si>
    <t>ASV_1820</t>
  </si>
  <si>
    <t>ASV_1821</t>
  </si>
  <si>
    <t>ASV_1822</t>
  </si>
  <si>
    <t>ASV_1823</t>
  </si>
  <si>
    <t>ASV_1824</t>
  </si>
  <si>
    <t>ASV_1825</t>
  </si>
  <si>
    <t>ASV_1826</t>
  </si>
  <si>
    <t>ASV_1827</t>
  </si>
  <si>
    <t>ASV_1828</t>
  </si>
  <si>
    <t>ASV_1829</t>
  </si>
  <si>
    <t>ASV_1830</t>
  </si>
  <si>
    <t>ASV_1831</t>
  </si>
  <si>
    <t>ASV_1832</t>
  </si>
  <si>
    <t>ASV_1833</t>
  </si>
  <si>
    <t>ASV_1834</t>
  </si>
  <si>
    <t>ASV_1835</t>
  </si>
  <si>
    <t>ASV_1836</t>
  </si>
  <si>
    <t>ASV_1837</t>
  </si>
  <si>
    <t>ASV_1838</t>
  </si>
  <si>
    <t>ASV_1839</t>
  </si>
  <si>
    <t>ASV_1840</t>
  </si>
  <si>
    <t>ASV_1841</t>
  </si>
  <si>
    <t>ASV_1842</t>
  </si>
  <si>
    <t>ASV_1843</t>
  </si>
  <si>
    <t>ASV_1844</t>
  </si>
  <si>
    <t>ASV_1845</t>
  </si>
  <si>
    <t>ASV_1846</t>
  </si>
  <si>
    <t>ASV_1847</t>
  </si>
  <si>
    <t>ASV_1848</t>
  </si>
  <si>
    <t>ASV_1849</t>
  </si>
  <si>
    <t>ASV_1850</t>
  </si>
  <si>
    <t>ASV_1851</t>
  </si>
  <si>
    <t>ASV_1852</t>
  </si>
  <si>
    <t>ASV_1853</t>
  </si>
  <si>
    <t>ASV_1854</t>
  </si>
  <si>
    <t>ASV_1855</t>
  </si>
  <si>
    <t>ASV_1856</t>
  </si>
  <si>
    <t>ASV_1857</t>
  </si>
  <si>
    <t>ASV_1858</t>
  </si>
  <si>
    <t>ASV_1859</t>
  </si>
  <si>
    <t>ASV_1860</t>
  </si>
  <si>
    <t>ASV_1861</t>
  </si>
  <si>
    <t>ASV_1862</t>
  </si>
  <si>
    <t>ASV_1863</t>
  </si>
  <si>
    <t>ASV_1864</t>
  </si>
  <si>
    <t>ASV_1865</t>
  </si>
  <si>
    <t>ASV_1866</t>
  </si>
  <si>
    <t>ASV_1867</t>
  </si>
  <si>
    <t>ASV_1868</t>
  </si>
  <si>
    <t>ASV_1869</t>
  </si>
  <si>
    <t>ASV_1870</t>
  </si>
  <si>
    <t>ASV_1871</t>
  </si>
  <si>
    <t>ASV_1872</t>
  </si>
  <si>
    <t>ASV_1873</t>
  </si>
  <si>
    <t>ASV_1874</t>
  </si>
  <si>
    <t>ASV_1875</t>
  </si>
  <si>
    <t>ASV_1876</t>
  </si>
  <si>
    <t>ASV_1877</t>
  </si>
  <si>
    <t>ASV_1878</t>
  </si>
  <si>
    <t>ASV_1879</t>
  </si>
  <si>
    <t>ASV_1880</t>
  </si>
  <si>
    <t>ASV_1881</t>
  </si>
  <si>
    <t>ASV_1882</t>
  </si>
  <si>
    <t>ASV_1883</t>
  </si>
  <si>
    <t>ASV_1884</t>
  </si>
  <si>
    <t>ASV_1885</t>
  </si>
  <si>
    <t>ASV_1886</t>
  </si>
  <si>
    <t>ASV_1887</t>
  </si>
  <si>
    <t>ASV_1888</t>
  </si>
  <si>
    <t>ASV_1889</t>
  </si>
  <si>
    <t>ASV_1890</t>
  </si>
  <si>
    <t>ASV_1891</t>
  </si>
  <si>
    <t>ASV_1892</t>
  </si>
  <si>
    <t>ASV_1893</t>
  </si>
  <si>
    <t>ASV_1894</t>
  </si>
  <si>
    <t>ASV_1895</t>
  </si>
  <si>
    <t>ASV_1896</t>
  </si>
  <si>
    <t>ASV_1897</t>
  </si>
  <si>
    <t>ASV_1898</t>
  </si>
  <si>
    <t>ASV_1899</t>
  </si>
  <si>
    <t>ASV_1900</t>
  </si>
  <si>
    <t>ASV_1901</t>
  </si>
  <si>
    <t>ASV_1902</t>
  </si>
  <si>
    <t>ASV_1903</t>
  </si>
  <si>
    <t>ASV_1904</t>
  </si>
  <si>
    <t>ASV_1905</t>
  </si>
  <si>
    <t>ASV_1906</t>
  </si>
  <si>
    <t>ASV_1907</t>
  </si>
  <si>
    <t>ASV_1908</t>
  </si>
  <si>
    <t>ASV_1909</t>
  </si>
  <si>
    <t>ASV_1910</t>
  </si>
  <si>
    <t>ASV_1911</t>
  </si>
  <si>
    <t>ASV_1912</t>
  </si>
  <si>
    <t>ASV_1913</t>
  </si>
  <si>
    <t>ASV_1914</t>
  </si>
  <si>
    <t>ASV_1915</t>
  </si>
  <si>
    <t>ASV_1916</t>
  </si>
  <si>
    <t>ASV_1917</t>
  </si>
  <si>
    <t>ASV_1918</t>
  </si>
  <si>
    <t>ASV_1919</t>
  </si>
  <si>
    <t>ASV_1920</t>
  </si>
  <si>
    <t>ASV_1921</t>
  </si>
  <si>
    <t>ASV_1922</t>
  </si>
  <si>
    <t>ASV_1923</t>
  </si>
  <si>
    <t>ASV_1924</t>
  </si>
  <si>
    <t>ASV_1925</t>
  </si>
  <si>
    <t>ASV_1926</t>
  </si>
  <si>
    <t>ASV_1927</t>
  </si>
  <si>
    <t>ASV_1928</t>
  </si>
  <si>
    <t>ASV_1929</t>
  </si>
  <si>
    <t>ASV_1930</t>
  </si>
  <si>
    <t>ASV_1931</t>
  </si>
  <si>
    <t>ASV_1932</t>
  </si>
  <si>
    <t>ASV_1933</t>
  </si>
  <si>
    <t>ASV_1934</t>
  </si>
  <si>
    <t>ASV_1935</t>
  </si>
  <si>
    <t>ASV_1936</t>
  </si>
  <si>
    <t>ASV_1937</t>
  </si>
  <si>
    <t>ASV_1938</t>
  </si>
  <si>
    <t>ASV_1939</t>
  </si>
  <si>
    <t>ASV_1940</t>
  </si>
  <si>
    <t>ASV_1941</t>
  </si>
  <si>
    <t>ASV_1942</t>
  </si>
  <si>
    <t>ASV_1943</t>
  </si>
  <si>
    <t>ASV_1944</t>
  </si>
  <si>
    <t>ASV_1945</t>
  </si>
  <si>
    <t>ASV_1946</t>
  </si>
  <si>
    <t>ASV_1947</t>
  </si>
  <si>
    <t>ASV_1948</t>
  </si>
  <si>
    <t>ASV_1949</t>
  </si>
  <si>
    <t>ASV_1950</t>
  </si>
  <si>
    <t>ASV_1951</t>
  </si>
  <si>
    <t>ASV_1952</t>
  </si>
  <si>
    <t>ASV_1953</t>
  </si>
  <si>
    <t>ASV_1954</t>
  </si>
  <si>
    <t>ASV_1955</t>
  </si>
  <si>
    <t>ASV_1956</t>
  </si>
  <si>
    <t>ASV_1957</t>
  </si>
  <si>
    <t>ASV_1958</t>
  </si>
  <si>
    <t>ASV_1959</t>
  </si>
  <si>
    <t>ASV_1960</t>
  </si>
  <si>
    <t>ASV_1961</t>
  </si>
  <si>
    <t>ASV_1962</t>
  </si>
  <si>
    <t>ASV_1963</t>
  </si>
  <si>
    <t>ASV_1964</t>
  </si>
  <si>
    <t>ASV_1965</t>
  </si>
  <si>
    <t>ASV_1966</t>
  </si>
  <si>
    <t>ASV_1967</t>
  </si>
  <si>
    <t>ASV_1968</t>
  </si>
  <si>
    <t>ASV_1969</t>
  </si>
  <si>
    <t>ASV_1970</t>
  </si>
  <si>
    <t>ASV_1971</t>
  </si>
  <si>
    <t>ASV_1972</t>
  </si>
  <si>
    <t>ASV_1973</t>
  </si>
  <si>
    <t>ASV_1974</t>
  </si>
  <si>
    <t>ASV_1975</t>
  </si>
  <si>
    <t>ASV_1976</t>
  </si>
  <si>
    <t>ASV_1977</t>
  </si>
  <si>
    <t>ASV_1978</t>
  </si>
  <si>
    <t>ASV_1979</t>
  </si>
  <si>
    <t>ASV_1980</t>
  </si>
  <si>
    <t>ASV_1981</t>
  </si>
  <si>
    <t>ASV_1982</t>
  </si>
  <si>
    <t>ASV_1983</t>
  </si>
  <si>
    <t>ASV_1984</t>
  </si>
  <si>
    <t>ASV_1985</t>
  </si>
  <si>
    <t>ASV_1986</t>
  </si>
  <si>
    <t>ASV_1987</t>
  </si>
  <si>
    <t>ASV_1988</t>
  </si>
  <si>
    <t>ASV_1989</t>
  </si>
  <si>
    <t>ASV_1990</t>
  </si>
  <si>
    <t>ASV_1991</t>
  </si>
  <si>
    <t>ASV_1992</t>
  </si>
  <si>
    <t>ASV_1993</t>
  </si>
  <si>
    <t>ASV_1994</t>
  </si>
  <si>
    <t>ASV_1995</t>
  </si>
  <si>
    <t>ASV_1996</t>
  </si>
  <si>
    <t>ASV_1997</t>
  </si>
  <si>
    <t>ASV_1998</t>
  </si>
  <si>
    <t>ASV_1999</t>
  </si>
  <si>
    <t>ASV_2000</t>
  </si>
  <si>
    <t>ASV_2001</t>
  </si>
  <si>
    <t>ASV_2002</t>
  </si>
  <si>
    <t>ASV_2003</t>
  </si>
  <si>
    <t>ASV_2004</t>
  </si>
  <si>
    <t>ASV_2005</t>
  </si>
  <si>
    <t>ASV_2006</t>
  </si>
  <si>
    <t>ASV_2007</t>
  </si>
  <si>
    <t>ASV_2008</t>
  </si>
  <si>
    <t>ASV_2009</t>
  </si>
  <si>
    <t>ASV_2010</t>
  </si>
  <si>
    <t>ASV_2011</t>
  </si>
  <si>
    <t>ASV_2012</t>
  </si>
  <si>
    <t>ASV_2013</t>
  </si>
  <si>
    <t>ASV_2014</t>
  </si>
  <si>
    <t>ASV_2015</t>
  </si>
  <si>
    <t>ASV_2016</t>
  </si>
  <si>
    <t>ASV_2017</t>
  </si>
  <si>
    <t>ASV_2018</t>
  </si>
  <si>
    <t>ASV_2019</t>
  </si>
  <si>
    <t>ASV_2020</t>
  </si>
  <si>
    <t>ASV_2021</t>
  </si>
  <si>
    <t>ASV_2022</t>
  </si>
  <si>
    <t>ASV_2023</t>
  </si>
  <si>
    <t>ASV_2024</t>
  </si>
  <si>
    <t>ASV_2025</t>
  </si>
  <si>
    <t>ASV_2026</t>
  </si>
  <si>
    <t>ASV_2027</t>
  </si>
  <si>
    <t>ASV_2028</t>
  </si>
  <si>
    <t>ASV_2029</t>
  </si>
  <si>
    <t>ASV_2030</t>
  </si>
  <si>
    <t>ASV_2031</t>
  </si>
  <si>
    <t>ASV_2032</t>
  </si>
  <si>
    <t>ASV_2033</t>
  </si>
  <si>
    <t>ASV_2034</t>
  </si>
  <si>
    <t>ASV_2035</t>
  </si>
  <si>
    <t>ASV_2036</t>
  </si>
  <si>
    <t>ASV_2037</t>
  </si>
  <si>
    <t>ASV_2038</t>
  </si>
  <si>
    <t>ASV_2039</t>
  </si>
  <si>
    <t>ASV_2040</t>
  </si>
  <si>
    <t>ASV_2041</t>
  </si>
  <si>
    <t>ASV_2042</t>
  </si>
  <si>
    <t>ASV_2043</t>
  </si>
  <si>
    <t>ASV_2044</t>
  </si>
  <si>
    <t>ASV_2045</t>
  </si>
  <si>
    <t>ASV_2046</t>
  </si>
  <si>
    <t>ASV_2047</t>
  </si>
  <si>
    <t>ASV_2048</t>
  </si>
  <si>
    <t>ASV_2049</t>
  </si>
  <si>
    <t>ASV_2050</t>
  </si>
  <si>
    <t>ASV_2051</t>
  </si>
  <si>
    <t>ASV_2052</t>
  </si>
  <si>
    <t>ASV_2053</t>
  </si>
  <si>
    <t>ASV_2054</t>
  </si>
  <si>
    <t>ASV_2055</t>
  </si>
  <si>
    <t>ASV_2056</t>
  </si>
  <si>
    <t>ASV_2057</t>
  </si>
  <si>
    <t>ASV_2058</t>
  </si>
  <si>
    <t>ASV_2059</t>
  </si>
  <si>
    <t>ASV_2060</t>
  </si>
  <si>
    <t>ASV_2061</t>
  </si>
  <si>
    <t>ASV_2062</t>
  </si>
  <si>
    <t>ASV_2063</t>
  </si>
  <si>
    <t>ASV_2064</t>
  </si>
  <si>
    <t>ASV_2065</t>
  </si>
  <si>
    <t>ASV_2066</t>
  </si>
  <si>
    <t>ASV_2067</t>
  </si>
  <si>
    <t>ASV_2068</t>
  </si>
  <si>
    <t>ASV_2069</t>
  </si>
  <si>
    <t>ASV_2070</t>
  </si>
  <si>
    <t>ASV_2071</t>
  </si>
  <si>
    <t>ASV_2072</t>
  </si>
  <si>
    <t>ASV_2073</t>
  </si>
  <si>
    <t>ASV_2074</t>
  </si>
  <si>
    <t>ASV_2075</t>
  </si>
  <si>
    <t>ASV_2076</t>
  </si>
  <si>
    <t>ASV_2077</t>
  </si>
  <si>
    <t>ASV_2078</t>
  </si>
  <si>
    <t>ASV_2079</t>
  </si>
  <si>
    <t>ASV_2080</t>
  </si>
  <si>
    <t>ASV_2081</t>
  </si>
  <si>
    <t>ASV_2082</t>
  </si>
  <si>
    <t>ASV_2083</t>
  </si>
  <si>
    <t>ASV_2084</t>
  </si>
  <si>
    <t>ASV_2085</t>
  </si>
  <si>
    <t>ASV_2086</t>
  </si>
  <si>
    <t>ASV_2087</t>
  </si>
  <si>
    <t>ASV_2088</t>
  </si>
  <si>
    <t>ASV_2089</t>
  </si>
  <si>
    <t>ASV_2090</t>
  </si>
  <si>
    <t>ASV_2091</t>
  </si>
  <si>
    <t>ASV_2092</t>
  </si>
  <si>
    <t>ASV_2093</t>
  </si>
  <si>
    <t>ASV_2094</t>
  </si>
  <si>
    <t>ASV_2095</t>
  </si>
  <si>
    <t>ASV_2096</t>
  </si>
  <si>
    <t>ASV_2097</t>
  </si>
  <si>
    <t>ASV_2098</t>
  </si>
  <si>
    <t>ASV_2099</t>
  </si>
  <si>
    <t>ASV_2100</t>
  </si>
  <si>
    <t>ASV_2101</t>
  </si>
  <si>
    <t>ASV_2102</t>
  </si>
  <si>
    <t>ASV_2103</t>
  </si>
  <si>
    <t>ASV_2104</t>
  </si>
  <si>
    <t>ASV_2105</t>
  </si>
  <si>
    <t>ASV_2106</t>
  </si>
  <si>
    <t>ASV_2107</t>
  </si>
  <si>
    <t>ASV_2108</t>
  </si>
  <si>
    <t>ASV_2109</t>
  </si>
  <si>
    <t>ASV_2110</t>
  </si>
  <si>
    <t>ASV_2111</t>
  </si>
  <si>
    <t>ASV_2112</t>
  </si>
  <si>
    <t>ASV_2113</t>
  </si>
  <si>
    <t>ASV_2114</t>
  </si>
  <si>
    <t>ASV_2115</t>
  </si>
  <si>
    <t>ASV_2116</t>
  </si>
  <si>
    <t>ASV_2117</t>
  </si>
  <si>
    <t>ASV_2118</t>
  </si>
  <si>
    <t>ASV_2119</t>
  </si>
  <si>
    <t>ASV_2120</t>
  </si>
  <si>
    <t>ASV_2121</t>
  </si>
  <si>
    <t>ASV_2122</t>
  </si>
  <si>
    <t>ASV_2123</t>
  </si>
  <si>
    <t>ASV_2124</t>
  </si>
  <si>
    <t>ASV_2125</t>
  </si>
  <si>
    <t>ASV_2126</t>
  </si>
  <si>
    <t>ASV_2127</t>
  </si>
  <si>
    <t>ASV_2128</t>
  </si>
  <si>
    <t>ASV_2129</t>
  </si>
  <si>
    <t>ASV_2130</t>
  </si>
  <si>
    <t>ASV_2131</t>
  </si>
  <si>
    <t>ASV_2132</t>
  </si>
  <si>
    <t>ASV_2133</t>
  </si>
  <si>
    <t>ASV_2134</t>
  </si>
  <si>
    <t>ASV_2135</t>
  </si>
  <si>
    <t>ASV_2136</t>
  </si>
  <si>
    <t>ASV_2137</t>
  </si>
  <si>
    <t>ASV_2138</t>
  </si>
  <si>
    <t>ASV_2139</t>
  </si>
  <si>
    <t>ASV_2140</t>
  </si>
  <si>
    <t>ASV_2141</t>
  </si>
  <si>
    <t>ASV_2142</t>
  </si>
  <si>
    <t>ASV_2143</t>
  </si>
  <si>
    <t>ASV_2144</t>
  </si>
  <si>
    <t>ASV_2145</t>
  </si>
  <si>
    <t>ASV_2146</t>
  </si>
  <si>
    <t>ASV_2147</t>
  </si>
  <si>
    <t>ASV_2148</t>
  </si>
  <si>
    <t>ASV_2149</t>
  </si>
  <si>
    <t>ASV_2150</t>
  </si>
  <si>
    <t>ASV_2151</t>
  </si>
  <si>
    <t>ASV_2152</t>
  </si>
  <si>
    <t>ASV_2153</t>
  </si>
  <si>
    <t>ASV_2154</t>
  </si>
  <si>
    <t>ASV_2155</t>
  </si>
  <si>
    <t>ASV_2156</t>
  </si>
  <si>
    <t>ASV_2157</t>
  </si>
  <si>
    <t>ASV_2158</t>
  </si>
  <si>
    <t>ASV_2159</t>
  </si>
  <si>
    <t>ASV_2160</t>
  </si>
  <si>
    <t>ASV_2161</t>
  </si>
  <si>
    <t>ASV_2162</t>
  </si>
  <si>
    <t>ASV_2163</t>
  </si>
  <si>
    <t>ASV_2164</t>
  </si>
  <si>
    <t>ASV_2165</t>
  </si>
  <si>
    <t>ASV_2166</t>
  </si>
  <si>
    <t>ASV_2167</t>
  </si>
  <si>
    <t>ASV_2168</t>
  </si>
  <si>
    <t>ASV_2169</t>
  </si>
  <si>
    <t>ASV_2170</t>
  </si>
  <si>
    <t>ASV_2171</t>
  </si>
  <si>
    <t>ASV_2172</t>
  </si>
  <si>
    <t>ASV_2173</t>
  </si>
  <si>
    <t>ASV_2174</t>
  </si>
  <si>
    <t>ASV_2175</t>
  </si>
  <si>
    <t>ASV_2176</t>
  </si>
  <si>
    <t>ASV_2177</t>
  </si>
  <si>
    <t>ASV_2178</t>
  </si>
  <si>
    <t>ASV_2179</t>
  </si>
  <si>
    <t>ASV_2180</t>
  </si>
  <si>
    <t>ASV_2181</t>
  </si>
  <si>
    <t>ASV_2182</t>
  </si>
  <si>
    <t>ASV_2183</t>
  </si>
  <si>
    <t>ASV_2184</t>
  </si>
  <si>
    <t>ASV_2185</t>
  </si>
  <si>
    <t>ASV_2186</t>
  </si>
  <si>
    <t>ASV_2187</t>
  </si>
  <si>
    <t>ASV_2188</t>
  </si>
  <si>
    <t>ASV_2189</t>
  </si>
  <si>
    <t>ASV_2190</t>
  </si>
  <si>
    <t>ASV_2191</t>
  </si>
  <si>
    <t>ASV_2192</t>
  </si>
  <si>
    <t>ASV_2193</t>
  </si>
  <si>
    <t>ASV_2194</t>
  </si>
  <si>
    <t>ASV_2195</t>
  </si>
  <si>
    <t>ASV_2196</t>
  </si>
  <si>
    <t>ASV_2197</t>
  </si>
  <si>
    <t>ASV_2198</t>
  </si>
  <si>
    <t>ASV_2199</t>
  </si>
  <si>
    <t>ASV_2200</t>
  </si>
  <si>
    <t>ASV_2201</t>
  </si>
  <si>
    <t>ASV_2202</t>
  </si>
  <si>
    <t>ASV_2203</t>
  </si>
  <si>
    <t>ASV_2204</t>
  </si>
  <si>
    <t>ASV_2205</t>
  </si>
  <si>
    <t>ASV_2206</t>
  </si>
  <si>
    <t>ASV_2207</t>
  </si>
  <si>
    <t>ASV_2208</t>
  </si>
  <si>
    <t>ASV_2209</t>
  </si>
  <si>
    <t>ASV_2210</t>
  </si>
  <si>
    <t>ASV_2211</t>
  </si>
  <si>
    <t>ASV_2212</t>
  </si>
  <si>
    <t>ASV_2213</t>
  </si>
  <si>
    <t>ASV_2214</t>
  </si>
  <si>
    <t>ASV_2215</t>
  </si>
  <si>
    <t>ASV_2216</t>
  </si>
  <si>
    <t>ASV_2217</t>
  </si>
  <si>
    <t>ASV_2218</t>
  </si>
  <si>
    <t>ASV_2219</t>
  </si>
  <si>
    <t>ASV_2220</t>
  </si>
  <si>
    <t>ASV_2221</t>
  </si>
  <si>
    <t>ASV_2222</t>
  </si>
  <si>
    <t>ASV_2223</t>
  </si>
  <si>
    <t>ASV_2224</t>
  </si>
  <si>
    <t>ASV_2225</t>
  </si>
  <si>
    <t>ASV_2226</t>
  </si>
  <si>
    <t>ASV_2227</t>
  </si>
  <si>
    <t>ASV_2228</t>
  </si>
  <si>
    <t>ASV_2229</t>
  </si>
  <si>
    <t>ASV_2230</t>
  </si>
  <si>
    <t>ASV_2231</t>
  </si>
  <si>
    <t>ASV_2232</t>
  </si>
  <si>
    <t>ASV_2233</t>
  </si>
  <si>
    <t>ASV_2234</t>
  </si>
  <si>
    <t>ASV_2235</t>
  </si>
  <si>
    <t>ASV_2236</t>
  </si>
  <si>
    <t>ASV_2237</t>
  </si>
  <si>
    <t>ASV_2238</t>
  </si>
  <si>
    <t>ASV_2239</t>
  </si>
  <si>
    <t>ASV_2240</t>
  </si>
  <si>
    <t>ASV_2241</t>
  </si>
  <si>
    <t>ASV_2242</t>
  </si>
  <si>
    <t>ASV_2243</t>
  </si>
  <si>
    <t>ASV_2244</t>
  </si>
  <si>
    <t>ASV_2245</t>
  </si>
  <si>
    <t>ASV_2246</t>
  </si>
  <si>
    <t>ASV_2247</t>
  </si>
  <si>
    <t>ASV_2248</t>
  </si>
  <si>
    <t>ASV_2249</t>
  </si>
  <si>
    <t>ASV_2250</t>
  </si>
  <si>
    <t>ASV_2251</t>
  </si>
  <si>
    <t>ASV_2252</t>
  </si>
  <si>
    <t>ASV_2253</t>
  </si>
  <si>
    <t>ASV_2254</t>
  </si>
  <si>
    <t>ASV_2255</t>
  </si>
  <si>
    <t>ASV_2256</t>
  </si>
  <si>
    <t>ASV_2257</t>
  </si>
  <si>
    <t>ASV_2258</t>
  </si>
  <si>
    <t>ASV_2259</t>
  </si>
  <si>
    <t>ASV_2260</t>
  </si>
  <si>
    <t>ASV_2261</t>
  </si>
  <si>
    <t>ASV_2262</t>
  </si>
  <si>
    <t>ASV_2263</t>
  </si>
  <si>
    <t>ASV_2264</t>
  </si>
  <si>
    <t>ASV_2265</t>
  </si>
  <si>
    <t>ASV_2266</t>
  </si>
  <si>
    <t>ASV_2267</t>
  </si>
  <si>
    <t>ASV_2268</t>
  </si>
  <si>
    <t>ASV_2269</t>
  </si>
  <si>
    <t>ASV_2270</t>
  </si>
  <si>
    <t>ASV_2271</t>
  </si>
  <si>
    <t>ASV_2272</t>
  </si>
  <si>
    <t>ASV_2273</t>
  </si>
  <si>
    <t>ASV_2274</t>
  </si>
  <si>
    <t>ASV_2275</t>
  </si>
  <si>
    <t>ASV_2276</t>
  </si>
  <si>
    <t>ASV_2277</t>
  </si>
  <si>
    <t>ASV_2278</t>
  </si>
  <si>
    <t>ASV_2279</t>
  </si>
  <si>
    <t>ASV_2280</t>
  </si>
  <si>
    <t>ASV_2281</t>
  </si>
  <si>
    <t>ASV_2282</t>
  </si>
  <si>
    <t>ASV_2283</t>
  </si>
  <si>
    <t>ASV_2284</t>
  </si>
  <si>
    <t>ASV_2285</t>
  </si>
  <si>
    <t>ASV_2286</t>
  </si>
  <si>
    <t>ASV_2287</t>
  </si>
  <si>
    <t>ASV_2288</t>
  </si>
  <si>
    <t>ASV_2289</t>
  </si>
  <si>
    <t>ASV_2290</t>
  </si>
  <si>
    <t>ASV_2291</t>
  </si>
  <si>
    <t>ASV_2292</t>
  </si>
  <si>
    <t>ASV_2293</t>
  </si>
  <si>
    <t>ASV_2294</t>
  </si>
  <si>
    <t>ASV_2295</t>
  </si>
  <si>
    <t>ASV_2296</t>
  </si>
  <si>
    <t>ASV_2297</t>
  </si>
  <si>
    <t>ASV_2298</t>
  </si>
  <si>
    <t>ASV_2299</t>
  </si>
  <si>
    <t>ASV_2300</t>
  </si>
  <si>
    <t>ASV_2301</t>
  </si>
  <si>
    <t>ASV_2302</t>
  </si>
  <si>
    <t>ASV_2303</t>
  </si>
  <si>
    <t>ASV_2304</t>
  </si>
  <si>
    <t>ASV_2305</t>
  </si>
  <si>
    <t>ASV_2306</t>
  </si>
  <si>
    <t>ASV_2307</t>
  </si>
  <si>
    <t>ASV_2308</t>
  </si>
  <si>
    <t>ASV_2309</t>
  </si>
  <si>
    <t>ASV_2310</t>
  </si>
  <si>
    <t>ASV_2311</t>
  </si>
  <si>
    <t>ASV_2312</t>
  </si>
  <si>
    <t>ASV_2313</t>
  </si>
  <si>
    <t>ASV_2314</t>
  </si>
  <si>
    <t>ASV_2315</t>
  </si>
  <si>
    <t>ASV_2316</t>
  </si>
  <si>
    <t>ASV_2317</t>
  </si>
  <si>
    <t>ASV_2318</t>
  </si>
  <si>
    <t>ASV_2319</t>
  </si>
  <si>
    <t>ASV_2320</t>
  </si>
  <si>
    <t>ASV_2321</t>
  </si>
  <si>
    <t>ASV_2322</t>
  </si>
  <si>
    <t>ASV_2323</t>
  </si>
  <si>
    <t>ASV_2324</t>
  </si>
  <si>
    <t>ASV_2325</t>
  </si>
  <si>
    <t>ASV_2326</t>
  </si>
  <si>
    <t>ASV_2327</t>
  </si>
  <si>
    <t>ASV_2328</t>
  </si>
  <si>
    <t>ASV_2329</t>
  </si>
  <si>
    <t>ASV_2330</t>
  </si>
  <si>
    <t>ASV_2331</t>
  </si>
  <si>
    <t>ASV_2332</t>
  </si>
  <si>
    <t>ASV_2333</t>
  </si>
  <si>
    <t>ASV_2334</t>
  </si>
  <si>
    <t>ASV_2335</t>
  </si>
  <si>
    <t>ASV_2336</t>
  </si>
  <si>
    <t>ASV_2337</t>
  </si>
  <si>
    <t>ASV_2338</t>
  </si>
  <si>
    <t>ASV_2339</t>
  </si>
  <si>
    <t>ASV_2340</t>
  </si>
  <si>
    <t>ASV_2341</t>
  </si>
  <si>
    <t>ASV_2342</t>
  </si>
  <si>
    <t>ASV_2343</t>
  </si>
  <si>
    <t>ASV_2344</t>
  </si>
  <si>
    <t>ASV_2345</t>
  </si>
  <si>
    <t>ASV_2346</t>
  </si>
  <si>
    <t>ASV_2347</t>
  </si>
  <si>
    <t>ASV_2348</t>
  </si>
  <si>
    <t>ASV_2349</t>
  </si>
  <si>
    <t>ASV_2350</t>
  </si>
  <si>
    <t>ASV_2351</t>
  </si>
  <si>
    <t>ASV_2352</t>
  </si>
  <si>
    <t>ASV_2353</t>
  </si>
  <si>
    <t>ASV_2354</t>
  </si>
  <si>
    <t>ASV_2355</t>
  </si>
  <si>
    <t>ASV_2356</t>
  </si>
  <si>
    <t>ASV_2357</t>
  </si>
  <si>
    <t>ASV_2358</t>
  </si>
  <si>
    <t>ASV_2359</t>
  </si>
  <si>
    <t>ASV_2360</t>
  </si>
  <si>
    <t>ASV_2361</t>
  </si>
  <si>
    <t>ASV_2362</t>
  </si>
  <si>
    <t>ASV_2363</t>
  </si>
  <si>
    <t>ASV_2364</t>
  </si>
  <si>
    <t>ASV_2365</t>
  </si>
  <si>
    <t>ASV_2366</t>
  </si>
  <si>
    <t>ASV_2367</t>
  </si>
  <si>
    <t>ASV_2368</t>
  </si>
  <si>
    <t>ASV_2369</t>
  </si>
  <si>
    <t>ASV_2370</t>
  </si>
  <si>
    <t>ASV_2371</t>
  </si>
  <si>
    <t>ASV_2372</t>
  </si>
  <si>
    <t>ASV_2373</t>
  </si>
  <si>
    <t>ASV_2374</t>
  </si>
  <si>
    <t>ASV_2375</t>
  </si>
  <si>
    <t>ASV_2376</t>
  </si>
  <si>
    <t>ASV_2377</t>
  </si>
  <si>
    <t>ASV_2378</t>
  </si>
  <si>
    <t>ASV_2379</t>
  </si>
  <si>
    <t>ASV_2380</t>
  </si>
  <si>
    <t>ASV_2381</t>
  </si>
  <si>
    <t>ASV_2382</t>
  </si>
  <si>
    <t>ASV_2383</t>
  </si>
  <si>
    <t>ASV_2384</t>
  </si>
  <si>
    <t>ASV_2385</t>
  </si>
  <si>
    <t>ASV_2386</t>
  </si>
  <si>
    <t>ASV_2387</t>
  </si>
  <si>
    <t>ASV_2388</t>
  </si>
  <si>
    <t>ASV_2389</t>
  </si>
  <si>
    <t>ASV_2390</t>
  </si>
  <si>
    <t>ASV_2391</t>
  </si>
  <si>
    <t>ASV_2392</t>
  </si>
  <si>
    <t>ASV_2393</t>
  </si>
  <si>
    <t>ASV_2394</t>
  </si>
  <si>
    <t>ASV_2395</t>
  </si>
  <si>
    <t>ASV_2396</t>
  </si>
  <si>
    <t>ASV_2397</t>
  </si>
  <si>
    <t>ASV_2398</t>
  </si>
  <si>
    <t>ASV_2399</t>
  </si>
  <si>
    <t>ASV_2400</t>
  </si>
  <si>
    <t>ASV_2401</t>
  </si>
  <si>
    <t>ASV_2402</t>
  </si>
  <si>
    <t>ASV_2403</t>
  </si>
  <si>
    <t>ASV_2404</t>
  </si>
  <si>
    <t>ASV_2405</t>
  </si>
  <si>
    <t>ASV_2406</t>
  </si>
  <si>
    <t>ASV_2407</t>
  </si>
  <si>
    <t>ASV_2408</t>
  </si>
  <si>
    <t>ASV_2409</t>
  </si>
  <si>
    <t>ASV_2410</t>
  </si>
  <si>
    <t>ASV_2411</t>
  </si>
  <si>
    <t>ASV_2412</t>
  </si>
  <si>
    <t>ASV_2413</t>
  </si>
  <si>
    <t>ASV_2414</t>
  </si>
  <si>
    <t>ASV_2415</t>
  </si>
  <si>
    <t>ASV_2416</t>
  </si>
  <si>
    <t>ASV_2417</t>
  </si>
  <si>
    <t>ASV_2418</t>
  </si>
  <si>
    <t>ASV_2419</t>
  </si>
  <si>
    <t>ASV_2420</t>
  </si>
  <si>
    <t>ASV_2421</t>
  </si>
  <si>
    <t>ASV_2422</t>
  </si>
  <si>
    <t>ASV_2423</t>
  </si>
  <si>
    <t>ASV_2424</t>
  </si>
  <si>
    <t>ASV_2425</t>
  </si>
  <si>
    <t>ASV_2426</t>
  </si>
  <si>
    <t>ASV_2427</t>
  </si>
  <si>
    <t>ASV_2428</t>
  </si>
  <si>
    <t>ASV_2429</t>
  </si>
  <si>
    <t>ASV_2430</t>
  </si>
  <si>
    <t>ASV_2431</t>
  </si>
  <si>
    <t>ASV_2432</t>
  </si>
  <si>
    <t>ASV_2433</t>
  </si>
  <si>
    <t>ASV_2434</t>
  </si>
  <si>
    <t>ASV_2435</t>
  </si>
  <si>
    <t>ASV_2436</t>
  </si>
  <si>
    <t>ASV_2437</t>
  </si>
  <si>
    <t>ASV_2438</t>
  </si>
  <si>
    <t>ASV_2439</t>
  </si>
  <si>
    <t>ASV_2440</t>
  </si>
  <si>
    <t>ASV_2441</t>
  </si>
  <si>
    <t>ASV_2442</t>
  </si>
  <si>
    <t>ASV_2443</t>
  </si>
  <si>
    <t>ASV_2444</t>
  </si>
  <si>
    <t>ASV_2445</t>
  </si>
  <si>
    <t>ASV_2446</t>
  </si>
  <si>
    <t>ASV_2447</t>
  </si>
  <si>
    <t>ASV_2448</t>
  </si>
  <si>
    <t>ASV_2449</t>
  </si>
  <si>
    <t>ASV_2450</t>
  </si>
  <si>
    <t>ASV_2451</t>
  </si>
  <si>
    <t>ASV_2452</t>
  </si>
  <si>
    <t>ASV_2453</t>
  </si>
  <si>
    <t>ASV_2454</t>
  </si>
  <si>
    <t>ASV_2455</t>
  </si>
  <si>
    <t>ASV_2456</t>
  </si>
  <si>
    <t>ASV_2457</t>
  </si>
  <si>
    <t>ASV_2458</t>
  </si>
  <si>
    <t>ASV_2459</t>
  </si>
  <si>
    <t>ASV_2460</t>
  </si>
  <si>
    <t>ASV_2461</t>
  </si>
  <si>
    <t>ASV_2462</t>
  </si>
  <si>
    <t>ASV_2463</t>
  </si>
  <si>
    <t>ASV_2464</t>
  </si>
  <si>
    <t>ASV_2465</t>
  </si>
  <si>
    <t>ASV_2466</t>
  </si>
  <si>
    <t>ASV_2467</t>
  </si>
  <si>
    <t>ASV_2468</t>
  </si>
  <si>
    <t>ASV_2469</t>
  </si>
  <si>
    <t>ASV_2470</t>
  </si>
  <si>
    <t>ASV_2471</t>
  </si>
  <si>
    <t>ASV_2472</t>
  </si>
  <si>
    <t>ASV_2473</t>
  </si>
  <si>
    <t>ASV_2474</t>
  </si>
  <si>
    <t>ASV_2475</t>
  </si>
  <si>
    <t>ASV_2476</t>
  </si>
  <si>
    <t>ASV_2477</t>
  </si>
  <si>
    <t>ASV_2478</t>
  </si>
  <si>
    <t>ASV_2479</t>
  </si>
  <si>
    <t>ASV_2480</t>
  </si>
  <si>
    <t>ASV_2481</t>
  </si>
  <si>
    <t>ASV_2482</t>
  </si>
  <si>
    <t>ASV_2483</t>
  </si>
  <si>
    <t>ASV_2484</t>
  </si>
  <si>
    <t>ASV_2485</t>
  </si>
  <si>
    <t>ASV_2486</t>
  </si>
  <si>
    <t>ASV_2487</t>
  </si>
  <si>
    <t>ASV_2488</t>
  </si>
  <si>
    <t>ASV_2489</t>
  </si>
  <si>
    <t>ASV_2490</t>
  </si>
  <si>
    <t>ASV_2491</t>
  </si>
  <si>
    <t>ASV_2492</t>
  </si>
  <si>
    <t>ASV_2493</t>
  </si>
  <si>
    <t>ASV_2494</t>
  </si>
  <si>
    <t>ASV_2495</t>
  </si>
  <si>
    <t>ASV_2496</t>
  </si>
  <si>
    <t>ASV_2497</t>
  </si>
  <si>
    <t>ASV_2498</t>
  </si>
  <si>
    <t>ASV_2499</t>
  </si>
  <si>
    <t>ASV_2500</t>
  </si>
  <si>
    <t>ASV_2501</t>
  </si>
  <si>
    <t>ASV_2502</t>
  </si>
  <si>
    <t>ASV_2503</t>
  </si>
  <si>
    <t>ASV_2504</t>
  </si>
  <si>
    <t>ASV_2505</t>
  </si>
  <si>
    <t>ASV_2506</t>
  </si>
  <si>
    <t>ASV_2507</t>
  </si>
  <si>
    <t>ASV_2508</t>
  </si>
  <si>
    <t>ASV_2509</t>
  </si>
  <si>
    <t>ASV_2510</t>
  </si>
  <si>
    <t>ASV_2511</t>
  </si>
  <si>
    <t>ASV_2512</t>
  </si>
  <si>
    <t>ASV_2513</t>
  </si>
  <si>
    <t>ASV_2514</t>
  </si>
  <si>
    <t>ASV_2515</t>
  </si>
  <si>
    <t>ASV_2516</t>
  </si>
  <si>
    <t>ASV_2517</t>
  </si>
  <si>
    <t>ASV_2518</t>
  </si>
  <si>
    <t>ASV_2519</t>
  </si>
  <si>
    <t>ASV_2520</t>
  </si>
  <si>
    <t>ASV_2521</t>
  </si>
  <si>
    <t>ASV_2522</t>
  </si>
  <si>
    <t>ASV_2523</t>
  </si>
  <si>
    <t>ASV_2524</t>
  </si>
  <si>
    <t>ASV_2525</t>
  </si>
  <si>
    <t>ASV_2526</t>
  </si>
  <si>
    <t>ASV_2527</t>
  </si>
  <si>
    <t>ASV_2528</t>
  </si>
  <si>
    <t>ASV_2529</t>
  </si>
  <si>
    <t>ASV_2530</t>
  </si>
  <si>
    <t>ASV_2531</t>
  </si>
  <si>
    <t>ASV_2532</t>
  </si>
  <si>
    <t>ASV_2533</t>
  </si>
  <si>
    <t>ASV_2534</t>
  </si>
  <si>
    <t>ASV_2535</t>
  </si>
  <si>
    <t>ASV_2536</t>
  </si>
  <si>
    <t>ASV_2537</t>
  </si>
  <si>
    <t>ASV_2538</t>
  </si>
  <si>
    <t>ASV_2539</t>
  </si>
  <si>
    <t>ASV_2540</t>
  </si>
  <si>
    <t>ASV_2541</t>
  </si>
  <si>
    <t>ASV_2542</t>
  </si>
  <si>
    <t>ASV_2543</t>
  </si>
  <si>
    <t>ASV_2544</t>
  </si>
  <si>
    <t>ASV_2545</t>
  </si>
  <si>
    <t>ASV_2546</t>
  </si>
  <si>
    <t>ASV_2547</t>
  </si>
  <si>
    <t>ASV_2548</t>
  </si>
  <si>
    <t>ASV_2549</t>
  </si>
  <si>
    <t>ASV_2550</t>
  </si>
  <si>
    <t>ASV_2551</t>
  </si>
  <si>
    <t>ASV_2552</t>
  </si>
  <si>
    <t>ASV_2553</t>
  </si>
  <si>
    <t>ASV_2554</t>
  </si>
  <si>
    <t>ASV_2555</t>
  </si>
  <si>
    <t>ASV_2556</t>
  </si>
  <si>
    <t>ASV_2557</t>
  </si>
  <si>
    <t>ASV_2558</t>
  </si>
  <si>
    <t>ASV_2559</t>
  </si>
  <si>
    <t>ASV_2560</t>
  </si>
  <si>
    <t>ASV_2561</t>
  </si>
  <si>
    <t>ASV_2562</t>
  </si>
  <si>
    <t>ASV_2563</t>
  </si>
  <si>
    <t>ASV_2564</t>
  </si>
  <si>
    <t>ASV_2565</t>
  </si>
  <si>
    <t>ASV_2566</t>
  </si>
  <si>
    <t>ASV_2567</t>
  </si>
  <si>
    <t>ASV_2568</t>
  </si>
  <si>
    <t>ASV_2569</t>
  </si>
  <si>
    <t>ASV_2570</t>
  </si>
  <si>
    <t>ASV_2571</t>
  </si>
  <si>
    <t>ASV_2572</t>
  </si>
  <si>
    <t>ASV_2573</t>
  </si>
  <si>
    <t>ASV_2574</t>
  </si>
  <si>
    <t>ASV_2575</t>
  </si>
  <si>
    <t>ASV_2576</t>
  </si>
  <si>
    <t>ASV_2577</t>
  </si>
  <si>
    <t>ASV_2578</t>
  </si>
  <si>
    <t>ASV_2579</t>
  </si>
  <si>
    <t>ASV_2580</t>
  </si>
  <si>
    <t>ASV_2581</t>
  </si>
  <si>
    <t>ASV_2582</t>
  </si>
  <si>
    <t>ASV_2583</t>
  </si>
  <si>
    <t>ASV_2584</t>
  </si>
  <si>
    <t>ASV_2585</t>
  </si>
  <si>
    <t>ASV_2586</t>
  </si>
  <si>
    <t>ASV_2587</t>
  </si>
  <si>
    <t>ASV_2588</t>
  </si>
  <si>
    <t>ASV_2589</t>
  </si>
  <si>
    <t>ASV_2590</t>
  </si>
  <si>
    <t>ASV_2591</t>
  </si>
  <si>
    <t>ASV_2592</t>
  </si>
  <si>
    <t>ASV_2593</t>
  </si>
  <si>
    <t>ASV_2594</t>
  </si>
  <si>
    <t>ASV_2595</t>
  </si>
  <si>
    <t>ASV_2596</t>
  </si>
  <si>
    <t>ASV_2597</t>
  </si>
  <si>
    <t>ASV_2598</t>
  </si>
  <si>
    <t>ASV_2599</t>
  </si>
  <si>
    <t>ASV_2600</t>
  </si>
  <si>
    <t>ASV_2601</t>
  </si>
  <si>
    <t>ASV_2602</t>
  </si>
  <si>
    <t>ASV_2603</t>
  </si>
  <si>
    <t>ASV_2604</t>
  </si>
  <si>
    <t>ASV_2605</t>
  </si>
  <si>
    <t>ASV_2606</t>
  </si>
  <si>
    <t>ASV_2607</t>
  </si>
  <si>
    <t>ASV_2608</t>
  </si>
  <si>
    <t>ASV_2609</t>
  </si>
  <si>
    <t>ASV_2610</t>
  </si>
  <si>
    <t>ASV_2611</t>
  </si>
  <si>
    <t>ASV_2612</t>
  </si>
  <si>
    <t>ASV_2613</t>
  </si>
  <si>
    <t>ASV_2614</t>
  </si>
  <si>
    <t>ASV_2615</t>
  </si>
  <si>
    <t>ASV_2616</t>
  </si>
  <si>
    <t>ASV_2617</t>
  </si>
  <si>
    <t>ASV_2618</t>
  </si>
  <si>
    <t>ASV_2619</t>
  </si>
  <si>
    <t>ASV_2620</t>
  </si>
  <si>
    <t>ASV_2621</t>
  </si>
  <si>
    <t>ASV_2622</t>
  </si>
  <si>
    <t>ASV_2623</t>
  </si>
  <si>
    <t>ASV_2624</t>
  </si>
  <si>
    <t>ASV_2625</t>
  </si>
  <si>
    <t>ASV_2626</t>
  </si>
  <si>
    <t>ASV_2627</t>
  </si>
  <si>
    <t>ASV_2628</t>
  </si>
  <si>
    <t>ASV_2629</t>
  </si>
  <si>
    <t>ASV_2630</t>
  </si>
  <si>
    <t>ASV_2631</t>
  </si>
  <si>
    <t>ASV_2632</t>
  </si>
  <si>
    <t>ASV_2633</t>
  </si>
  <si>
    <t>ASV_2634</t>
  </si>
  <si>
    <t>ASV_2635</t>
  </si>
  <si>
    <t>ASV_2636</t>
  </si>
  <si>
    <t>ASV_2637</t>
  </si>
  <si>
    <t>ASV_2638</t>
  </si>
  <si>
    <t>ASV_2639</t>
  </si>
  <si>
    <t>ASV_2640</t>
  </si>
  <si>
    <t>ASV_2641</t>
  </si>
  <si>
    <t>ASV_2642</t>
  </si>
  <si>
    <t>ASV_2643</t>
  </si>
  <si>
    <t>ASV_2644</t>
  </si>
  <si>
    <t>ASV_2645</t>
  </si>
  <si>
    <t>ASV_2646</t>
  </si>
  <si>
    <t>ASV_2647</t>
  </si>
  <si>
    <t>ASV_2648</t>
  </si>
  <si>
    <t>ASV_2649</t>
  </si>
  <si>
    <t>ASV_2650</t>
  </si>
  <si>
    <t>ASV_2651</t>
  </si>
  <si>
    <t>ASV_2652</t>
  </si>
  <si>
    <t>ASV_2653</t>
  </si>
  <si>
    <t>ASV_2654</t>
  </si>
  <si>
    <t>ASV_2655</t>
  </si>
  <si>
    <t>ASV_2656</t>
  </si>
  <si>
    <t>ASV_2657</t>
  </si>
  <si>
    <t>ASV_2658</t>
  </si>
  <si>
    <t>ASV_2659</t>
  </si>
  <si>
    <t>ASV_2660</t>
  </si>
  <si>
    <t>ASV_2661</t>
  </si>
  <si>
    <t>ASV_2662</t>
  </si>
  <si>
    <t>ASV_2663</t>
  </si>
  <si>
    <t>ASV_2664</t>
  </si>
  <si>
    <t>ASV_2665</t>
  </si>
  <si>
    <t>ASV_2666</t>
  </si>
  <si>
    <t>ASV_2667</t>
  </si>
  <si>
    <t>ASV_2668</t>
  </si>
  <si>
    <t>ASV_2669</t>
  </si>
  <si>
    <t>ASV_2670</t>
  </si>
  <si>
    <t>ASV_2671</t>
  </si>
  <si>
    <t>ASV_2672</t>
  </si>
  <si>
    <t>ASV_2673</t>
  </si>
  <si>
    <t>ASV_2674</t>
  </si>
  <si>
    <t>ASV_2675</t>
  </si>
  <si>
    <t>ASV_2676</t>
  </si>
  <si>
    <t>ASV_2677</t>
  </si>
  <si>
    <t>ASV_2678</t>
  </si>
  <si>
    <t>ASV_2679</t>
  </si>
  <si>
    <t>ASV_2680</t>
  </si>
  <si>
    <t>ASV_2681</t>
  </si>
  <si>
    <t>ASV_2682</t>
  </si>
  <si>
    <t>ASV_2683</t>
  </si>
  <si>
    <t>ASV_2684</t>
  </si>
  <si>
    <t>ASV_2685</t>
  </si>
  <si>
    <t>ASV_2686</t>
  </si>
  <si>
    <t>ASV_2687</t>
  </si>
  <si>
    <t>ASV_2688</t>
  </si>
  <si>
    <t>ASV_2689</t>
  </si>
  <si>
    <t>ASV_2690</t>
  </si>
  <si>
    <t>ASV_2691</t>
  </si>
  <si>
    <t>ASV_2692</t>
  </si>
  <si>
    <t>ASV_2693</t>
  </si>
  <si>
    <t>ASV_2694</t>
  </si>
  <si>
    <t>ASV_2695</t>
  </si>
  <si>
    <t>ASV_2696</t>
  </si>
  <si>
    <t>ASV_2697</t>
  </si>
  <si>
    <t>ASV_2698</t>
  </si>
  <si>
    <t>ASV_2699</t>
  </si>
  <si>
    <t>ASV_2700</t>
  </si>
  <si>
    <t>ASV_2701</t>
  </si>
  <si>
    <t>ASV_2702</t>
  </si>
  <si>
    <t>ASV_2703</t>
  </si>
  <si>
    <t>ASV_2704</t>
  </si>
  <si>
    <t>ASV_2705</t>
  </si>
  <si>
    <t>ASV_2706</t>
  </si>
  <si>
    <t>ASV_2707</t>
  </si>
  <si>
    <t>ASV_2708</t>
  </si>
  <si>
    <t>ASV_2709</t>
  </si>
  <si>
    <t>ASV_2710</t>
  </si>
  <si>
    <t>ASV_2711</t>
  </si>
  <si>
    <t>ASV_2712</t>
  </si>
  <si>
    <t>ASV_2713</t>
  </si>
  <si>
    <t>ASV_2714</t>
  </si>
  <si>
    <t>ASV_2715</t>
  </si>
  <si>
    <t>ASV_2716</t>
  </si>
  <si>
    <t>ASV_2717</t>
  </si>
  <si>
    <t>ASV_2718</t>
  </si>
  <si>
    <t>ASV_2719</t>
  </si>
  <si>
    <t>ASV_2720</t>
  </si>
  <si>
    <t>ASV_2721</t>
  </si>
  <si>
    <t>ASV_2722</t>
  </si>
  <si>
    <t>ASV_2723</t>
  </si>
  <si>
    <t>ASV_2724</t>
  </si>
  <si>
    <t>ASV_2725</t>
  </si>
  <si>
    <t>ASV_2726</t>
  </si>
  <si>
    <t>ASV_2727</t>
  </si>
  <si>
    <t>ASV_2728</t>
  </si>
  <si>
    <t>ASV_2729</t>
  </si>
  <si>
    <t>ASV_2730</t>
  </si>
  <si>
    <t>ASV_2731</t>
  </si>
  <si>
    <t>ASV_2732</t>
  </si>
  <si>
    <t>ASV_2733</t>
  </si>
  <si>
    <t>ASV_2734</t>
  </si>
  <si>
    <t>ASV_2735</t>
  </si>
  <si>
    <t>ASV_2736</t>
  </si>
  <si>
    <t>ASV_2737</t>
  </si>
  <si>
    <t>ASV_2738</t>
  </si>
  <si>
    <t>ASV_2739</t>
  </si>
  <si>
    <t>ASV_2740</t>
  </si>
  <si>
    <t>ASV_2741</t>
  </si>
  <si>
    <t>ASV_2742</t>
  </si>
  <si>
    <t>ASV_2743</t>
  </si>
  <si>
    <t>ASV_2744</t>
  </si>
  <si>
    <t>ASV_2745</t>
  </si>
  <si>
    <t>ASV_2746</t>
  </si>
  <si>
    <t>ASV_2747</t>
  </si>
  <si>
    <t>ASV_2748</t>
  </si>
  <si>
    <t>ASV_2749</t>
  </si>
  <si>
    <t>ASV_2750</t>
  </si>
  <si>
    <t>ASV_2751</t>
  </si>
  <si>
    <t>ASV_2752</t>
  </si>
  <si>
    <t>ASV_2753</t>
  </si>
  <si>
    <t>ASV_2754</t>
  </si>
  <si>
    <t>ASV_2755</t>
  </si>
  <si>
    <t>ASV_2756</t>
  </si>
  <si>
    <t>ASV_2757</t>
  </si>
  <si>
    <t>ASV_2758</t>
  </si>
  <si>
    <t>ASV_2759</t>
  </si>
  <si>
    <t>ASV_2760</t>
  </si>
  <si>
    <t>ASV_2761</t>
  </si>
  <si>
    <t>ASV_2762</t>
  </si>
  <si>
    <t>ASV_2763</t>
  </si>
  <si>
    <t>ASV_2764</t>
  </si>
  <si>
    <t>ASV_2765</t>
  </si>
  <si>
    <t>ASV_2766</t>
  </si>
  <si>
    <t>ASV_2767</t>
  </si>
  <si>
    <t>ASV_2768</t>
  </si>
  <si>
    <t>ASV_2769</t>
  </si>
  <si>
    <t>ASV_2770</t>
  </si>
  <si>
    <t>ASV_2771</t>
  </si>
  <si>
    <t>ASV_2772</t>
  </si>
  <si>
    <t>ASV_2773</t>
  </si>
  <si>
    <t>ASV_2774</t>
  </si>
  <si>
    <t>ASV_2775</t>
  </si>
  <si>
    <t>ASV_2776</t>
  </si>
  <si>
    <t>ASV_2777</t>
  </si>
  <si>
    <t>ASV_2778</t>
  </si>
  <si>
    <t>ASV_2779</t>
  </si>
  <si>
    <t>ASV_2780</t>
  </si>
  <si>
    <t>ASV_2781</t>
  </si>
  <si>
    <t>ASV_2782</t>
  </si>
  <si>
    <t>ASV_2783</t>
  </si>
  <si>
    <t>ASV_2784</t>
  </si>
  <si>
    <t>ASV_2785</t>
  </si>
  <si>
    <t>ASV_2786</t>
  </si>
  <si>
    <t>ASV_2787</t>
  </si>
  <si>
    <t>ASV_2788</t>
  </si>
  <si>
    <t>ASV_2789</t>
  </si>
  <si>
    <t>ASV_2790</t>
  </si>
  <si>
    <t>ASV_2791</t>
  </si>
  <si>
    <t>ASV_2792</t>
  </si>
  <si>
    <t>ASV_2793</t>
  </si>
  <si>
    <t>ASV_2794</t>
  </si>
  <si>
    <t>ASV_2795</t>
  </si>
  <si>
    <t>ASV_2796</t>
  </si>
  <si>
    <t>ASV_2797</t>
  </si>
  <si>
    <t>ASV_2798</t>
  </si>
  <si>
    <t>ASV_2799</t>
  </si>
  <si>
    <t>ASV_2800</t>
  </si>
  <si>
    <t>ASV_2801</t>
  </si>
  <si>
    <t>ASV_2802</t>
  </si>
  <si>
    <t>ASV_2803</t>
  </si>
  <si>
    <t>ASV_2804</t>
  </si>
  <si>
    <t>ASV_2805</t>
  </si>
  <si>
    <t>ASV_2806</t>
  </si>
  <si>
    <t>ASV_2807</t>
  </si>
  <si>
    <t>ASV_2808</t>
  </si>
  <si>
    <t>ASV_2809</t>
  </si>
  <si>
    <t>ASV_2810</t>
  </si>
  <si>
    <t>ASV_2811</t>
  </si>
  <si>
    <t>ASV_2812</t>
  </si>
  <si>
    <t>ASV_2813</t>
  </si>
  <si>
    <t>ASV_2814</t>
  </si>
  <si>
    <t>ASV_2815</t>
  </si>
  <si>
    <t>ASV_2816</t>
  </si>
  <si>
    <t>ASV_2817</t>
  </si>
  <si>
    <t>ASV_2818</t>
  </si>
  <si>
    <t>ASV_2819</t>
  </si>
  <si>
    <t>ASV_2820</t>
  </si>
  <si>
    <t>ASV_2821</t>
  </si>
  <si>
    <t>ASV_2822</t>
  </si>
  <si>
    <t>ASV_2823</t>
  </si>
  <si>
    <t>ASV_2824</t>
  </si>
  <si>
    <t>ASV_2825</t>
  </si>
  <si>
    <t>ASV_2826</t>
  </si>
  <si>
    <t>ASV_2827</t>
  </si>
  <si>
    <t>ASV_2828</t>
  </si>
  <si>
    <t>ASV_2829</t>
  </si>
  <si>
    <t>ASV_2830</t>
  </si>
  <si>
    <t>ASV_2831</t>
  </si>
  <si>
    <t>ASV_2832</t>
  </si>
  <si>
    <t>ASV_2833</t>
  </si>
  <si>
    <t>ASV_2834</t>
  </si>
  <si>
    <t>ASV_2835</t>
  </si>
  <si>
    <t>ASV_2836</t>
  </si>
  <si>
    <t>ASV_2837</t>
  </si>
  <si>
    <t>ASV_2838</t>
  </si>
  <si>
    <t>ASV_2839</t>
  </si>
  <si>
    <t>ASV_2840</t>
  </si>
  <si>
    <t>ASV_2841</t>
  </si>
  <si>
    <t>ASV_2842</t>
  </si>
  <si>
    <t>ASV_2843</t>
  </si>
  <si>
    <t>ASV_2844</t>
  </si>
  <si>
    <t>ASV_2845</t>
  </si>
  <si>
    <t>ASV_2846</t>
  </si>
  <si>
    <t>ASV_2847</t>
  </si>
  <si>
    <t>ASV_2848</t>
  </si>
  <si>
    <t>ASV_2849</t>
  </si>
  <si>
    <t>ASV_2850</t>
  </si>
  <si>
    <t>ASV_2851</t>
  </si>
  <si>
    <t>ASV_2852</t>
  </si>
  <si>
    <t>ASV_2853</t>
  </si>
  <si>
    <t>ASV_2854</t>
  </si>
  <si>
    <t>ASV_2855</t>
  </si>
  <si>
    <t>ASV_2856</t>
  </si>
  <si>
    <t>ASV_2857</t>
  </si>
  <si>
    <t>ASV_2858</t>
  </si>
  <si>
    <t>ASV_2859</t>
  </si>
  <si>
    <t>ASV_2860</t>
  </si>
  <si>
    <t>ASV_2861</t>
  </si>
  <si>
    <t>ASV_2862</t>
  </si>
  <si>
    <t>ASV_2863</t>
  </si>
  <si>
    <t>ASV_2864</t>
  </si>
  <si>
    <t>ASV_2865</t>
  </si>
  <si>
    <t>ASV_2866</t>
  </si>
  <si>
    <t>ASV_2867</t>
  </si>
  <si>
    <t>ASV_2868</t>
  </si>
  <si>
    <t>ASV_2869</t>
  </si>
  <si>
    <t>ASV_2870</t>
  </si>
  <si>
    <t>ASV_2871</t>
  </si>
  <si>
    <t>ASV_2872</t>
  </si>
  <si>
    <t>ASV_2873</t>
  </si>
  <si>
    <t>ASV_2874</t>
  </si>
  <si>
    <t>ASV_2875</t>
  </si>
  <si>
    <t>ASV_2876</t>
  </si>
  <si>
    <t>ASV_2877</t>
  </si>
  <si>
    <t>ASV_2878</t>
  </si>
  <si>
    <t>ASV_2879</t>
  </si>
  <si>
    <t>ASV_2880</t>
  </si>
  <si>
    <t>ASV_2881</t>
  </si>
  <si>
    <t>ASV_2882</t>
  </si>
  <si>
    <t>ASV_2883</t>
  </si>
  <si>
    <t>ASV_2884</t>
  </si>
  <si>
    <t>ASV_2885</t>
  </si>
  <si>
    <t>ASV_2886</t>
  </si>
  <si>
    <t>ASV_2887</t>
  </si>
  <si>
    <t>ASV_2888</t>
  </si>
  <si>
    <t>ASV_2889</t>
  </si>
  <si>
    <t>ASV_2890</t>
  </si>
  <si>
    <t>ASV_2891</t>
  </si>
  <si>
    <t>ASV_2892</t>
  </si>
  <si>
    <t>ASV_2893</t>
  </si>
  <si>
    <t>ASV_2894</t>
  </si>
  <si>
    <t>ASV_2895</t>
  </si>
  <si>
    <t>ASV_2896</t>
  </si>
  <si>
    <t>ASV_2897</t>
  </si>
  <si>
    <t>ASV_2898</t>
  </si>
  <si>
    <t>ASV_2899</t>
  </si>
  <si>
    <t>ASV_2900</t>
  </si>
  <si>
    <t>ASV_2901</t>
  </si>
  <si>
    <t>ASV_2902</t>
  </si>
  <si>
    <t>ASV_2903</t>
  </si>
  <si>
    <t>ASV_2904</t>
  </si>
  <si>
    <t>ASV_2905</t>
  </si>
  <si>
    <t>ASV_2906</t>
  </si>
  <si>
    <t>ASV_2907</t>
  </si>
  <si>
    <t>ASV_2908</t>
  </si>
  <si>
    <t>ASV_2909</t>
  </si>
  <si>
    <t>ASV_2910</t>
  </si>
  <si>
    <t>ASV_2911</t>
  </si>
  <si>
    <t>ASV_2912</t>
  </si>
  <si>
    <t>ASV_2913</t>
  </si>
  <si>
    <t>ASV_2914</t>
  </si>
  <si>
    <t>ASV_2915</t>
  </si>
  <si>
    <t>ASV_2916</t>
  </si>
  <si>
    <t>ASV_2917</t>
  </si>
  <si>
    <t>ASV_2918</t>
  </si>
  <si>
    <t>ASV_2919</t>
  </si>
  <si>
    <t>ASV_2920</t>
  </si>
  <si>
    <t>ASV_2921</t>
  </si>
  <si>
    <t>ASV_2922</t>
  </si>
  <si>
    <t>ASV_2923</t>
  </si>
  <si>
    <t>ASV_2924</t>
  </si>
  <si>
    <t>ASV_2925</t>
  </si>
  <si>
    <t>ASV_2926</t>
  </si>
  <si>
    <t>ASV_2927</t>
  </si>
  <si>
    <t>ASV_2928</t>
  </si>
  <si>
    <t>ASV_2929</t>
  </si>
  <si>
    <t>ASV_2930</t>
  </si>
  <si>
    <t>ASV_2931</t>
  </si>
  <si>
    <t>ASV_2932</t>
  </si>
  <si>
    <t>ASV_2933</t>
  </si>
  <si>
    <t>ASV_2934</t>
  </si>
  <si>
    <t>ASV_2935</t>
  </si>
  <si>
    <t>ASV_2936</t>
  </si>
  <si>
    <t>ASV_2937</t>
  </si>
  <si>
    <t>ASV_2938</t>
  </si>
  <si>
    <t>ASV_2939</t>
  </si>
  <si>
    <t>ASV_2940</t>
  </si>
  <si>
    <t>ASV_2941</t>
  </si>
  <si>
    <t>ASV_2942</t>
  </si>
  <si>
    <t>ASV_2943</t>
  </si>
  <si>
    <t>ASV_2944</t>
  </si>
  <si>
    <t>ASV_2945</t>
  </si>
  <si>
    <t>ASV_2946</t>
  </si>
  <si>
    <t>ASV_2947</t>
  </si>
  <si>
    <t>ASV_2948</t>
  </si>
  <si>
    <t>ASV_2949</t>
  </si>
  <si>
    <t>ASV_2950</t>
  </si>
  <si>
    <t>ASV_2951</t>
  </si>
  <si>
    <t>ASV_2952</t>
  </si>
  <si>
    <t>ASV_2953</t>
  </si>
  <si>
    <t>ASV_2954</t>
  </si>
  <si>
    <t>ASV_2955</t>
  </si>
  <si>
    <t>ASV_2956</t>
  </si>
  <si>
    <t>ASV_2957</t>
  </si>
  <si>
    <t>ASV_2958</t>
  </si>
  <si>
    <t>ASV_2959</t>
  </si>
  <si>
    <t>ASV_2960</t>
  </si>
  <si>
    <t>ASV_2961</t>
  </si>
  <si>
    <t>ASV_2962</t>
  </si>
  <si>
    <t>ASV_2963</t>
  </si>
  <si>
    <t>ASV_2964</t>
  </si>
  <si>
    <t>ASV_2965</t>
  </si>
  <si>
    <t>ASV_2966</t>
  </si>
  <si>
    <t>ASV_2967</t>
  </si>
  <si>
    <t>ASV_2968</t>
  </si>
  <si>
    <t>ASV_2969</t>
  </si>
  <si>
    <t>ASV_2970</t>
  </si>
  <si>
    <t>ASV_2971</t>
  </si>
  <si>
    <t>ASV_2972</t>
  </si>
  <si>
    <t>ASV_2973</t>
  </si>
  <si>
    <t>ASV_2974</t>
  </si>
  <si>
    <t>ASV_2975</t>
  </si>
  <si>
    <t>ASV_2976</t>
  </si>
  <si>
    <t>ASV_2977</t>
  </si>
  <si>
    <t>ASV_2978</t>
  </si>
  <si>
    <t>ASV_2979</t>
  </si>
  <si>
    <t>ASV_2980</t>
  </si>
  <si>
    <t>ASV_2981</t>
  </si>
  <si>
    <t>ASV_2982</t>
  </si>
  <si>
    <t>ASV_2983</t>
  </si>
  <si>
    <t>ASV_2984</t>
  </si>
  <si>
    <t>ASV_2985</t>
  </si>
  <si>
    <t>ASV_2986</t>
  </si>
  <si>
    <t>ASV_2987</t>
  </si>
  <si>
    <t>ASV_2988</t>
  </si>
  <si>
    <t>ASV_2989</t>
  </si>
  <si>
    <t>ASV_2990</t>
  </si>
  <si>
    <t>ASV_2991</t>
  </si>
  <si>
    <t>ASV_2992</t>
  </si>
  <si>
    <t>ASV_2993</t>
  </si>
  <si>
    <t>ASV_2994</t>
  </si>
  <si>
    <t>ASV_2995</t>
  </si>
  <si>
    <t>ASV_2996</t>
  </si>
  <si>
    <t>ASV_2997</t>
  </si>
  <si>
    <t>ASV_2998</t>
  </si>
  <si>
    <t>ASV_2999</t>
  </si>
  <si>
    <t>ASV_3000</t>
  </si>
  <si>
    <t>ASV_3001</t>
  </si>
  <si>
    <t>ASV_3002</t>
  </si>
  <si>
    <t>ASV_3003</t>
  </si>
  <si>
    <t>ASV_3004</t>
  </si>
  <si>
    <t>ASV_3005</t>
  </si>
  <si>
    <t>ASV_3006</t>
  </si>
  <si>
    <t>ASV_3007</t>
  </si>
  <si>
    <t>ASV_3008</t>
  </si>
  <si>
    <t>ASV_3009</t>
  </si>
  <si>
    <t>ASV_3010</t>
  </si>
  <si>
    <t>ASV_3011</t>
  </si>
  <si>
    <t>ASV_3012</t>
  </si>
  <si>
    <t>ASV_3013</t>
  </si>
  <si>
    <t>ASV_3014</t>
  </si>
  <si>
    <t>ASV_3015</t>
  </si>
  <si>
    <t>ASV_3016</t>
  </si>
  <si>
    <t>ASV_3017</t>
  </si>
  <si>
    <t>ASV_3018</t>
  </si>
  <si>
    <t>ASV_3019</t>
  </si>
  <si>
    <t>ASV_3020</t>
  </si>
  <si>
    <t>ASV_3021</t>
  </si>
  <si>
    <t>ASV_3022</t>
  </si>
  <si>
    <t>ASV_3023</t>
  </si>
  <si>
    <t>ASV_3024</t>
  </si>
  <si>
    <t>ASV_3025</t>
  </si>
  <si>
    <t>ASV_3026</t>
  </si>
  <si>
    <t>ASV_3027</t>
  </si>
  <si>
    <t>ASV_3028</t>
  </si>
  <si>
    <t>ASV_3029</t>
  </si>
  <si>
    <t>ASV_3030</t>
  </si>
  <si>
    <t>ASV_3031</t>
  </si>
  <si>
    <t>ASV_3032</t>
  </si>
  <si>
    <t>ASV_3033</t>
  </si>
  <si>
    <t>ASV_3034</t>
  </si>
  <si>
    <t>ASV_3035</t>
  </si>
  <si>
    <t>ASV_3036</t>
  </si>
  <si>
    <t>ASV_3037</t>
  </si>
  <si>
    <t>ASV_3038</t>
  </si>
  <si>
    <t>ASV_3039</t>
  </si>
  <si>
    <t>ASV_3040</t>
  </si>
  <si>
    <t>ASV_3041</t>
  </si>
  <si>
    <t>ASV_3042</t>
  </si>
  <si>
    <t>ASV_3043</t>
  </si>
  <si>
    <t>ASV_3044</t>
  </si>
  <si>
    <t>ASV_3045</t>
  </si>
  <si>
    <t>ASV_3046</t>
  </si>
  <si>
    <t>ASV_3047</t>
  </si>
  <si>
    <t>ASV_3048</t>
  </si>
  <si>
    <t>ASV_3049</t>
  </si>
  <si>
    <t>ASV_3050</t>
  </si>
  <si>
    <t>ASV_3051</t>
  </si>
  <si>
    <t>ASV_3052</t>
  </si>
  <si>
    <t>ASV_3053</t>
  </si>
  <si>
    <t>ASV_3054</t>
  </si>
  <si>
    <t>ASV_3055</t>
  </si>
  <si>
    <t>ASV_3056</t>
  </si>
  <si>
    <t>ASV_3057</t>
  </si>
  <si>
    <t>ASV_3058</t>
  </si>
  <si>
    <t>ASV_3059</t>
  </si>
  <si>
    <t>ASV_3060</t>
  </si>
  <si>
    <t>ASV_3061</t>
  </si>
  <si>
    <t>ASV_3062</t>
  </si>
  <si>
    <t>ASV_3063</t>
  </si>
  <si>
    <t>ASV_3064</t>
  </si>
  <si>
    <t>ASV_3065</t>
  </si>
  <si>
    <t>ASV_3066</t>
  </si>
  <si>
    <t>ASV_3067</t>
  </si>
  <si>
    <t>ASV_3068</t>
  </si>
  <si>
    <t>ASV_3069</t>
  </si>
  <si>
    <t>ASV_3070</t>
  </si>
  <si>
    <t>ASV_3071</t>
  </si>
  <si>
    <t>ASV_3072</t>
  </si>
  <si>
    <t>ASV_3073</t>
  </si>
  <si>
    <t>ASV_3074</t>
  </si>
  <si>
    <t>ASV_3075</t>
  </si>
  <si>
    <t>ASV_3076</t>
  </si>
  <si>
    <t>ASV_3077</t>
  </si>
  <si>
    <t>ASV_3078</t>
  </si>
  <si>
    <t>ASV_3079</t>
  </si>
  <si>
    <t>ASV_3080</t>
  </si>
  <si>
    <t>ASV_3081</t>
  </si>
  <si>
    <t>ASV_3082</t>
  </si>
  <si>
    <t>ASV_3083</t>
  </si>
  <si>
    <t>ASV_3084</t>
  </si>
  <si>
    <t>ASV_3085</t>
  </si>
  <si>
    <t>ASV_3086</t>
  </si>
  <si>
    <t>ASV_3087</t>
  </si>
  <si>
    <t>ASV_3088</t>
  </si>
  <si>
    <t>ASV_3089</t>
  </si>
  <si>
    <t>ASV_3090</t>
  </si>
  <si>
    <t>ASV_3091</t>
  </si>
  <si>
    <t>ASV_3092</t>
  </si>
  <si>
    <t>ASV_3093</t>
  </si>
  <si>
    <t>ASV_3094</t>
  </si>
  <si>
    <t>ASV_3095</t>
  </si>
  <si>
    <t>ASV_3096</t>
  </si>
  <si>
    <t>ASV_3097</t>
  </si>
  <si>
    <t>ASV_3098</t>
  </si>
  <si>
    <t>ASV_3099</t>
  </si>
  <si>
    <t>ASV_3100</t>
  </si>
  <si>
    <t>ASV_3101</t>
  </si>
  <si>
    <t>ASV_3102</t>
  </si>
  <si>
    <t>ASV_3103</t>
  </si>
  <si>
    <t>ASV_3104</t>
  </si>
  <si>
    <t>ASV_3105</t>
  </si>
  <si>
    <t>ASV_3106</t>
  </si>
  <si>
    <t>ASV_3107</t>
  </si>
  <si>
    <t>ASV_3108</t>
  </si>
  <si>
    <t>ASV_3109</t>
  </si>
  <si>
    <t>ASV_3110</t>
  </si>
  <si>
    <t>ASV_3111</t>
  </si>
  <si>
    <t>ASV_3112</t>
  </si>
  <si>
    <t>ASV_3113</t>
  </si>
  <si>
    <t>ASV_3114</t>
  </si>
  <si>
    <t>ASV_3115</t>
  </si>
  <si>
    <t>ASV_3116</t>
  </si>
  <si>
    <t>ASV_3117</t>
  </si>
  <si>
    <t>ASV_3118</t>
  </si>
  <si>
    <t>ASV_3119</t>
  </si>
  <si>
    <t>ASV_3120</t>
  </si>
  <si>
    <t>ASV_3121</t>
  </si>
  <si>
    <t>ASV_3122</t>
  </si>
  <si>
    <t>ASV_3123</t>
  </si>
  <si>
    <t>ASV_3124</t>
  </si>
  <si>
    <t>ASV_3125</t>
  </si>
  <si>
    <t>ASV_3126</t>
  </si>
  <si>
    <t>ASV_3127</t>
  </si>
  <si>
    <t>ASV_3128</t>
  </si>
  <si>
    <t>ASV_3129</t>
  </si>
  <si>
    <t>ASV_3130</t>
  </si>
  <si>
    <t>ASV_3131</t>
  </si>
  <si>
    <t>ASV_3132</t>
  </si>
  <si>
    <t>ASV_3133</t>
  </si>
  <si>
    <t>ASV_3134</t>
  </si>
  <si>
    <t>ASV_3135</t>
  </si>
  <si>
    <t>ASV_3136</t>
  </si>
  <si>
    <t>ASV_3137</t>
  </si>
  <si>
    <t>ASV_3138</t>
  </si>
  <si>
    <t>ASV_3139</t>
  </si>
  <si>
    <t>ASV_3140</t>
  </si>
  <si>
    <t>ASV_3141</t>
  </si>
  <si>
    <t>ASV_3142</t>
  </si>
  <si>
    <t>ASV_3143</t>
  </si>
  <si>
    <t>ASV_3144</t>
  </si>
  <si>
    <t>ASV_3145</t>
  </si>
  <si>
    <t>ASV_3146</t>
  </si>
  <si>
    <t>ASV_3147</t>
  </si>
  <si>
    <t>ASV_3148</t>
  </si>
  <si>
    <t>ASV_3149</t>
  </si>
  <si>
    <t>ASV_3150</t>
  </si>
  <si>
    <t>ASV_3151</t>
  </si>
  <si>
    <t>ASV_3152</t>
  </si>
  <si>
    <t>ASV_3153</t>
  </si>
  <si>
    <t>ASV_3154</t>
  </si>
  <si>
    <t>ASV_3155</t>
  </si>
  <si>
    <t>ASV_3156</t>
  </si>
  <si>
    <t>ASV_3157</t>
  </si>
  <si>
    <t>ASV_3158</t>
  </si>
  <si>
    <t>ASV_3159</t>
  </si>
  <si>
    <t>ASV_3160</t>
  </si>
  <si>
    <t>ASV_3161</t>
  </si>
  <si>
    <t>ASV_3162</t>
  </si>
  <si>
    <t>ASV_3163</t>
  </si>
  <si>
    <t>ASV_3164</t>
  </si>
  <si>
    <t>ASV_3165</t>
  </si>
  <si>
    <t>ASV_3166</t>
  </si>
  <si>
    <t>ASV_3167</t>
  </si>
  <si>
    <t>ASV_3168</t>
  </si>
  <si>
    <t>ASV_3169</t>
  </si>
  <si>
    <t>ASV_3170</t>
  </si>
  <si>
    <t>ASV_3171</t>
  </si>
  <si>
    <t>ASV_3172</t>
  </si>
  <si>
    <t>ASV_3173</t>
  </si>
  <si>
    <t>ASV_3174</t>
  </si>
  <si>
    <t>ASV_3175</t>
  </si>
  <si>
    <t>ASV_3176</t>
  </si>
  <si>
    <t>ASV_3177</t>
  </si>
  <si>
    <t>ASV_3178</t>
  </si>
  <si>
    <t>ASV_3179</t>
  </si>
  <si>
    <t>ASV_3180</t>
  </si>
  <si>
    <t>ASV_3181</t>
  </si>
  <si>
    <t>ASV_3182</t>
  </si>
  <si>
    <t>ASV_3183</t>
  </si>
  <si>
    <t>ASV_3184</t>
  </si>
  <si>
    <t>ASV_3185</t>
  </si>
  <si>
    <t>ASV_3186</t>
  </si>
  <si>
    <t>ASV_3187</t>
  </si>
  <si>
    <t>ASV_3188</t>
  </si>
  <si>
    <t>ASV_3189</t>
  </si>
  <si>
    <t>ASV_3190</t>
  </si>
  <si>
    <t>ASV_3191</t>
  </si>
  <si>
    <t>ASV_3192</t>
  </si>
  <si>
    <t>ASV_3193</t>
  </si>
  <si>
    <t>ASV_3194</t>
  </si>
  <si>
    <t>ASV_3195</t>
  </si>
  <si>
    <t>ASV_3196</t>
  </si>
  <si>
    <t>ASV_3197</t>
  </si>
  <si>
    <t>ASV_3198</t>
  </si>
  <si>
    <t>ASV_3199</t>
  </si>
  <si>
    <t>ASV_3200</t>
  </si>
  <si>
    <t>ASV_3201</t>
  </si>
  <si>
    <t>ASV_3202</t>
  </si>
  <si>
    <t>ASV_3203</t>
  </si>
  <si>
    <t>ASV_3204</t>
  </si>
  <si>
    <t>ASV_3205</t>
  </si>
  <si>
    <t>ASV_3206</t>
  </si>
  <si>
    <t>ASV_3207</t>
  </si>
  <si>
    <t>ASV_3208</t>
  </si>
  <si>
    <t>ASV_3209</t>
  </si>
  <si>
    <t>ASV_3210</t>
  </si>
  <si>
    <t>ASV_3211</t>
  </si>
  <si>
    <t>ASV_3212</t>
  </si>
  <si>
    <t>ASV_3213</t>
  </si>
  <si>
    <t>ASV_3214</t>
  </si>
  <si>
    <t>ASV_3215</t>
  </si>
  <si>
    <t>ASV_3216</t>
  </si>
  <si>
    <t>ASV_3217</t>
  </si>
  <si>
    <t>ASV_3218</t>
  </si>
  <si>
    <t>ASV_3219</t>
  </si>
  <si>
    <t>ASV_3220</t>
  </si>
  <si>
    <t>ASV_3221</t>
  </si>
  <si>
    <t>ASV_3222</t>
  </si>
  <si>
    <t>ASV_3223</t>
  </si>
  <si>
    <t>ASV_3224</t>
  </si>
  <si>
    <t>ASV_3225</t>
  </si>
  <si>
    <t>ASV_3226</t>
  </si>
  <si>
    <t>ASV_3227</t>
  </si>
  <si>
    <t>ASV_3228</t>
  </si>
  <si>
    <t>ASV_3229</t>
  </si>
  <si>
    <t>ASV_3230</t>
  </si>
  <si>
    <t>ASV_3231</t>
  </si>
  <si>
    <t>ASV_3232</t>
  </si>
  <si>
    <t>ASV_3233</t>
  </si>
  <si>
    <t>ASV_3234</t>
  </si>
  <si>
    <t>ASV_3235</t>
  </si>
  <si>
    <t>ASV_3236</t>
  </si>
  <si>
    <t>ASV_3237</t>
  </si>
  <si>
    <t>ASV_3238</t>
  </si>
  <si>
    <t>ASV_3239</t>
  </si>
  <si>
    <t>ASV_3240</t>
  </si>
  <si>
    <t>ASV_3241</t>
  </si>
  <si>
    <t>ASV_3242</t>
  </si>
  <si>
    <t>ASV_3243</t>
  </si>
  <si>
    <t>ASV_3244</t>
  </si>
  <si>
    <t>ASV_3245</t>
  </si>
  <si>
    <t>ASV_3246</t>
  </si>
  <si>
    <t>ASV_3247</t>
  </si>
  <si>
    <t>ASV_3248</t>
  </si>
  <si>
    <t>ASV_3249</t>
  </si>
  <si>
    <t>ASV_3250</t>
  </si>
  <si>
    <t>ASV_3251</t>
  </si>
  <si>
    <t>ASV_3252</t>
  </si>
  <si>
    <t>ASV_3253</t>
  </si>
  <si>
    <t>ASV_3254</t>
  </si>
  <si>
    <t>ASV_3255</t>
  </si>
  <si>
    <t>ASV_3256</t>
  </si>
  <si>
    <t>ASV_3257</t>
  </si>
  <si>
    <t>ASV_3258</t>
  </si>
  <si>
    <t>ASV_3259</t>
  </si>
  <si>
    <t>ASV_3260</t>
  </si>
  <si>
    <t>ASV_3261</t>
  </si>
  <si>
    <t>ASV_3262</t>
  </si>
  <si>
    <t>ASV_3263</t>
  </si>
  <si>
    <t>ASV_3264</t>
  </si>
  <si>
    <t>ASV_3265</t>
  </si>
  <si>
    <t>ASV_3266</t>
  </si>
  <si>
    <t>ASV_3267</t>
  </si>
  <si>
    <t>ASV_3268</t>
  </si>
  <si>
    <t>ASV_3269</t>
  </si>
  <si>
    <t>ASV_3270</t>
  </si>
  <si>
    <t>ASV_3271</t>
  </si>
  <si>
    <t>ASV_3272</t>
  </si>
  <si>
    <t>ASV_3273</t>
  </si>
  <si>
    <t>ASV_3274</t>
  </si>
  <si>
    <t>ASV_3275</t>
  </si>
  <si>
    <t>ASV_3276</t>
  </si>
  <si>
    <t>ASV_3277</t>
  </si>
  <si>
    <t>ASV_3278</t>
  </si>
  <si>
    <t>ASV_3279</t>
  </si>
  <si>
    <t>ASV_3280</t>
  </si>
  <si>
    <t>ASV_3281</t>
  </si>
  <si>
    <t>ASV_3282</t>
  </si>
  <si>
    <t>ASV_3283</t>
  </si>
  <si>
    <t>ASV_3284</t>
  </si>
  <si>
    <t>ASV_3285</t>
  </si>
  <si>
    <t>ASV_3286</t>
  </si>
  <si>
    <t>ASV_3287</t>
  </si>
  <si>
    <t>ASV_3288</t>
  </si>
  <si>
    <t>ASV_3289</t>
  </si>
  <si>
    <t>ASV_3290</t>
  </si>
  <si>
    <t>ASV_3291</t>
  </si>
  <si>
    <t>ASV_3292</t>
  </si>
  <si>
    <t>ASV_3293</t>
  </si>
  <si>
    <t>ASV_3294</t>
  </si>
  <si>
    <t>ASV_3295</t>
  </si>
  <si>
    <t>ASV_3296</t>
  </si>
  <si>
    <t>ASV_3297</t>
  </si>
  <si>
    <t>ASV_3298</t>
  </si>
  <si>
    <t>ASV_3299</t>
  </si>
  <si>
    <t>ASV_3300</t>
  </si>
  <si>
    <t>ASV_3301</t>
  </si>
  <si>
    <t>ASV_3302</t>
  </si>
  <si>
    <t>ASV_3303</t>
  </si>
  <si>
    <t>ASV_3304</t>
  </si>
  <si>
    <t>ASV_3305</t>
  </si>
  <si>
    <t>ASV_3306</t>
  </si>
  <si>
    <t>ASV_3307</t>
  </si>
  <si>
    <t>ASV_3308</t>
  </si>
  <si>
    <t>ASV_3309</t>
  </si>
  <si>
    <t>ASV_3310</t>
  </si>
  <si>
    <t>ASV_3311</t>
  </si>
  <si>
    <t>ASV_3312</t>
  </si>
  <si>
    <t>ASV_3313</t>
  </si>
  <si>
    <t>ASV_3314</t>
  </si>
  <si>
    <t>ASV_3315</t>
  </si>
  <si>
    <t>ASV_3316</t>
  </si>
  <si>
    <t>ASV_3317</t>
  </si>
  <si>
    <t>ASV_3318</t>
  </si>
  <si>
    <t>ASV_3319</t>
  </si>
  <si>
    <t>ASV_3320</t>
  </si>
  <si>
    <t>ASV_3321</t>
  </si>
  <si>
    <t>ASV_3322</t>
  </si>
  <si>
    <t>ASV_3323</t>
  </si>
  <si>
    <t>ASV_3324</t>
  </si>
  <si>
    <t>ASV_3325</t>
  </si>
  <si>
    <t>ASV_3326</t>
  </si>
  <si>
    <t>ASV_3327</t>
  </si>
  <si>
    <t>ASV_3328</t>
  </si>
  <si>
    <t>ASV_3329</t>
  </si>
  <si>
    <t>ASV_3330</t>
  </si>
  <si>
    <t>ASV_3331</t>
  </si>
  <si>
    <t>ASV_3332</t>
  </si>
  <si>
    <t>ASV_3333</t>
  </si>
  <si>
    <t>ASV_3334</t>
  </si>
  <si>
    <t>ASV_3335</t>
  </si>
  <si>
    <t>ASV_3336</t>
  </si>
  <si>
    <t>ASV_3337</t>
  </si>
  <si>
    <t>ASV_3338</t>
  </si>
  <si>
    <t>ASV_3339</t>
  </si>
  <si>
    <t>ASV_3340</t>
  </si>
  <si>
    <t>ASV_3341</t>
  </si>
  <si>
    <t>ASV_3342</t>
  </si>
  <si>
    <t>ASV_3343</t>
  </si>
  <si>
    <t>ASV_3344</t>
  </si>
  <si>
    <t>ASV_3345</t>
  </si>
  <si>
    <t>ASV_3346</t>
  </si>
  <si>
    <t>ASV_3347</t>
  </si>
  <si>
    <t>ASV_3348</t>
  </si>
  <si>
    <t>ASV_3349</t>
  </si>
  <si>
    <t>ASV_3350</t>
  </si>
  <si>
    <t>ASV_3351</t>
  </si>
  <si>
    <t>ASV_3352</t>
  </si>
  <si>
    <t>ASV_3353</t>
  </si>
  <si>
    <t>ASV_3354</t>
  </si>
  <si>
    <t>ASV_3355</t>
  </si>
  <si>
    <t>ASV_3356</t>
  </si>
  <si>
    <t>ASV_3357</t>
  </si>
  <si>
    <t>ASV_3358</t>
  </si>
  <si>
    <t>ASV_3359</t>
  </si>
  <si>
    <t>ASV_3360</t>
  </si>
  <si>
    <t>ASV_3361</t>
  </si>
  <si>
    <t>ASV_3362</t>
  </si>
  <si>
    <t>ASV_3363</t>
  </si>
  <si>
    <t>ASV_3364</t>
  </si>
  <si>
    <t>ASV_3365</t>
  </si>
  <si>
    <t>ASV_3366</t>
  </si>
  <si>
    <t>ASV_3367</t>
  </si>
  <si>
    <t>ASV_3368</t>
  </si>
  <si>
    <t>ASV_3369</t>
  </si>
  <si>
    <t>ASV_3370</t>
  </si>
  <si>
    <t>ASV_3371</t>
  </si>
  <si>
    <t>ASV_3372</t>
  </si>
  <si>
    <t>ASV_3373</t>
  </si>
  <si>
    <t>ASV_3374</t>
  </si>
  <si>
    <t>ASV_3375</t>
  </si>
  <si>
    <t>ASV_3376</t>
  </si>
  <si>
    <t>ASV_3377</t>
  </si>
  <si>
    <t>ASV_3378</t>
  </si>
  <si>
    <t>ASV_3379</t>
  </si>
  <si>
    <t>ASV_3380</t>
  </si>
  <si>
    <t>ASV_3381</t>
  </si>
  <si>
    <t>ASV_3382</t>
  </si>
  <si>
    <t>ASV_3383</t>
  </si>
  <si>
    <t>ASV_3384</t>
  </si>
  <si>
    <t>ASV_3385</t>
  </si>
  <si>
    <t>ASV_3386</t>
  </si>
  <si>
    <t>ASV_3387</t>
  </si>
  <si>
    <t>ASV_3388</t>
  </si>
  <si>
    <t>ASV_3389</t>
  </si>
  <si>
    <t>ASV_3390</t>
  </si>
  <si>
    <t>ASV_3391</t>
  </si>
  <si>
    <t>ASV_3392</t>
  </si>
  <si>
    <t>ASV_3393</t>
  </si>
  <si>
    <t>ASV_3394</t>
  </si>
  <si>
    <t>ASV_3395</t>
  </si>
  <si>
    <t>ASV_3396</t>
  </si>
  <si>
    <t>ASV_3397</t>
  </si>
  <si>
    <t>ASV_3398</t>
  </si>
  <si>
    <t>ASV_3399</t>
  </si>
  <si>
    <t>ASV_3400</t>
  </si>
  <si>
    <t>ASV_3401</t>
  </si>
  <si>
    <t>ASV_3402</t>
  </si>
  <si>
    <t>ASV_3403</t>
  </si>
  <si>
    <t>ASV_3404</t>
  </si>
  <si>
    <t>ASV_3405</t>
  </si>
  <si>
    <t>ASV_3406</t>
  </si>
  <si>
    <t>ASV_3407</t>
  </si>
  <si>
    <t>ASV_3408</t>
  </si>
  <si>
    <t>ASV_3409</t>
  </si>
  <si>
    <t>ASV_3410</t>
  </si>
  <si>
    <t>ASV_3411</t>
  </si>
  <si>
    <t>ASV_3412</t>
  </si>
  <si>
    <t>ASV_3413</t>
  </si>
  <si>
    <t>ASV_3414</t>
  </si>
  <si>
    <t>ASV_3415</t>
  </si>
  <si>
    <t>ASV_3416</t>
  </si>
  <si>
    <t>ASV_3417</t>
  </si>
  <si>
    <t>ASV_3418</t>
  </si>
  <si>
    <t>ASV_3419</t>
  </si>
  <si>
    <t>ASV_3420</t>
  </si>
  <si>
    <t>ASV_3421</t>
  </si>
  <si>
    <t>ASV_3422</t>
  </si>
  <si>
    <t>ASV_3423</t>
  </si>
  <si>
    <t>ASV_3424</t>
  </si>
  <si>
    <t>ASV_3425</t>
  </si>
  <si>
    <t>ASV_3426</t>
  </si>
  <si>
    <t>ASV_3427</t>
  </si>
  <si>
    <t>ASV_3428</t>
  </si>
  <si>
    <t>ASV_3429</t>
  </si>
  <si>
    <t>ASV_3430</t>
  </si>
  <si>
    <t>ASV_3431</t>
  </si>
  <si>
    <t>ASV_3432</t>
  </si>
  <si>
    <t>ASV_3433</t>
  </si>
  <si>
    <t>ASV_3434</t>
  </si>
  <si>
    <t>ASV_3435</t>
  </si>
  <si>
    <t>ASV_3436</t>
  </si>
  <si>
    <t>ASV_3437</t>
  </si>
  <si>
    <t>ASV_3438</t>
  </si>
  <si>
    <t>ASV_3439</t>
  </si>
  <si>
    <t>ASV_3440</t>
  </si>
  <si>
    <t>ASV_3441</t>
  </si>
  <si>
    <t>ASV_3442</t>
  </si>
  <si>
    <t>ASV_3443</t>
  </si>
  <si>
    <t>ASV_3444</t>
  </si>
  <si>
    <t>ASV_3445</t>
  </si>
  <si>
    <t>ASV_3446</t>
  </si>
  <si>
    <t>ASV_3447</t>
  </si>
  <si>
    <t>ASV_3448</t>
  </si>
  <si>
    <t>ASV_3449</t>
  </si>
  <si>
    <t>ASV_3450</t>
  </si>
  <si>
    <t>ASV_3451</t>
  </si>
  <si>
    <t>ASV_3452</t>
  </si>
  <si>
    <t>ASV_3453</t>
  </si>
  <si>
    <t>ASV_3454</t>
  </si>
  <si>
    <t>ASV_3455</t>
  </si>
  <si>
    <t>ASV_3456</t>
  </si>
  <si>
    <t>ASV_3457</t>
  </si>
  <si>
    <t>ASV_3458</t>
  </si>
  <si>
    <t>ASV_3459</t>
  </si>
  <si>
    <t>ASV_3460</t>
  </si>
  <si>
    <t>ASV_3461</t>
  </si>
  <si>
    <t>ASV_3462</t>
  </si>
  <si>
    <t>ASV_3463</t>
  </si>
  <si>
    <t>ASV_3464</t>
  </si>
  <si>
    <t>ASV_3465</t>
  </si>
  <si>
    <t>ASV_3466</t>
  </si>
  <si>
    <t>ASV_3467</t>
  </si>
  <si>
    <t>ASV_3468</t>
  </si>
  <si>
    <t>ASV_3469</t>
  </si>
  <si>
    <t>ASV_3470</t>
  </si>
  <si>
    <t>ASV_3471</t>
  </si>
  <si>
    <t>ASV_3472</t>
  </si>
  <si>
    <t>ASV_3473</t>
  </si>
  <si>
    <t>ASV_3474</t>
  </si>
  <si>
    <t>ASV_3475</t>
  </si>
  <si>
    <t>ASV_3476</t>
  </si>
  <si>
    <t>ASV_3477</t>
  </si>
  <si>
    <t>ASV_3478</t>
  </si>
  <si>
    <t>ASV_3479</t>
  </si>
  <si>
    <t>ASV_3480</t>
  </si>
  <si>
    <t>ASV_3481</t>
  </si>
  <si>
    <t>ASV_3482</t>
  </si>
  <si>
    <t>ASV_3483</t>
  </si>
  <si>
    <t>ASV_3484</t>
  </si>
  <si>
    <t>ASV_3485</t>
  </si>
  <si>
    <t>ASV_3486</t>
  </si>
  <si>
    <t>ASV_3487</t>
  </si>
  <si>
    <t>ASV_3488</t>
  </si>
  <si>
    <t>ASV_3489</t>
  </si>
  <si>
    <t>ASV_3490</t>
  </si>
  <si>
    <t>ASV_3491</t>
  </si>
  <si>
    <t>ASV_3492</t>
  </si>
  <si>
    <t>ASV_3493</t>
  </si>
  <si>
    <t>ASV_3494</t>
  </si>
  <si>
    <t>ASV_3495</t>
  </si>
  <si>
    <t>ASV_3496</t>
  </si>
  <si>
    <t>ASV_3497</t>
  </si>
  <si>
    <t>ASV_3498</t>
  </si>
  <si>
    <t>ASV_3499</t>
  </si>
  <si>
    <t>ASV_3500</t>
  </si>
  <si>
    <t>ASV_3501</t>
  </si>
  <si>
    <t>ASV_3502</t>
  </si>
  <si>
    <t>ASV_3503</t>
  </si>
  <si>
    <t>ASV_3504</t>
  </si>
  <si>
    <t>ASV_3505</t>
  </si>
  <si>
    <t>ASV_3506</t>
  </si>
  <si>
    <t>ASV_3507</t>
  </si>
  <si>
    <t>ASV_3508</t>
  </si>
  <si>
    <t>ASV_3509</t>
  </si>
  <si>
    <t>ASV_3510</t>
  </si>
  <si>
    <t>ASV_3511</t>
  </si>
  <si>
    <t>ASV_3512</t>
  </si>
  <si>
    <t>ASV_3513</t>
  </si>
  <si>
    <t>ASV_3514</t>
  </si>
  <si>
    <t>ASV_3515</t>
  </si>
  <si>
    <t>ASV_3516</t>
  </si>
  <si>
    <t>ASV_3517</t>
  </si>
  <si>
    <t>ASV_3518</t>
  </si>
  <si>
    <t>ASV_3519</t>
  </si>
  <si>
    <t>ASV_3520</t>
  </si>
  <si>
    <t>ASV_3521</t>
  </si>
  <si>
    <t>ASV_3522</t>
  </si>
  <si>
    <t>ASV_3523</t>
  </si>
  <si>
    <t>ASV_3524</t>
  </si>
  <si>
    <t>ASV_3525</t>
  </si>
  <si>
    <t>ASV_3526</t>
  </si>
  <si>
    <t>ASV_3527</t>
  </si>
  <si>
    <t>ASV_3528</t>
  </si>
  <si>
    <t>ASV_3529</t>
  </si>
  <si>
    <t>ASV_3530</t>
  </si>
  <si>
    <t>ASV_3531</t>
  </si>
  <si>
    <t>ASV_3532</t>
  </si>
  <si>
    <t>ASV_3533</t>
  </si>
  <si>
    <t>ASV_3534</t>
  </si>
  <si>
    <t>ASV_3535</t>
  </si>
  <si>
    <t>ASV_3536</t>
  </si>
  <si>
    <t>ASV_3537</t>
  </si>
  <si>
    <t>ASV_3538</t>
  </si>
  <si>
    <t>ASV_3539</t>
  </si>
  <si>
    <t>ASV_3540</t>
  </si>
  <si>
    <t>ASV_3541</t>
  </si>
  <si>
    <t>ASV_3542</t>
  </si>
  <si>
    <t>ASV_3543</t>
  </si>
  <si>
    <t>ASV_3544</t>
  </si>
  <si>
    <t>ASV_3545</t>
  </si>
  <si>
    <t>ASV_3546</t>
  </si>
  <si>
    <t>ASV_3547</t>
  </si>
  <si>
    <t>ASV_3548</t>
  </si>
  <si>
    <t>ASV_3549</t>
  </si>
  <si>
    <t>ASV_3550</t>
  </si>
  <si>
    <t>ASV_3551</t>
  </si>
  <si>
    <t>ASV_3552</t>
  </si>
  <si>
    <t>ASV_3553</t>
  </si>
  <si>
    <t>ASV_3554</t>
  </si>
  <si>
    <t>ASV_3555</t>
  </si>
  <si>
    <t>ASV_3556</t>
  </si>
  <si>
    <t>ASV_3557</t>
  </si>
  <si>
    <t>ASV_3558</t>
  </si>
  <si>
    <t>ASV_3559</t>
  </si>
  <si>
    <t>ASV_3560</t>
  </si>
  <si>
    <t>ASV_3561</t>
  </si>
  <si>
    <t>ASV_3562</t>
  </si>
  <si>
    <t>ASV_3563</t>
  </si>
  <si>
    <t>ASV_3564</t>
  </si>
  <si>
    <t>ASV_3565</t>
  </si>
  <si>
    <t>ASV_3566</t>
  </si>
  <si>
    <t>ASV_3567</t>
  </si>
  <si>
    <t>ASV_3568</t>
  </si>
  <si>
    <t>ASV_3569</t>
  </si>
  <si>
    <t>ASV_3570</t>
  </si>
  <si>
    <t>ASV_3571</t>
  </si>
  <si>
    <t>ASV_3572</t>
  </si>
  <si>
    <t>ASV_3573</t>
  </si>
  <si>
    <t>ASV_3574</t>
  </si>
  <si>
    <t>ASV_3575</t>
  </si>
  <si>
    <t>ASV_3576</t>
  </si>
  <si>
    <t>ASV_3577</t>
  </si>
  <si>
    <t>ASV_3578</t>
  </si>
  <si>
    <t>ASV_3579</t>
  </si>
  <si>
    <t>ASV_3580</t>
  </si>
  <si>
    <t>ASV_3581</t>
  </si>
  <si>
    <t>ASV_3582</t>
  </si>
  <si>
    <t>ASV_3583</t>
  </si>
  <si>
    <t>ASV_3584</t>
  </si>
  <si>
    <t>ASV_3585</t>
  </si>
  <si>
    <t>ASV_3586</t>
  </si>
  <si>
    <t>ASV_3587</t>
  </si>
  <si>
    <t>ASV_3588</t>
  </si>
  <si>
    <t>ASV_3589</t>
  </si>
  <si>
    <t>ASV_3590</t>
  </si>
  <si>
    <t>ASV_3591</t>
  </si>
  <si>
    <t>ASV_3592</t>
  </si>
  <si>
    <t>ASV_3593</t>
  </si>
  <si>
    <t>ASV_3594</t>
  </si>
  <si>
    <t>ASV_3595</t>
  </si>
  <si>
    <t>ASV_3596</t>
  </si>
  <si>
    <t>ASV_3597</t>
  </si>
  <si>
    <t>ASV_3598</t>
  </si>
  <si>
    <t>ASV_3599</t>
  </si>
  <si>
    <t>ASV_3600</t>
  </si>
  <si>
    <t>ASV_3601</t>
  </si>
  <si>
    <t>ASV_3602</t>
  </si>
  <si>
    <t>ASV_3603</t>
  </si>
  <si>
    <t>ASV_3604</t>
  </si>
  <si>
    <t>ASV_3605</t>
  </si>
  <si>
    <t>ASV_3606</t>
  </si>
  <si>
    <t>ASV_3607</t>
  </si>
  <si>
    <t>ASV_3608</t>
  </si>
  <si>
    <t>ASV_3609</t>
  </si>
  <si>
    <t>ASV_3610</t>
  </si>
  <si>
    <t>ASV_3611</t>
  </si>
  <si>
    <t>ASV_3612</t>
  </si>
  <si>
    <t>ASV_3613</t>
  </si>
  <si>
    <t>ASV_3614</t>
  </si>
  <si>
    <t>ASV_3615</t>
  </si>
  <si>
    <t>ASV_3616</t>
  </si>
  <si>
    <t>ASV_3617</t>
  </si>
  <si>
    <t>ASV_3618</t>
  </si>
  <si>
    <t>ASV_3619</t>
  </si>
  <si>
    <t>ASV_3620</t>
  </si>
  <si>
    <t>ASV_3621</t>
  </si>
  <si>
    <t>ASV_3622</t>
  </si>
  <si>
    <t>ASV_3623</t>
  </si>
  <si>
    <t>ASV_3624</t>
  </si>
  <si>
    <t>ASV_3625</t>
  </si>
  <si>
    <t>ASV_3626</t>
  </si>
  <si>
    <t>ASV_3627</t>
  </si>
  <si>
    <t>ASV_3628</t>
  </si>
  <si>
    <t>ASV_3629</t>
  </si>
  <si>
    <t>ASV_3630</t>
  </si>
  <si>
    <t>ASV_3631</t>
  </si>
  <si>
    <t>ASV_3632</t>
  </si>
  <si>
    <t>ASV_3633</t>
  </si>
  <si>
    <t>ASV_3634</t>
  </si>
  <si>
    <t>ASV_3635</t>
  </si>
  <si>
    <t>ASV_3636</t>
  </si>
  <si>
    <t>ASV_3637</t>
  </si>
  <si>
    <t>ASV_3638</t>
  </si>
  <si>
    <t>ASV_3639</t>
  </si>
  <si>
    <t>ASV_3640</t>
  </si>
  <si>
    <t>ASV_3641</t>
  </si>
  <si>
    <t>ASV_3642</t>
  </si>
  <si>
    <t>ASV_3643</t>
  </si>
  <si>
    <t>ASV_3644</t>
  </si>
  <si>
    <t>ASV_3645</t>
  </si>
  <si>
    <t>ASV_3646</t>
  </si>
  <si>
    <t>ASV_3647</t>
  </si>
  <si>
    <t>ASV_3648</t>
  </si>
  <si>
    <t>ASV_3649</t>
  </si>
  <si>
    <t>ASV_3650</t>
  </si>
  <si>
    <t>ASV_3651</t>
  </si>
  <si>
    <t>ASV_3652</t>
  </si>
  <si>
    <t>ASV_3653</t>
  </si>
  <si>
    <t>ASV_3654</t>
  </si>
  <si>
    <t>ASV_3655</t>
  </si>
  <si>
    <t>ASV_3656</t>
  </si>
  <si>
    <t>ASV_3657</t>
  </si>
  <si>
    <t>ASV_3658</t>
  </si>
  <si>
    <t>ASV_3659</t>
  </si>
  <si>
    <t>ASV_3660</t>
  </si>
  <si>
    <t>ASV_3661</t>
  </si>
  <si>
    <t>ASV_3662</t>
  </si>
  <si>
    <t>ASV_3663</t>
  </si>
  <si>
    <t>ASV_3664</t>
  </si>
  <si>
    <t>ASV_3665</t>
  </si>
  <si>
    <t>ASV_3666</t>
  </si>
  <si>
    <t>ASV_3667</t>
  </si>
  <si>
    <t>ASV_3668</t>
  </si>
  <si>
    <t>ASV_3669</t>
  </si>
  <si>
    <t>ASV_3670</t>
  </si>
  <si>
    <t>ASV_3671</t>
  </si>
  <si>
    <t>ASV_3672</t>
  </si>
  <si>
    <t>ASV_3673</t>
  </si>
  <si>
    <t>ASV_3674</t>
  </si>
  <si>
    <t>ASV_3675</t>
  </si>
  <si>
    <t>ASV_3676</t>
  </si>
  <si>
    <t>ASV_3677</t>
  </si>
  <si>
    <t>ASV_3678</t>
  </si>
  <si>
    <t>ASV_3679</t>
  </si>
  <si>
    <t>ASV_3680</t>
  </si>
  <si>
    <t>ASV_3681</t>
  </si>
  <si>
    <t>ASV_3682</t>
  </si>
  <si>
    <t>ASV_3683</t>
  </si>
  <si>
    <t>ASV_3684</t>
  </si>
  <si>
    <t>ASV_3685</t>
  </si>
  <si>
    <t>ASV_3686</t>
  </si>
  <si>
    <t>ASV_3687</t>
  </si>
  <si>
    <t>ASV_3688</t>
  </si>
  <si>
    <t>ASV_3689</t>
  </si>
  <si>
    <t>ASV_3690</t>
  </si>
  <si>
    <t>ASV_3691</t>
  </si>
  <si>
    <t>ASV_3692</t>
  </si>
  <si>
    <t>ASV_3693</t>
  </si>
  <si>
    <t>ASV_3694</t>
  </si>
  <si>
    <t>ASV_3695</t>
  </si>
  <si>
    <t>ASV_3696</t>
  </si>
  <si>
    <t>ASV_3697</t>
  </si>
  <si>
    <t>ASV_3698</t>
  </si>
  <si>
    <t>ASV_3699</t>
  </si>
  <si>
    <t>ASV_3700</t>
  </si>
  <si>
    <t>ASV_3701</t>
  </si>
  <si>
    <t>ASV_3702</t>
  </si>
  <si>
    <t>ASV_3703</t>
  </si>
  <si>
    <t>ASV_3704</t>
  </si>
  <si>
    <t>ASV_3705</t>
  </si>
  <si>
    <t>ASV_3706</t>
  </si>
  <si>
    <t>ASV_3707</t>
  </si>
  <si>
    <t>ASV_3708</t>
  </si>
  <si>
    <t>ASV_3709</t>
  </si>
  <si>
    <t>ASV_3710</t>
  </si>
  <si>
    <t>ASV_3711</t>
  </si>
  <si>
    <t>ASV_3712</t>
  </si>
  <si>
    <t>ASV_3713</t>
  </si>
  <si>
    <t>ASV_3714</t>
  </si>
  <si>
    <t>ASV_3715</t>
  </si>
  <si>
    <t>ASV_3716</t>
  </si>
  <si>
    <t>ASV_3717</t>
  </si>
  <si>
    <t>ASV_3718</t>
  </si>
  <si>
    <t>ASV_3719</t>
  </si>
  <si>
    <t>ASV_3720</t>
  </si>
  <si>
    <t>ASV_3721</t>
  </si>
  <si>
    <t>ASV_3722</t>
  </si>
  <si>
    <t>ASV_3723</t>
  </si>
  <si>
    <t>ASV_3724</t>
  </si>
  <si>
    <t>ASV_3725</t>
  </si>
  <si>
    <t>ASV_3726</t>
  </si>
  <si>
    <t>ASV_3727</t>
  </si>
  <si>
    <t>ASV_3728</t>
  </si>
  <si>
    <t>ASV_3729</t>
  </si>
  <si>
    <t>ASV_3730</t>
  </si>
  <si>
    <t>ASV_3731</t>
  </si>
  <si>
    <t>ASV_3732</t>
  </si>
  <si>
    <t>ASV_3733</t>
  </si>
  <si>
    <t>ASV_3734</t>
  </si>
  <si>
    <t>ASV_3735</t>
  </si>
  <si>
    <t>ASV_3736</t>
  </si>
  <si>
    <t>ASV_3737</t>
  </si>
  <si>
    <t>ASV_3738</t>
  </si>
  <si>
    <t>ASV_3739</t>
  </si>
  <si>
    <t>ASV_3740</t>
  </si>
  <si>
    <t>ASV_3741</t>
  </si>
  <si>
    <t>ASV_3742</t>
  </si>
  <si>
    <t>ASV_3743</t>
  </si>
  <si>
    <t>ASV_3744</t>
  </si>
  <si>
    <t>ASV_3745</t>
  </si>
  <si>
    <t>ASV_3746</t>
  </si>
  <si>
    <t>ASV_3747</t>
  </si>
  <si>
    <t>ASV_3748</t>
  </si>
  <si>
    <t>ASV_3749</t>
  </si>
  <si>
    <t>ASV_3750</t>
  </si>
  <si>
    <t>ASV_3751</t>
  </si>
  <si>
    <t>ASV_3752</t>
  </si>
  <si>
    <t>ASV_3753</t>
  </si>
  <si>
    <t>ASV_3754</t>
  </si>
  <si>
    <t>ASV_3755</t>
  </si>
  <si>
    <t>ASV_3756</t>
  </si>
  <si>
    <t>ASV_3757</t>
  </si>
  <si>
    <t>ASV_3758</t>
  </si>
  <si>
    <t>ASV_3759</t>
  </si>
  <si>
    <t>ASV_3760</t>
  </si>
  <si>
    <t>ASV_3761</t>
  </si>
  <si>
    <t>ASV_3762</t>
  </si>
  <si>
    <t>ASV_3763</t>
  </si>
  <si>
    <t>ASV_3764</t>
  </si>
  <si>
    <t>ASV_3765</t>
  </si>
  <si>
    <t>ASV_3766</t>
  </si>
  <si>
    <t>ASV_3767</t>
  </si>
  <si>
    <t>ASV_3768</t>
  </si>
  <si>
    <t>ASV_3769</t>
  </si>
  <si>
    <t>ASV_3770</t>
  </si>
  <si>
    <t>ASV_3771</t>
  </si>
  <si>
    <t>ASV_3772</t>
  </si>
  <si>
    <t>ASV_3773</t>
  </si>
  <si>
    <t>ASV_3774</t>
  </si>
  <si>
    <t>ASV_3775</t>
  </si>
  <si>
    <t>ASV_3776</t>
  </si>
  <si>
    <t>Kingdom</t>
  </si>
  <si>
    <t>Phylum</t>
  </si>
  <si>
    <t>Class</t>
  </si>
  <si>
    <t>Order</t>
  </si>
  <si>
    <t>Family</t>
  </si>
  <si>
    <t>Genus</t>
  </si>
  <si>
    <t>Species</t>
  </si>
  <si>
    <t>ASV</t>
  </si>
  <si>
    <t>ASVseqs</t>
  </si>
  <si>
    <t>Bacteria</t>
  </si>
  <si>
    <t>Firmicutes</t>
  </si>
  <si>
    <t>Clostridia</t>
  </si>
  <si>
    <t>Peptostreptococcales-Tissierellales</t>
  </si>
  <si>
    <t>Peptostreptococcaceae</t>
  </si>
  <si>
    <t>Romboutsia</t>
  </si>
  <si>
    <t>sedimentorum</t>
  </si>
  <si>
    <t>GGCTAGCGTTATCCGGAATTACTGGGCGTAAAGGGTGCGTAGGTGGTTTCTTAAGTCAGAGGTGAAAGGCTACGGCTCAACCGTAGTAAGCCTTTGAAACTGAGAAACTTGAGTGCAGGAGAGGAGAGTAGAATTCCTAGTG</t>
  </si>
  <si>
    <t>Bacteroidota</t>
  </si>
  <si>
    <t>Bacteroidia</t>
  </si>
  <si>
    <t>Cytophagales</t>
  </si>
  <si>
    <t>NA</t>
  </si>
  <si>
    <t>TGCAAGCGTTATCCGGATTTATTGGGTTTAAAGGGTGCGCAGGCGGTCTATTAAGTCAGTGGTGAAAGTTTGCAGCTTAACTGTAAAAGTGCCATTGATACTGGTAGACTTGAGTGTGGTGAAGGTAGGCGGAATTCGTGGT</t>
  </si>
  <si>
    <t>Proteobacteria</t>
  </si>
  <si>
    <t>Gammaproteobacteria</t>
  </si>
  <si>
    <t>Pseudomonadales</t>
  </si>
  <si>
    <t>Endozoicomonadaceae</t>
  </si>
  <si>
    <t>Endozoicomonas</t>
  </si>
  <si>
    <t>TGCAAGCGTTAATCGGAATTACTGGGCGTAAAGCGTGCGTAGGCGGCCTTTTAAGTTGGATGTGAAAGCCCCGGGCTTAACCTGGGAACGGCATCCAAAACTGAGAGGCTTGAATGCGGAAGAGGGGTGTGGAATTTCCTGT</t>
  </si>
  <si>
    <t>TGCAAGCGTTAATCGGAATTACTGGGCGTAAAGCGTGCGTAGGCGGCCTGTTAAGTTGGATGTGAAAGCCCCGGGCTCAACCTGGGAACGACATCCAAAACTGAGAGGCTCGAGTGCGGAAGAGGAGTGTGGAATTTCCTGT</t>
  </si>
  <si>
    <t>Bacteroidales</t>
  </si>
  <si>
    <t>Rikenellaceae</t>
  </si>
  <si>
    <t>Alistipes</t>
  </si>
  <si>
    <t>TTCAAGCGTTATCCGGATTTATTGGGTTTAAAGGGTGCGTAGGCGGTTTGATAAGTTAGAGGTGAAATCTCGGAGCTCAACTCCGAAACTGCCTCTAATACTGTCGAGCTAGAGATTAGTTGCTGTGGGCGGAATGTATGGT</t>
  </si>
  <si>
    <t>Rikenella</t>
  </si>
  <si>
    <t>TTCAAGCGTTATCCGGATTTATTGGGTTTAAAGGGTGCGTAGGTGGTTTTATAAGTTAGTCGTTAAATATCGGGGCTCAACCTCGATCTTGCGATTGATACTGTAGAACTAGAGAGCAGTTGCGGTAGGCGGAATGAGTAGT</t>
  </si>
  <si>
    <t>TGCAAGCGTTAATCGGAATTACTGGGCGTAAAGCGTGCGTAGGCGGTCTGATAAGTTGGATGTGAAAGCCCCGGGCTCAACCTGGGAACTGCATCCAAAACTGTCAGACTTGAATGCGGAAGAGGGGTGTGGAATTTCCTGT</t>
  </si>
  <si>
    <t>TGCAAGCGTTAATCGGAATTACTGGGCGTAAAGCGTGCGTAGGCGGTCTGATAAGTTGGATGTGAAAGCCCCGGGCTCAACCTGGGAACTGCATCCAAAACTGTCAGACTTGAGTGCGGAAGAGGGGTGTGGAATTTCCTGT</t>
  </si>
  <si>
    <t>TGCGAGCGTTAATCGGAATTACTGGGCGTAAAGCGTGCGTAGGCGGCCTTTTAAGTTGGATGTGAAAGCCCCGGGCTCAACCTGGGAACGGCATCCAAAACTGGGAGGCTCGAGTGCGGAAGAGGAGTGTGGAATTTCCTGT</t>
  </si>
  <si>
    <t>TGCAAGCGTTAATCGGAATTACTGGGCGTAAAGCGTGCGTAGGCGGCCCGCTAAGTTGGATGTGAAAGCCCCGGGCTCAACCTGGGAACGGCATCCAAAACTGGCAGGCTTGAATGCGGAAGAGGGGTGTGGAATTTCCTGT</t>
  </si>
  <si>
    <t>Enterobacterales</t>
  </si>
  <si>
    <t>Vibrionaceae</t>
  </si>
  <si>
    <t>Enterovibrio</t>
  </si>
  <si>
    <t>GAGGGTGCGAGCGTTAATCGGAATTACTGGGCGTAAAGCGCATGCAGGCGGTTTGTTAAGCAAGATGTGAAAGCCCCGGGCTTAACCTGGGAATTGCATTTTGAACTGGCAAGCTAGAGTCTTGTAGAGGGGGGTAGAATTT</t>
  </si>
  <si>
    <t>Spirochaetota</t>
  </si>
  <si>
    <t>Brevinematia</t>
  </si>
  <si>
    <t>Brevinematales</t>
  </si>
  <si>
    <t>Brevinemataceae</t>
  </si>
  <si>
    <t>Brevinema</t>
  </si>
  <si>
    <t>GACGAGCGTTATTCGGAATTACTGGGCGTAAAGGGCGTGTAGGCGGTTAATTAGGCTGAGTGTTAAAGACTAGGGCTCAACTCTAGAAAGGCATTCAGAACCGGTTGACTAGAATCTGGTGGAAGGCAACGGAATTTCCCGT</t>
  </si>
  <si>
    <t>TGCAAGCGTTAATCGGAATTACTGGGCGTAAAGCGTGCGTAGGCGGCCTTTTAAGTTGGATGTGAAAGCCCCGGGCTCAACCTGGGAACGGCATCCAAAACTGGGAGGCTCGAGTGCGGAAGAGGAGTGTGGAATTTCCTGT</t>
  </si>
  <si>
    <t>Lachnospirales</t>
  </si>
  <si>
    <t>Lachnospiraceae</t>
  </si>
  <si>
    <t>Epulopiscium</t>
  </si>
  <si>
    <t>GGCAAGCGTTATCCGGATTCACTGGGTGTAAAGGGTGCGTAGGTGGCAATGTAAGTCAGATGTGAAATTTAGGGGCTCAACCTCTAAGCTGCATCTGAAACTGCGTAGCTAGAGTGCAGGAGAGGAAAGCGGAATTCCGAGT</t>
  </si>
  <si>
    <t>TCCAAGCGTTATCCGGATTTATTGGGTTTAAAGGGTGCGTAGGCGGACTGTTAAGTTAGTCGTTAAATCGTTTGGCTCAACCAGACAGTGGCGATTGATACTGGCAATCTAGAGATTATGTGCAGTGGGCGGAATGAGTAGT</t>
  </si>
  <si>
    <t>TGCAAGCGTTAATCGGAATTACTGGGCGTAAAGCGTGCGTAGGCGGCCTTTTAAGTTGGATGTGAAAGCCCCGGGCTCAACCTGGGAACGGCATCCAAAACTGAGAGGCTTGAATGCGGAAGAGGGGTGTGGAATTTCCTGT</t>
  </si>
  <si>
    <t>Verrucomicrobiota</t>
  </si>
  <si>
    <t>Verrucomicrobiae</t>
  </si>
  <si>
    <t>Opitutales</t>
  </si>
  <si>
    <t>Puniceicoccaceae</t>
  </si>
  <si>
    <t>GCGTTACTCGGATTTACTGGGCGTAAAGGGTGCGTAGGCGGCTATGTGTGTTAGGTGTGAAATCTTGGGGCTTAACCCCAAAATTGCGCTTAAAACTGCATGGCTAGAGTGTTGGAGAGGCAAGCGGAATTTCGAGTGTAGC</t>
  </si>
  <si>
    <t>Bacilli</t>
  </si>
  <si>
    <t>Acholeplasmatales</t>
  </si>
  <si>
    <t>Acholeplasmataceae</t>
  </si>
  <si>
    <t>DMI</t>
  </si>
  <si>
    <t>GGCAAGCGTTATCCGGAATTATTGGGCGTAAAGGGTGCGTAGGCGGCATATTAAGTCTGAGGTGAAAGTGCGGGGCTCAACCCCGTGATGCCTTGGAAACTGATAAGCTTGAGTATGGTAGAGGTAAGTGGAATTTCATGTG</t>
  </si>
  <si>
    <t>TGCAAGCGTTATCCGGATTTATTGGGTTTAAAGGGTGCGCAGGCGGTTTATTAAGTCAGTGGTGAAAGTTTGCAGCTTAACTGTAAAAGTGCCATTGATACTGGTAGACTTGAGTGTGGTGAAGGTAGGCGGAATTCGTGGT</t>
  </si>
  <si>
    <t>Desulfobacterota</t>
  </si>
  <si>
    <t>Desulfovibrionia</t>
  </si>
  <si>
    <t>Desulfovibrionales</t>
  </si>
  <si>
    <t>Desulfovibrionaceae</t>
  </si>
  <si>
    <t>Desulfovibrio</t>
  </si>
  <si>
    <t>TGCAAGCGTTAATCGGAATCACTGGGCGTAAAGCGCTCGTAGGCTGTTTGGTAAGTCAGGGGTGAAAGCCCACCGCTCAACGGTGGAATTGCCTTTGATACTGCTGAACTAGAGTTCGGGAGAGGGTAGTGGAATTCCAGGT</t>
  </si>
  <si>
    <t>TGCAAGCGTTAATCGGAATCACTGGGCGTAAAGCGCTCGTAGGCTGTTTGGTAAGTCAGGGGTGAAAGCCCACCGCTCAACGGTGGAATTGCCTTTGATACTGCTGGACTAGAGTTCGGGAGAGGGTAGTGGAATTCCAGGT</t>
  </si>
  <si>
    <t>TCCGAGCGTTATCCGGATTTATTGGGTTTAAAGGGTGCGTAGGTTGTATGATAAGTTAGCGGTGAAATACCGTAGCTCAACTATGGGGCTGCCGCTAATACTGTCAAACTAGAGATTGGTTGCAGCAGGCGGAATGTGTAGT</t>
  </si>
  <si>
    <t>TGCAAGCGTTAATCGGAATTACTGGGCGTAAAGCGTGCGTAGGCGGTCTGGTAAGTTGGATGTGAAAGCCCCGGGCTCAACCTGGGAACTGCATCCAAAACTGTCAGACTTGAATGCGGAAGAGGGGTGTGGAATTTCCTGT</t>
  </si>
  <si>
    <t>Shewanellaceae</t>
  </si>
  <si>
    <t>Ferrimonas</t>
  </si>
  <si>
    <t>TGCGAGCGTTAATCGGAATTACTGGGCGTAAAGCGCATGCAGGTGGTCTGGTCAGTCAGATGTGAAAGCCCGGGGCTTAACCTCGGAATTGCATTTGATACTGCCAGACTAGAGTCCTTGAGAGGGGGGTAGAATTTCAGGT</t>
  </si>
  <si>
    <t>GACGAGCGTTATTCGGAATTACTGGGCGTAAAGGGCGTGTAGGCGGTTAATTAGGCTGAGTGTTAAAGACCAGGGCTCAACTCTGGGAGGGCATTCAGAACCGGTTGACTAGAATCTGGTGGAAGGCAACGGAATTTCCCGT</t>
  </si>
  <si>
    <t>GACGAGCGTTATTCGGAATTACTGGGCGTAAAGGGCGTGTAGGCGGTTAATTAGGCTGAGTGTTAAAGACTAGGGCTCAACTCTAGAGGGGCATTCAGAACCGGTTGACTAGAATCTGGTGGAAGGCAACGGAATTTCCCGT</t>
  </si>
  <si>
    <t>GCGTTATCCGGATTTATTGGGTTTAAAGGGTGCGTAGGCGGTTTGATAAGTTAGAGGTGAAATTTCGGGGCTCAACCCCGACACTGCCTCTAATACTGTTTAACTAGAGAGTAGTTGCGGTAGGCGGAATGTATGGTGTAGC</t>
  </si>
  <si>
    <t>TGCGAGCGTTAATCGGAATTACTGGGCGTAAAGCGCATGCAGGCGGTCTGGTCAGTCAGATGTGAAAGCCCCGGGCTCAACCTGGGAATTGCATTTGATACTGCCAGACTAGAGTCCTTGAGAGGGGGGTAGAATTTCAGGT</t>
  </si>
  <si>
    <t>TCCAAGCGTTATCCGGATTTATTGGGTTTAAAGGGTGCGTAGGTTGTTATTTAAGTTAGCGGTGAAATACCATAGCTCAACTATGGGGCTGCCGCTAAAACTGAATGACTTGAGATTGGATGCAGTAGGCGGAATGTGTAGT</t>
  </si>
  <si>
    <t>TGCGAGCGTTAATCGGAATTACTGGGCGTAAAGCGTGCGTAGGCGGCCATTTAAGTTGGATGTGAAAGCCCTGGGCTCAACCTGGGAACTGCATCCAAAACTGAGTGGCTCGAGTGCGAGAGAGGAGTGTGGAATTTCCTGT</t>
  </si>
  <si>
    <t>TCCAAGCGTTATCCGGATTTATTGGGTTTAAAGGGTGCGTAGGCGGTTTGATAAGTTAGAGGTGAAATGTCGGGGCTCAACCCCGAAACTGCCTCTAATACTGTTGAACTAGAGAGTAGTTGCGGTAGGCGGAATGTATGGT</t>
  </si>
  <si>
    <t>TCCGAGCGTTATCCGGATTTATTGGGTTTAAAGGGTGCGTAGGTGGCAATGTAAGTCAGTGGTTAAAGACGATAGCTCAACTATCGTATTGCCATTGAAACTACATAGCTAGAGAGTGGTTGCAGCAGGCGGAATGTGTAGT</t>
  </si>
  <si>
    <t>GGCAAGCGTTATCCGGATTTACTGGGTGTAAAGGGTGCGTAGGTGGCAATGTAAGTCAGATGTGAAATTTAGGGGCTCAACCTCTAAGCTGCATCTGAAACTGCGTAGCTAGAGTGCAGGAGAGGAAAGCGGAATTCCGAGT</t>
  </si>
  <si>
    <t>GCGTTATCCGGATTTATTGGGTTTAAAGGGTGCGTAGGCGGTTTGATAAGTTAGAGGTGAAATTTCGGGGCTCAACCCCGACACTGCCTCTAAAACTGTTAAACTAGAGAGTAGTTGCGGTAGGCGGAATGTATGGTGTAGC</t>
  </si>
  <si>
    <t>TGCAAGCGTTAATCGGAATTACTGGGCGTAAAGCGTGCGTAGGCGGCCATTTAAGTTGGATGTGAAAGCCCCGGGCTCAACCTGGGAACGGCATCCAAAACTGAGTGGCTTGAGTGCGGAAGAGGAGTGTGGAATTTCCTGT</t>
  </si>
  <si>
    <t>GCGTTATCCGGATTTATTGGGTTTAAAGGGTGCGTAGGCGGTTTGATAAGTTAGAGGTGAAATCTCGGAGCTCAACTCCGAAACTGCCTCTAATACTGTCGAGCTAGAGAGTAGTTGCGGTAGGCGGAATGTATGGTGTAGC</t>
  </si>
  <si>
    <t>GACGAGCGTTATTCGGAATTACTGGGCGTAAAGGGCGTGTAGGCGGTTAATTAGGCTGAGTGTTAAAGACTGGGGCTCAACTCCAGAAGGACATTCAGAACCGGTTGACTAGAATCTGGTGGAAGGCAACGGAATTTCCCGT</t>
  </si>
  <si>
    <t>TTCAAGCGTTATCCGGATTTATTGGGTTTAAAGGGTGCGTAGGCGGTTTGATAAGTTAGAGGTGAAATCTCGGAGCTCAACTCCGAAACTGCCTCTAATACTGTCGAGCTAGAGAGTAGTTGCTGTGGGCGGAATGTATGGT</t>
  </si>
  <si>
    <t>Flavobacteriales</t>
  </si>
  <si>
    <t>Weeksellaceae</t>
  </si>
  <si>
    <t>Chryseobacterium</t>
  </si>
  <si>
    <t>GCGTTATCCGGATTTATTGGGTTTAAAGGGTCCGTAGGCGGATCTGTAAGTCAGTGGTGAAATCTCATAGCTTAACTATGAAACTGCCATTGATACTGCAGGTCTTGAGTAAGGTAGAAGTAGCTGGAATAAGTAGTGTAGC</t>
  </si>
  <si>
    <t>CCCGAGCGTTATCCGGATTTATTGGGTTTAAAGGGTGCGTAGGCGGTTTGATAAGTTAGAGGTGAAATTTAGTGGCTTAACCACTAGACTGCCTCTAATACTGTTAGACTAGAGTGTAGATGCTGAGGGCGGAATGTGTAGT</t>
  </si>
  <si>
    <t>GACGAGCGTTATTCGGAATTACTGGGCGTAAAGGGCGTGTAGGCGGTTAATTAGGCTGAGTGTTAAAGACTGGGGCTCAACTCCAGAAGGGCATTCAGAACCGGTTGACTAGAATCTGGTGGAAGGTAACGGAATTTCCCGT</t>
  </si>
  <si>
    <t>Chitinophagales</t>
  </si>
  <si>
    <t>Saprospiraceae</t>
  </si>
  <si>
    <t>OLB8</t>
  </si>
  <si>
    <t>GCGTTATCCGGAATCACTGGGTTTAAAGGGTGCGTAGGCGGTTGTATAAGTCAGGGGTGAAAGGATGCAGCTTAACTGTATAATTGCCTTTGATACTGTATGACTTGAATAAGGTTGAGGTTGGCGGAATGTGACATGTAGC</t>
  </si>
  <si>
    <t>GCGTTATCCGGATTTATTGGGTTTAAAGGGTGCGTAGGTGGTTGTATAAGTTAGTCGTTAAATCTTGAGGCTCAACCTCGACACGGCGATTAATACTGTATAACTAGAGAGCAGTTGCGGTAGGCGGAATGAGTAGTGTAGC</t>
  </si>
  <si>
    <t>TGCAAGCGTTAATCGGAATTACTGGGCGTAAAGCGTGCGTAGGCGGCTTTGTAAGTCAGTGGTGAAATCCCCGAGCTCAACTTGGGAACTGCCATTGAAACTACTTGGCTAGAGTATGTGAGAGGATAGTGGAATTCCTAGT</t>
  </si>
  <si>
    <t>TTCAAGCGTTATCCGGATTTATTGGGTTTAAAGGGTGCGTAGGTGGTTTTATAAGTTAGTCGTTAAATCGCGGGGCTCAACCTCGCAATGGCGATTGATACTGTAGAACTAGAGAGCAGTTGCGGTAGGCGGAATGAGTAGT</t>
  </si>
  <si>
    <t>TCCGAGCGTTATCCGGATTTATTGGGTTTAAAGGGTGCGTAGGTTGCATTTTAAGTCAGTGGTTAAATACGATAGCTCAACTATCGGGTTGCCATTGAAACTATCAAGCTAGAGATTGGTTGCAGCAGGCGGAATGTGTAGT</t>
  </si>
  <si>
    <t>Oscillospirales</t>
  </si>
  <si>
    <t>Ruminococcaceae</t>
  </si>
  <si>
    <t>TGCAAGCGTTGTCCGGAATTACTGGGTGTAAAGGGAGCGTAGGCGGTTCTTTAAGTTGGATGTTAAATCTACGGGCTCAACCCGTATCAGCATTCAAAACTGAAGAACTTGAGTAAAGTAGAGGTAGGCGGAATTTCCAGTG</t>
  </si>
  <si>
    <t>TGCGAGCGTTAATCGGAATTACTGGGCGTAAAGCGCATGCAGGCGGTTTGTTAAGCAAGATGTGAAAGCCCCGGGCTTAACCTGGGAATCGCATTTTGAACTGGCAGGCTAGAGTCTTGTAGAGGGGGGTAGAATTTCAGGT</t>
  </si>
  <si>
    <t>Spirochaetia</t>
  </si>
  <si>
    <t>Spirochaetales</t>
  </si>
  <si>
    <t>Spirochaetaceae</t>
  </si>
  <si>
    <t>GWE2-31-10</t>
  </si>
  <si>
    <t>AGCAAGCGTTGTTCGGAATTATTGGGCGTAAAGGGCATGTAGGTGGTGTCATAAGTGTGGATTGAAATACCGGAGCTTAACTCCGAGTCTGGTCTGCAAACTGTGATACTAGAGTATAGAAGGGGAGACTGGAATTCCGCGT</t>
  </si>
  <si>
    <t>TTCAAGCGTTATCCGGATTTATTGGGTTTAAAGGGTGCGTAGGCGGTTTAATAAGTTAGAGGTGAAATTTCGGGGCTCAACCCCGACACTGCCTCTAAAACTGTTAAACTAGAGAGTAGTTGCGGTAGGCGGAATGTATGGT</t>
  </si>
  <si>
    <t>TTCAAGCGTTATCCGGATTTATTGGGTTTAAAGGGTGCGTAGGCGGTTTGATAAGTTAAAGGTGAAATACCGGGGCTCAACCTCGGAACTGCCTCTAATACTGTTGAACTAGAGAATAGTTGCTGTTGGCGGAATGTGTAGT</t>
  </si>
  <si>
    <t>ATGCGAGCGTTATCCGGATTTATTGGGTTTAAAGGGTGCGTAGGTGGTGGCATAAGTCAGCGGTAAAATTTCTGGGCTCAACCCAGTCTAGCCGTTGAAACTGTATCACTAGAGTTAGATTGAAGTAAACGGAATGCGTTGT</t>
  </si>
  <si>
    <t>TTCGAGCGTTATCCGGATTTATTGGGTTTAAAGGGTGCGTAGGTTGTATATTAAGTTAGTGGTTAAATCTTTCGGCTTAACCGGGCAGTTGCCATTAATACTGATATACTAGAGTTTGGATGCAGCAGGCGGAATGTGTAGT</t>
  </si>
  <si>
    <t>TCCGAGCGTTATCCGGATTCATTGGGTTTAAAGGGTGCGTAGGCGGATTGGTAAGTTAGTCGTTAAATCGTGATGCTTAACATCACAATGGCGATTGATACTGTCAGTCTGGAGATTATGTGCAGTGGGCGGAATGAGTAGT</t>
  </si>
  <si>
    <t>GGCAAGCGTTATCCGGATTTACTGGGTGTAAAGGGAGCGTAGACGGTATATCAAGTCAGATGTGAAAGGCGGGGGCTCAACTCCCGGACTGCATTTGAAACTGATAAACTAGAGTGCAGGAGAGGTAAGTGGAATTCCTAGT</t>
  </si>
  <si>
    <t>Treponema</t>
  </si>
  <si>
    <t>TGCGAGCGTTGTTCGGAATTATTGGGCGTAAAGGGCATGTAGGCGGAATGGCAAGCTTGATGTGAAAGGCGTAGGCTTAACCTATGGAGTGCATTGAGAACTGTCATACTAGAATTACTGAGGGGTAACTAGAATTCCAAGT</t>
  </si>
  <si>
    <t>Oscillospiraceae</t>
  </si>
  <si>
    <t>UCG-005</t>
  </si>
  <si>
    <t>AGCAAGCGTTGTCCGGATTTACTGGGTGTAAAGGGCGTGTAGGCGGAGATGCAAGTCAGGAGTGAAATCCATGGGCTCAACCCATGAACTGCTTTTGAAACTGCATCCCTTGAGTATCGGAGAGGCAATCGGAATTCCGTGT</t>
  </si>
  <si>
    <t>GGCGAGCGTTGTCCGGAATCACTGGGCGTAAAGGGTGAGTAGGCGGTAATATAAGTCAGATGTGAAAGGCGAGGGCTCAACCCTCGTAAGCATTTGAAACTGTATAACTTGAGTGCAGGAGAGGCAAGTGGAATTCCTAGTG</t>
  </si>
  <si>
    <t>TTCGAGCGTTATCCGGATTTATTGGGTTTAAAGGGTGCGTAGGCGGTTTTATAAGTTAGAGGTTAAATGTCGGGGCTCAACCCCGTGCCTGCCTCTAATACTGTATAACTTGAGAGTAGTTGCGGTAGGCGGAATGAGTAGT</t>
  </si>
  <si>
    <t>TTCAAGCGTTATCCGGATTTATTGGGTTTAAAGGGTGCGTAGGCGGCCTTATAAGTTAGAGGTGAAATCTCGGAGCTCAACTCCGAAACAGCCTCTAATACTGTAGGGCTAGAGAGTAGTTGCTGTGGGCGGAATGTATGGT</t>
  </si>
  <si>
    <t>Lentisphaeria</t>
  </si>
  <si>
    <t>Victivallales</t>
  </si>
  <si>
    <t>vadinBE97</t>
  </si>
  <si>
    <t>GGCGAGCGTTGTTCGGAATTATTGGGCGTAAAGGGTCCGCAGGTGGTTTGTCAAGTCTGACGTGAAATCTCACCGCTCAACGGTGAAACTGCGTTGGAAACTAGCGAACTAGAGTATTGGAGAGGTAATTGGAATTCCGGGT</t>
  </si>
  <si>
    <t>TGCAAGCGTTATCCGGATTTATTGGGTTTAAAGGGTGCGTAGGCTGTAGATTAAGTCAGTGGTGAAATGTATTAGCTTAACTAATGAGTTGCCATTGAAACTGGTTTACTGGAATACGGATGCCGTGGGAGGAATGTGTAGT</t>
  </si>
  <si>
    <t>GCGTTATCCGGATTTATTGGGTTTAAAGGGTGCGTAGGCGGTTTAATAAGTTAGAGGTGAAATTTCGGGGCTCAACCCCGACACTGCCTCTAATACTGTTTAACTAGAGAGTAGTTGCGGTAGGCGGAATGTATGGTGTAGC</t>
  </si>
  <si>
    <t>GCGTTATCCGGATTTATTGGGTTTAAAGGGTGCGTAGGCGGTTTAATAAGTTAGAGGTGAAATATCGGGGCTCAACCCCGAAACTGCCTCTAATACTGTTAGGCTAGAGAGTAGTTGCGGTAGGCGGAATGTATGGTGTAGC</t>
  </si>
  <si>
    <t>GGCAAGCGTTGTTCGGATTTACTGGGCGTAAAGGGCGCGTAGGCGGTTAAGTGTGTCAGATGTGAAATCTCCGAGCTCAACTCGGAAAGTGCGTTTGAAACTGCTTAACTAGAGTATGGAAGGGGAGTGCGGAATACAAGGT</t>
  </si>
  <si>
    <t>TTCAAGCGTTATCCGGATTTATTGGGTTTAAAGGGTGCGTAGGCGGTTTGATAAGTTAGAGGTTAAATGTCGGGGCTCAACCCCGTGCCTGCCTCTAATACTGTTAGACTAGAGAGTAGTTGCTGTGGGCGGAATGTATGGT</t>
  </si>
  <si>
    <t>GCGTTATCCGGATTTATTGGGTTTAAAGGGTCCGTAGGCTGATTTGTAAGTCAGTGGTGAAATCTCACAGCTCAACTGTGAAACTGCCATTGATACTGCAAGTCTTGAGTGTTGTTGAAGTAGCTGGAATAAGTAGTGTAGC</t>
  </si>
  <si>
    <t>CCCGAGCGTTATCCGGATTTATTGGGTTTAAAGGGTGCGTAGGCGGTTTGATAAGTTAGAGGTGAAATTTAGTGGCTTAACCACTAGACTGCCTCTAATACTGTCAGACTAGAGTGTAGATGCTGAGGGCGGAATGTGTAGT</t>
  </si>
  <si>
    <t>Flavobacteriaceae</t>
  </si>
  <si>
    <t>Flavobacterium</t>
  </si>
  <si>
    <t>GCGTTATCCGGAATCATTGGGTTTAAAGGGTCCGTAGGCGGCCCTGTAAGTCAGTGGTGAAATCTCCCCGCTCAACGGGGAAACGGCCATTGATACTGCAGGGCTTGAATTACTGGGAAGCAACTAGAATATGTAGTGTAGC</t>
  </si>
  <si>
    <t>Erysipelotrichales</t>
  </si>
  <si>
    <t>Erysipelotrichaceae</t>
  </si>
  <si>
    <t>Dielma</t>
  </si>
  <si>
    <t>GGCAAGCGTTATCCGGAATTATTGGGCGTAAAGGGTGCGTAGGCGGCAAAATAAGTCTAAGGTAAAAGCCCGTGGCTCAACCACGGTAAGCCTTGGAAACTGTTTTGCTAGAGTGCAGTAGAGGACAATGGAATTCCATGTG</t>
  </si>
  <si>
    <t>TTCAAGCGTTATCCGGATTTATTGGGTTTAAAGGGTGCGTAGGCGGTTTGATAAGTTAGAGGTGAAATCTCGGGGCTCAACTCCGAAACTGCCTCTAATACTGTCGAGCTAGAGATTAGTTGCTGTGGGCGGAATGTATGGT</t>
  </si>
  <si>
    <t>TCCGAGCGTTATCCGGATTTATTGGGTTTAAAGGGTGCGTAGGTTGTAGTTTAAGTTAGTGGTCAAATATAGTGGCTTAACCATTTATCCGCCATTAATACTGAATTACTAGAGTATGTTTGCAGCAGGCGGAATGTGTAGT</t>
  </si>
  <si>
    <t>TTCGAGCGTTATCCGGATTTATTGGGTTTAAAGGGTGCGTAGGCGGGATGTTAAGTCAGTGGTGAAATATTGCAGCTCAACTGTAATACTGCCGTTGAAACTGGTATCCTTGAGTGTAAATGAGGTATGCGGAATGTGTTGT</t>
  </si>
  <si>
    <t>TTCAAGCGTTATCCGGATTTATTGGGTTTAAAGGGTGCGTAGGTGGTTTTATAAGTTAGTCGTTAAATCGCGGGGCTCAACCTCGCAATGGCGATTAATACTGTAGAACTAGAGAGCAGTTGCGGTAGGCGGAATGAGTAGT</t>
  </si>
  <si>
    <t>dgA-11 gut group</t>
  </si>
  <si>
    <t>TGCAAGCGTTATCCGGATTTATTGGGTTTAAAGGGTGCGTAGGCTGTTTATTAAGTCAGTGGTGAAATCTGAGTGCTTAACATTCAAATTGCCATTGAAACTGATAAGCTAGAATTTGGATGCTGTTAGCGGAATGTGTAAT</t>
  </si>
  <si>
    <t>Tannerellaceae</t>
  </si>
  <si>
    <t>Macellibacteroides</t>
  </si>
  <si>
    <t>GCGTTATCCGGATTTATTGGGTTTAAAGGGTGCGTAGGCGGTCTCTTAAGTCAGCGTTGAAAGTTTTCGGCTTAACCGGAAAATTGGCATTGAAACTGGGAGACTTGAGTGTAAATGAAGTTGGCGGAATTCGTTGTGTAGC</t>
  </si>
  <si>
    <t>GAGGGTGCAAGCGTTAATCGGAATTACTGGGCGTAAAGCGTGCGTAGGCGGCTTAGTAAGTCAGTGGTGAAATCCCCGAGCTCAACTTGGGAACTGCCATTGAAACTACTAGACTAGAGTATGTGAGAGGATAGTGGAATTC</t>
  </si>
  <si>
    <t>TGCAAGCGTTATCCGGATTTATTGGGTTTAAAGGGTGCGTAGGCTGTTTAATAAGTCAGTGGTGAAATGTATTAGCTTAACTAATGAGTTGCCATTGAAACTATTAAACTGGAATACGGATGCCGTGGGAGGAATGTGTAGT</t>
  </si>
  <si>
    <t>TCCGAGCGTTATCCGGATTTATTGGGTTTAAAGGGTGCGTAGGTGGTTTCATAAGTCAGTGGTTAAAGACGATAGCTCAACTATCGAAGTGCCATTGAAACTGTAGAACTAGAGAGTGGTTGCAGCAGGCGGAATGTGTAGT</t>
  </si>
  <si>
    <t>GACGAGCGTTATTCGGAATTACTGGGCGTAAAGGGCGTGTAGGCGGTTAATTAGGCTGAGTGTTAAAGACTGGGGCTCAACTCTAGAAGGGCATTCAGAACCGGTTGACTAGAATCTGGTGGAAGGCGACGGAATTTCCCGT</t>
  </si>
  <si>
    <t>GCGTTATCCGGATTTATTGGGTTTAAAGGGTGCGTAGGCGGTTTGATAAGTTAGAGGTGAAATCTCGGAGCTCAACTCCGAAACTGCCTCTAATACTGTTAAACTTGAGAGTAGTTGCTGTGGGCGGAATGTATGGTGTAGC</t>
  </si>
  <si>
    <t>Butyricicoccaceae</t>
  </si>
  <si>
    <t>UCG-009</t>
  </si>
  <si>
    <t>GGCAAGCGTTATCCGGATTTACTGGGTGTAAAGGGCGAGTAGGCGGGACTGCAAGTCAGATGTGAAATACCGAGGCTTAACCTCGGGGCTGCATTTGAAACTGTAGTTCTTGAGTGATGGAGAGGCAGGCGGAATTCCTAGT</t>
  </si>
  <si>
    <t>Moraxellaceae</t>
  </si>
  <si>
    <t>Acinetobacter</t>
  </si>
  <si>
    <t>GTGCGAGCGTTAATCGGATTTACTGGGCGTAAAGCGTGCGTAGGCGGCTTTTTAAGTCGGATGTGAAATCCCCGAGCTTAACTTGGGAATTGCATTCGATACTGGGGAGCTAGAGTATGGGAGAGGATGGTAGAATTCCAGG</t>
  </si>
  <si>
    <t>TGCGAGCGTTGTTCGGAATTATTGGGCGTAAAGGGCATGTAGGCGGATGATCAAGCTTGGTGTGAAAGGCATAGGCTTAACCTATGCATTGCGTTGAGAACTGGTTATCTAGAATTACTGAGGGGTAACTAGAATTCCAAGT</t>
  </si>
  <si>
    <t>Chitinophagaceae</t>
  </si>
  <si>
    <t>Terrimonas</t>
  </si>
  <si>
    <t>GCGTTATCCGGATTCACTGGGTTTAAAGGGTGCGTAGGTGGGTTGGTAAGTCAGTGGTGAAATCCCCGAGCTTAACTTGGGAACTGCCATTGATACTATCAGTCTTGAATACCGTGGAGGTCGGCGGAATATGTCATGTAGC</t>
  </si>
  <si>
    <t>Pseudomonadaceae</t>
  </si>
  <si>
    <t>Azotobacter</t>
  </si>
  <si>
    <t>chroococcum</t>
  </si>
  <si>
    <t>TGCAAGCGTTAATCGGAATTACTGGGCGTAAAGCGCGCGTAGGTGGTTGGGTAAGTTGAATGTGAAAGCCCCGGGCTCAACCTGGGAACTGCATCCAAAACTGCCCGACTAGAGTACGGTAGAGGGTGGTGGAATTTCCTGT</t>
  </si>
  <si>
    <t>CCCGAGCGTTATCCGGATTTATTGGGTTTAAAGGGTGCGCAGGCGGTTTGATAAGTTAGAGGTGAAATTTAGTGGCTTAACCACTAAACTGCCTCTAATACTGTTGAACTAGAGTGTAGATGCTGAGGGCGGAATGTGTAGT</t>
  </si>
  <si>
    <t>TCCGAGCGTTAATCGGAATTACTGGGCGTAAAGCGCTCGTAGGCGGTGTAACAAGTCAAGGGTGAAATCCCCGCGCTCAACGTGGGAACTGCCTTTGAAACTGTTATACTAGAGTGTGTGAGAGGATGGCGGAATTCCAGGT</t>
  </si>
  <si>
    <t>Xanthomonadales</t>
  </si>
  <si>
    <t>Rhodanobacteraceae</t>
  </si>
  <si>
    <t>Dokdonella</t>
  </si>
  <si>
    <t>TGCAAGCGTTACTCGGAATTACTGGGCGTAAAGCGTGCGTAGGCGGTTTGTTAAGTCTGCTGTGAAAGCCCTGGGCTCAACCTGGGAACTGCAGTGGATACTGGCGAGCTAGAGTGTGTCAGAGGATGGTGGAATTCCCGGT</t>
  </si>
  <si>
    <t>TTCAAGCGTTATCCGGATTTATTGGGTTTAAAGGGTGCGTAGGCGGTTTTATAAGTTAGAGGTGAAATCTCGGAGCTCAACTCCGAAACTGCCTCTAATACTGTAGAACTAGAGAGTAGTTGCTGTGGGCGGAATGTATGGT</t>
  </si>
  <si>
    <t>TGCGAGCGTTAATCGGAATCACTGGGCGTAAAGCGTGCGTAGGCTGTATTGTAAGTCAGAGGTGAAATTCCAGGGCTCAACCTTGGAACTGCCTTTGATACTGCAGAACTAGAATTCGGGAGAGGGTAGTGGAATTCCGGGT</t>
  </si>
  <si>
    <t>TTCGAGCGTTATCCGGATTTATTGGGTTTAAAGGGTGCGTAGGTTGTTTGATAAGTTAGTGGTAAAAGACTATGGCTTAACCATAGCACGCCATTAAGACTGTTAGACTAGAGAATAGGTGCAGCTGGCGGAATGTGTAGTG</t>
  </si>
  <si>
    <t>Ferruginibacter</t>
  </si>
  <si>
    <t>GCGTTATCCGGATTTACTGGGTTTAAAGGGTGCGTAGGTGGGCAGGTAAGTCAGTGGTGAAATCTTCGAGCTTAACTCGGAAACTGCCATTGATACTATCTGTCTTGAATGCCCTGGAGGTAAGCGGAATATGTCATGTAGC</t>
  </si>
  <si>
    <t>GACGAGCGTTATTCGGAATTACTGGGCGTAAAGGGCGTGTAGGCGGTTAATTAGGCTGAGTGTTAAAGACTGGGGCTCAACTTCAGAAGGACATTCAGAACCGGTTGACTAGAATCTGGTGGAAGGCAACGGAATTTCCCGT</t>
  </si>
  <si>
    <t>GCGTTATCCGGATTTATTGGGTTTAAAGGGTCCGTAGGCGGGCTTGTAAGTCAGTGGTGAAATCTCATAGCTTAACTATGAAACTGCCATTGATACTGCAGGTCTTGAGTAAAGTAGAAGTGGCTGGAATAAGTAGTGTAGC</t>
  </si>
  <si>
    <t>AGCGAGCGTTGTCCGGATTTACTGGGTGTAAAGGGTGCGTAGGCGGGACTGCAAGTCAGGTGTGAAAATTATGGGCTCAACCCATAACCTGCACTTGAAACTGTAGTTCTTGAGTGATGGAGAGGTAAGTGGAATTCCTAGT</t>
  </si>
  <si>
    <t>TTCGAGCGTTATCCGGATTTATTGGGTTTAAAGGGTGCGTAGGTTGTAGATTAAGTTAGTGGTAAAATATAGTGGCTTAACCATTTATCCGCCATTAATACTGATTTACTAGAGTATGGATGCAGCAGGCGGAATGTGTAGT</t>
  </si>
  <si>
    <t>GACGAGCGTTATTCGGAATTACTGGGCGTAAAGGGCGTGTAGGTGGTTAATTAGGCTGAGTGTTAAAGACTAGGGCTCAACTCTAGAAGGGCATTCAGAACCGGTTGACTAGAATCTGGTGGAAGGCAACGGAATTTCCCGT</t>
  </si>
  <si>
    <t>TGCGAGCGTTAATCGGAATTACTGGGCGTAAAGCGCATGCAGGTGGTCTGGTCAGTCAGATGTGAAAGCCCGGGGCTTAACCTCGGAATTGCATTTGATACTGCCAGGCTAGAGTCCTTGAGAGGGGGGTAGAATTTCAGGT</t>
  </si>
  <si>
    <t>TTCAAGCGTTATCCGGATTTATTGGGTTTAAAGGGTGCGTAGGCGGTTTAATAAGTTAGAGGTGAAATCTCGGAGCTCAACTCCGAAACTGCCTCTAATACTGTTAGGCTAGAGAGTAGTTGCAGTAGGCGGAATGTATGGT</t>
  </si>
  <si>
    <t>TCCGAGCGTTAATCGGAATTACTGGGCGTAAAGCGCTCGTAGGCGGACTTGCAAGTCAAGGGTGAAATCCCCGCGCTCAACGTGGGAACTGCCTTTGAAACTGCAAGACTAGAGTGTGTGAGAGGATGGCGGAATTTCTAGT</t>
  </si>
  <si>
    <t>TCCAAGCGTTATCCGGATTTATTGGGTTTAAAGGGTGCGTAGGTTGTATCATAAGTCGGTGGTGAAAACGGAAAGCTCAACTTTCCGCGTGCCACCGAAACTATGAAACTAGAGTACGGATGAAGATGGCGGAATGTGTAGT</t>
  </si>
  <si>
    <t>GAGGGTGCAAGCGTTAATCGGAATTACTGGGCGTAAAGCGTGCGTAGGCGGCTTTGTAAGTCAGTGGTGAAATCCCCGAGCTCAACTTGGGAACTGCCATTGAAACTACTTGGCTAGAGTATGTGAGAGGATAGTGGAATTT</t>
  </si>
  <si>
    <t>GCGTTATCCGGATTTATTGGGTTTAAAGGGTGCGTAGGCGGTTTGATAAGTTAGAGGTGAAATCTCGGAGCTCAACTCCGAAACTGCCTCTAATACTGTTGGACTAGAGATTAGTTGCGGTAGGCGGAATGTATGGTGTAGC</t>
  </si>
  <si>
    <t>TCCGAGCGTTATCCGGATTTATTGGGTTTAAAGGGTGCGTAGGTGGCTTTGTAAGTCAGTGGTTAAATACGGTAGCTCAACTATCGCCGTGCCATTGAAACTATTTAGCTAGAGATTGGTTGCAGCAGGCGGAATGTGTAGT</t>
  </si>
  <si>
    <t>TGCGAGCGTTAATCGGAATTACTGGGCGTAAAGCGTGCGTAGGCGGCCTTTTAAGTTGGATGTGAAAGCCCCGGGCTTAACCTGGGAACTGCATCCAAAACTGGAAGGCTCGAGTGCGAGAGAGGAGTGTGGAATTTCCTGT</t>
  </si>
  <si>
    <t>GGCGAGCGTTGTTCGGAATTATTGGGCGTAAAGGGTCCGCAGGTGGTTTGTCAAGTCTGACGTGAAATCTCGCCGCTCAACGGCGAAACTGCGTTGGAAACTAGCGAACTAGAGTATTGGAGAGGTAATTGGAATTCCGGGT</t>
  </si>
  <si>
    <t>GGCAAGCGTTATCCGGATTCACTGGGTGTAAAGGGTGCGTAGGTGGTATGGTAAGTCAGATGTGAAAACTTGAGGCTCAACTTCAAGATTGCATCTGAAACTACTAAACTAGAGTGCAGGAGAGGAAAGCGGAATTCCGAGT</t>
  </si>
  <si>
    <t>TTCGAGCGTTATCCGGATTTATTGGGTTTAAAGGGTGCGTAGGTGGTTTCATAAGTTAGTCGTTAAATCGGGAGGCTTAACCTTTCAATGGCGATTGATACTGTGGGACTAGAGATTGGTTGCGGTAGGCGGAATGAGTAGT</t>
  </si>
  <si>
    <t>GCGTTATCCGGATTTATTGGGTTTAAAGGGTGCGTAGGCGGCTTTGTAAGTTAGAGGTGAAATCTCGGAGCTCAACTCCGAAACTGCCTCTAATACTGTGAAGCTAGAGATTAGTTGCTGTGGGCGGAATGTATGGTGTAGC</t>
  </si>
  <si>
    <t>Burkholderiales</t>
  </si>
  <si>
    <t>Burkholderiaceae</t>
  </si>
  <si>
    <t>Ralstonia</t>
  </si>
  <si>
    <t>TCCAAGCGTTAATCGGAATTACTGGGCGTAAAGCGTGCGCAGGCGGTTGTGCAAGACCGATGTGAAATCCCCGGGCTTAACCTGGGAATTGCATTGGTGACTGCACGGCTAGAGTGTGTCAGAGGGGGGTAGAATTCCACGT</t>
  </si>
  <si>
    <t>TCCGAGCGTTATCCGGATTTATTGGGTTTAAAGGGTGCGTAGGTTGCATAATAAGTCAGTGGTTAAATACGATAGCTCAACTATCGCGGTGCCATTGAAACTGTTAAGCTAGAGATTGGTTGCAGCAGGCGGAATGTGTAGT</t>
  </si>
  <si>
    <t>TCCGAGCGTTAATCGGAATTACTGGGCGTAAAGTGTTCGTAGGCGGCTTTACAAGTCAAGGGTGAAATCCCCGCGCTCAACGTGGGAACTGCCTTTGAAACTGTATAGCTAGAGTATGTGAGAGGATGGCGGAATTCCTAGT</t>
  </si>
  <si>
    <t>TGCGAGCGTTGTTCGGAATTATTGGGCGTAAAGGGCATGTAGGCGGAATGGCAAGCTTGGTGTGAAAGGTCAGGGCTTAACTCTGGCACTGCATTGAGAACTGCTAATCTAGAATTACTGAGGGGTAACTAGAATTCCAAGT</t>
  </si>
  <si>
    <t>TTCAAGCGTTATCCGGATTTATTGGGTTTAAAGGGTGCGTAGGTGGTTTTATAAGTTAGTCGTTAAATCGTGGAGCTCAACTTCACAATGGCGATTGATACTGTCAGACTAGAGAGCAGTTGCGGTAGGCGGAATGAGTAGT</t>
  </si>
  <si>
    <t>TTCAAGCGTTATCCGGATTTATTGGGTTTAAAGGGTGCGTAGGCGGTTAGATAAGTTAGAGGTGAAATCTCGGGGCTCAACCCTGAAACTGCCTCTAATACTGTTTAACTAGAGAGTAGTTGCTGTGGGCGGAATGTATGGT</t>
  </si>
  <si>
    <t>Vibrio</t>
  </si>
  <si>
    <t>TGCGAGCGTTAATCGGAATTACTGGGCGTAAAGCGCATGCAGGTGGTTTGTTAAGTCAGATGTGAAAGCCCAGGGCTCAACCTTGGAATAGCATTTGAAACTGGCAAGCTAGAGTACTGTAGAGGGGGGTAGAATTTCAGGT</t>
  </si>
  <si>
    <t>GAGGGTGCAAGCGTTAATCGGAATTACTGGGCGTAAAGCGTGCGTAGGCGGCTTTGTAAGTCAGTGGTGAAATCCCCGAGCTCAACTTGGGAACTGCCATTGAAACTACATGGCTAGAGTATGTGAGAGGATAGTGGAATTC</t>
  </si>
  <si>
    <t>GACGAGCGTTATTCGGAATTACTGGGCGTAAAGGGCGTGTAGGCGGTTAATTAGGCTGAGTGTTAAAGACCAGGGCTCAACTCTGGGAGGGCATTTAGAACCGGTTGACTAGAATCTGGTGGAAGGCAACGGAATTTCCCGT</t>
  </si>
  <si>
    <t>TCCAAGCGTTAATCGGAATTACTGGGCGTAAAGCGCTCGTAGGCGGTATGACAAGTCAAGGGTGAAAGCCCCGCGCTCAACGTGGGAACTGCCTTTGAAACTGTCAAACTAGAGTATGTGAGAGGATGGCGGAATTCCTAGT</t>
  </si>
  <si>
    <t>TTCAAGCGTTATCCGGATTTATTGGGTTTAAAGGGTGCGTAGGCGGAATATTAAGTTAGTCGTTAAATCGTGATGCTTAACATCACAATGGCGATTGATACTGGTATTCTGGAGATTATGTGCAGTGGGCGGAATGAGTAGT</t>
  </si>
  <si>
    <t>GCGTTATCCGGATTCACTGGGTTTAAAGGGTGCGTAGGTGGACAGGTAAGTCAGTGGTGAAATCTTCCCGCTTAACGGGAAAACTGCCATTGATACTCTCTGTCTTGAATATTGTGGAGGTGAGCGGAATATGTCATGTAGC</t>
  </si>
  <si>
    <t>TGCGAGCGTTGTTCGGAATTATTGGGCGTAAAGGGCATGTAGGCGGATATGCAAGCTTGGTGTGAAATGTCTAGGCTTAACCTAGGCACTGCGTTGAGAACTGTGTATCTAGAATTACTGAGGGGTAACTAGAATTCCAAGT</t>
  </si>
  <si>
    <t>TCCAAGCGTTATCCGGATTTATTGGGTTTAAAGGGTGCGTAGGCGGTTTGATAAGTTAGAGGTTAAATGTCGGGGCTCAACCCCGTGCCTGCCTCTAATACTGTTAGACTAGATAGTAGTTGCTGTGGGCGGAATGTATGGT</t>
  </si>
  <si>
    <t>TTCGAGCGTTATCCGGATTTATTGGGTTTAAAGGGTGCGTAGGCGGTTTGATAAGTTAGAGGTGAAATGTCGGGGCTCAACCCCGAAACTGCCTCTAATACTGTTAGACTAGAGATTAGTTGCTGTGGGCGGAATGTATGGT</t>
  </si>
  <si>
    <t>Rikenellaceae RC9 gut group</t>
  </si>
  <si>
    <t>CGTTATCCGGATTTATTGGGTTTAAAGGGTGCGTAGGCGGAATTGCAAGTCAGTGGTGAAATTTAGAGGCTTAACCTCTACCGTGCCATTGAAACTGTAGCTCTGGAATACGGTTGCCGTGGGAGGAATGTGTAGTGTAGCG</t>
  </si>
  <si>
    <t>TCCGAGCGTTAATCGGAATTACTGGGCGTAAAGCGCTCGTAGGCGGCAATACAAGTCAAGGGTGAAATCCCCGCGCTCAACGTGGGAACTGCCTTTGAAACTGTATAGCTAGAGTATGTGAGAGGATGGCGGAATTCCTAGT</t>
  </si>
  <si>
    <t>TCCAAGCGTTATCCGGATTTATTGGGTTTAAAGGGTGCGTAGGTGGCATTATAAGTCAGTGGTTAAATACGATAGCTCAACTATCGACATGCCATTGAAACTGTAGCGCTAGAGAGTGGTTGCAGCAGGCGGAATGTGTAGT</t>
  </si>
  <si>
    <t>TGCAAGCGTTAATCGGAATCACTGGGCGTAAAGCGCACGTAGGCTGCCTTTTAAGTCAGGTGTGAAAGCCCCCGGCTCAACCGGGGAATTGCACTTGATACTGGAAGGCTTGAGTTCAGGAGAGGGTGGCGGAATTCCGGGT</t>
  </si>
  <si>
    <t>TGCAAGCGTTAATCGGAATCACTGGGCGTAAAGCGCACGTAGGCGGCGTGTTAAGTCAGGTGTGAAAGCCCCCGGCTCAACCGGGGAATTGCACTTGATACTGGCATGCTTGAGTTCAGGAGAGGGTGGCGGAATTCCAGGT</t>
  </si>
  <si>
    <t>GTGCAAGCGTTAATCGGATTTACTGGGCGTAAAGCGTGCGTAGGCGGCTTTTTAAGTCGGATGTGAAATCCCTGAGCTTAACTTAGGAATTGCATTCGATACTGGGAAGCTAGAGTATGGGAGAGGATGGTAGAATTCCAGG</t>
  </si>
  <si>
    <t>TCCGAGCGTTATCCGGATTTATTGGGTTTAAAGGGTGCGTAGGTGGTTTTATAAGTTACCGGTGAAATACCATAGCTCAACTATGGGGCTGCCGGTAAAACTGTAGGACTAGAGATTGGTTGCAGTAGGCGGAATGTGTAGT</t>
  </si>
  <si>
    <t>TCCAAGCGTTATCCGGATTTATTGGGTTTAAAGGGTGCGTAGGTGGCACTGTAAGTCGGGGGTGAAAACGGAACGCTCAACGTTCCGCTTGCCTTCGAAACTATAGCGCTAGAGAGTGGTTGCAGATGGCGGAATGAGTAGT</t>
  </si>
  <si>
    <t>AGCAAGCGTTGTCCGGATTTACTGGGTGTAAAGGGCGTGTAGGCGGAGAGATAAGTCAGGAGTGAAATCCATGGGCTCAACCCATGAACTGCTTTTGAAACTATCTCCCTTGAGTATCGGAGAGGCAATCGGAATTCCGTGT</t>
  </si>
  <si>
    <t>TTCGAGCGTTATCCGGATTTATTGGGTTTAAAGGGTGCGTAGGCGGCATAATAAGTCAGTGGTTAAATATCCGTGCTTAACATGGGTTTGCCAATGATACTGTTAAGCTAGAGTACAGAAGGAGTGGGCGGAATATGACATG</t>
  </si>
  <si>
    <t>TGCAAGCGTTAATCGGAATTACTGGGCGTAAAGCGTGCGTAGGCGGCCTGTTAAGTTGGATGTGAAAGCCCTGGGCTCAACCTGGGAACGGCATCCAAAACTGAGAGGCTCGAGTGCGGAAGAGGAGTGTGGAATTTCCTGT</t>
  </si>
  <si>
    <t>TTCGAGCGTTATCCGGATTTATTGGGTTTAAAGGGTGCGTAGGTTGTAGATTAAGTTAGTGGTTAAAGATAGTGGCTCAACCATATATATGCCATTAATACTGATTTACTTGAGTTTGCATGCAGCAGGCGGAATGTGTAGT</t>
  </si>
  <si>
    <t>Paludibacteraceae</t>
  </si>
  <si>
    <t>TGCGAGCGTTATTCGGATTTATTGGGTTTAAAGGGTGCGTAGGCGGGTTATTAAGTCAGTGGTGAAATTTTGCGGCTCAACCGTAATCGTGCCATTGAAACTGGTGATCTTGAGTGTAATTGAGGTATGCGGAATGTGTTGT</t>
  </si>
  <si>
    <t>Peptococcales</t>
  </si>
  <si>
    <t>Peptococcaceae</t>
  </si>
  <si>
    <t>AGCAAGCGTTGTCCGGATTTACTGGGCGTAAAGGGCGCGTAGGCGGGTATTTAAGTCAGATGTGAAAACTATGGGCTCAACCCGTAGCCTGCATTTGAAACTGGATATCTTGAGGGCAGGAGAGGAAAGTGGAATTCCTAGT</t>
  </si>
  <si>
    <t>TTCAAGCGTTATCCGGATTTATTGGGTTTAAAGGGTGCGTAGGCGGTTTGATAAGTTAGAGGTTAAATGTCGGGGCTCAACCCCGTGCCTGCCTCTAATACTGTTAGACTAGATAGTAGTTGCTGTGGGCGGAATGTATGGT</t>
  </si>
  <si>
    <t>Sphingobacteriales</t>
  </si>
  <si>
    <t>Lentimicrobiaceae</t>
  </si>
  <si>
    <t>GCGTTATCCGGATTCATTGGGTTTAAAGGGTGCGCAGGCGGAATGATAAGTCAGTGGTGAAATCCTACGGCTCAACTGTAGAACTGCCATTGATACTGTCGTTCTTGAGTATAGTTGAAGTGGGCGGAATGTATCATGTAGC</t>
  </si>
  <si>
    <t>TGCGAGCGTTGTTCGGAATTATTGGGCGTAAAGGGCATGTAGGCGGATGAGCAAGCTTGGTGTGAAAGGTCAAGGCTTAACCTTGGCACTGCATTGAGAACTGCACATCTAGAATTACTGAGGGGTAACTAGAATTCCAAGT</t>
  </si>
  <si>
    <t>AGCAAGCGTTGTTCGGAATTATTGGGCGTAAAGGGCATGTAGGTGGTGTCATAAGTGTGGATTGAAATACCGGAGCTTAACTCCGAGTCTGGTCTGCAAACTGTGACACTAGAGTATAGAAGGGGAGACTGGAATTCCGCGT</t>
  </si>
  <si>
    <t>TGCGAGCGTTAATCGGAATTACTGGGCGTAAAGCGTGCGTAGGCTGTTTTGTAAGTCAGAGGTGAAATGCCAGGGCTCAACCTTGGAACTGCCTTTGATACTGCTTAACTAGAATTCGGGAGAGGGTAGTGGAATTCCAGGT</t>
  </si>
  <si>
    <t>TGCAAGCGTTATCCGGATTTATTGGGTTTAAAGGGTGCGTAGGCTGTAGATTAAGTCAGTGGTGAAATGTATTAGCTTAACTAATGAGTTGCCATTGAAACTGATTTACTGGAATACGGATGCCGTGGGAGGAATGTGTAGT</t>
  </si>
  <si>
    <t>GCGTTATCCGGATTTATTGGGTTTAAAGGGTGCGTAGGTGGTTTTTTAAGTCAGTGGTTAAATATGAAGGCTCAACCTTCAATCTGCCATTGAAACTGAGAGACTAGAGAGTGGATGCAGCAGGCGGAATGTGTAGTGTAGC</t>
  </si>
  <si>
    <t>TGCAAGCGTTATCCGGATTTATTGGGTTTAAAGGGTGCGTAGGCTGTTTAATAAGTCAGTGGTGAAATGTGTTAGCTTAACTAACGAACTGCCATTGAAACTATTTAACTGGAATACAGTTGCCGTGGGAGGAATGTGTAGT</t>
  </si>
  <si>
    <t>TGCGAGCGTTATCCGGATTTATTGGGTTTAAAGGGTGCGTAGGCGGGCTTTTAAGTCAGTGGTGAAAGTTTGTGGCTCAACCATAAAATTGCCATTGAAACTGTTAGTCTTGAGTGTAAGCGAGGCAGGCGGAATGTGATGT</t>
  </si>
  <si>
    <t>brisouii</t>
  </si>
  <si>
    <t>GTGCAAGCGTTAATCGGATTTACTGGGCGTAAAGCGTGCGTAGGCGGCTAATTAAGTCAAATGTGAAATCCCCGAGCTTAACTTGGGAATTGCATTCGATACTGGTTAGCTAGAGTATGGGAGAGGATGGTAGAATTCCAGG</t>
  </si>
  <si>
    <t>TTCGAGCGTTATCCGGATTTATTGGGTTTAAAGGGTGCGTAGGTTGTTTCATAAGTTAGTCGTTAAAGAGTTGGGCTTAACCTAATCATGGCGATTGATACTGTGGGACTAGAGATTGGTTGCGGTAGGCGGAATGAGTAGT</t>
  </si>
  <si>
    <t>Bdellovibrionota</t>
  </si>
  <si>
    <t>Bdellovibrionia</t>
  </si>
  <si>
    <t>Bacteriovoracales</t>
  </si>
  <si>
    <t>Bacteriovoracaceae</t>
  </si>
  <si>
    <t>Peredibacter</t>
  </si>
  <si>
    <t>TGCGAGCGTTGTTCGGATTTATTGGGCGTAAAGAGCGCGCAGGCGGATTGATAAGCTAGATGTGAAATCTCGGGGCTCAACCCCGAACGTGCGTCTAGAACTGTTGATCTAGAATAATAGAGGGGGCAGGGGAATTTCTCAT</t>
  </si>
  <si>
    <t>TGCGAGCGTTAATCGGAATTACTGGGCGTAAAGCGCATGCAGGCGGTTTGTTAAGCAAGATGTGAAAGCCCCGGGCTTAACCTGGGAATCACATTTTGAACTGGCAAGCTAGAGTCTTGTAGAGGGGGGTAGAATTTCAGGT</t>
  </si>
  <si>
    <t>Marinifilaceae</t>
  </si>
  <si>
    <t>GCGTTATCCGGATTTATTGGGTTTAAAGGGTGCGTAGGTGGTCTTATAAGTCAGAAGTGAAATCTTGCCGCTTAACGGTAAAATTGCTTTTGAAACTGTAGGACTTGAATTTGGTGGCAGCAGGCGGAATGAGTAATGTAGC</t>
  </si>
  <si>
    <t>GACGAGCGTTATTCGGAATTACTGGGCGTAAAGGGCGTGTAGGCGGTTAATTAGGCTGAGTGTTAAAGACTGGGGCTCAACTTCAGAAGGGCATTCAGAACCGGTTGACTAGAATCTGGTGGAAGGTAACGGAATTTCCCGT</t>
  </si>
  <si>
    <t>TGCAAGCGTTAATCGGAATCACTGGGCGTAAAGCGCTCGTAGGCTGTTTGGTAAGTCAGGGGTGAAAGCCCACCGCTCAACGGTGGAATTGCCTTTGATACTGCTGGACTAGAGTTCGGGAGAGGGTAGTGGAATTCCGGGT</t>
  </si>
  <si>
    <t>TTCAAGCGTTATCCGGATTTATTGGGTTTAAAGGGTGCGTAGGCGGTTAGATAAGTTAGAGGTGAAATCTTGGGGCTCAACCCCTAAACTGCCTCTAATACTGTTTGACTAGAGATTAGTTGCTGTGGGCGGAATGTATGGT</t>
  </si>
  <si>
    <t>TTCAAGCGTTATCCGGATTTATTGGGTTTAAAGGGTGCGTAGGCGGTTTAATAAGTTAGAGGTGAAATCTCGGAGCTCAACTCCGAAACTGCCTCTAATACTGTTGAACTTGAGATTAGTTGCTGTGGGCGGAATGTATGGT</t>
  </si>
  <si>
    <t>TTCAAGCGTTATCCGGATTTATTGGGTTTAAAGGGTGCGTAGGTGGCATCGTAAGTTAGTCGTCAAAGACCTCGGCTTAACCGGGGCAATGCGATTGATACTGCGGAGCTAGAGAGCAGTTGCGGTAGGCGGAATGAGTAGT</t>
  </si>
  <si>
    <t>TTCGAGCGTTATCCGGATTTATTGGGTTTAAAGGGTGCGTAGGTGGTTTGATAAGTTAGTCGTTAAATCGCGGGGCTTAACCTCGCAATGGCGATTGATACTGTTAGACTAGAGAGCAGTTGCGGTAGGCGGAATGAGTAGT</t>
  </si>
  <si>
    <t>Odoribacter</t>
  </si>
  <si>
    <t>TGCGAGCGTTATCCGGATTTATTGGGTTTAAAGGGTGCGTAGGCGGTCAGATAAGTTAGTGGTAAAATCTCTATGCTCAACATAGTTCAGCCATTAAAACTGTCAGACTCGAGTACAGTCGAGGTAGGCGGAATAAGTTAAG</t>
  </si>
  <si>
    <t>TGCAAGCGTTAATCGGAATCACTGGGCGTAAAGCGCGCGTAGGCGGCTTTTTAAGTCAGGTGTGAAAGCCCCCGGCTCAACCGGGGAATTGCACTTGATACTGGAAGGCTTGAGTTCAGGAGAGGGTGGCGGAATTCCAGGT</t>
  </si>
  <si>
    <t>TTCGAGCGTTATCCGGATTTATTGGGTTTAAAGGGTGCGTAGGTTGTAGATTAAGTTAGTGGTCAAATATAGCGGCTTAACCGTTTATTCGCCATTAATACTGGTTTACTAGAGTATGTATGCAGCAGGCGGAATGTGTAGT</t>
  </si>
  <si>
    <t>TGCGAGCGTTAATCGGAATTACTGGGCGTAAAGCGCATGCAGGTGGTTTGGTCAGTCAGATGTGAAAGCCCGGGGCTTAACCTCGGAATTGCATTTGATACTGCCAGACTAGAGTCCTTGAGAGGGGGGTAGAATTTCAGGT</t>
  </si>
  <si>
    <t>TGCAAGCGTTAATCGGAATCACTGGGCGTAAAGCGCTCGTAGGCTGTTTGGTAAGTCAGGGGTGAAAGCCCACCGCTCAACGGTGGAATTGCCTTTGATACTGCTGGACTAGAGTTCGGGAGAGGATAGTGGAATTCCGGGT</t>
  </si>
  <si>
    <t>TTCAAGCGTTATCCGGATTTATTGGGTTTAAAGGGTGCGTAGGCGGTTTGATAAGTTAGAGGTGAAATCTCGGAGCTCAACTCCGAAACTGCCTCTAATACTGTCGAACTAGAGATTAGTTGCTGTGGGCGGAATGTATGGT</t>
  </si>
  <si>
    <t>GCGTTATCCGGATTTATTGGGTTTAAAGGGTGCGTAGGTGGTTTAATAAGTTAGTCGTTAAATCGTGGAGCTCAACTTCACAATGGCGATTGATACTGTTAGACTAGAGAGCAGTTGCGGTAGGCGGAATGAGTAGTGTAGC</t>
  </si>
  <si>
    <t>GGCAAGCGTTGTTCGGAATTATTGGGCGTAAAGGGCATGTAGGTGGTTTGGAAAGTCTGGTGTGAAATCTACGAGCTTAACTCGTAAACTGCATTGGAAACTATCGAACTAGAGTCACAGAAGGGTAATCAGAATTCCAAGT</t>
  </si>
  <si>
    <t>TGCAAGCGTTAATCGGAATCACTGGGCGTAAAGCGCACGTAGGCTGCTCTTTAAGTCAGGTGTGAAAGCCCACGGCTCAACCGTGGAATTGCACTTGATACTGGAGGGCTTGAGTTCAGGAGAGGGTGGCGGAATTCCGGGT</t>
  </si>
  <si>
    <t>TGCGAGCGTTAATCGGAATTACTGGGCGTAAAGCGCACGTAGGCTGTTTTGTAAGTCAGGGGTGAAATCCCACGGCTCAACCGTGGAACTGCCTTTGATACTGCTTGACTAGAATCCGGGAGAGGGTGGCGGAATTCCAGGT</t>
  </si>
  <si>
    <t>GCGTTATCCGGATTTATTGGGTTTAAAGGGTGCGTAGGCGGATTAATAAGTCAGCGGTGAAATTTTGGGGCTCAACTCCAAAACTGCCGTTGAAACTGTTAGTCTTGAGTGTAGTAGAAGTATGCGGAATGCGTTGTGTAGC</t>
  </si>
  <si>
    <t>Erysipelatoclostridiaceae</t>
  </si>
  <si>
    <t>UCG-004</t>
  </si>
  <si>
    <t>GGCAAGCGTTATCCGGAATTATTGGGCGTAAAGAGTGAGCAGGCGGCAAGATAAGTTTGAAGTGAAAGAATGGGGCTCAACCCCATACAGCTTCAAAAACTGTCTAGCTAGAGTGCGAGAGAGGTAAACGGAATTCCATGTG</t>
  </si>
  <si>
    <t>TTCGAGCGTTATCCGGATTTATTGGGTTTAAAGGGTGCGTAGGTGGTTTTATAAGTCAGTGGTTAAAGATAGAGGCTCAACCTCTGGAGTGCCATTGAAACTGTAAGACTAGAGAGTGGATGCAGCAGGCGGAATGTGTAGT</t>
  </si>
  <si>
    <t>Clostridiales</t>
  </si>
  <si>
    <t>Clostridiaceae</t>
  </si>
  <si>
    <t>Clostridium sensu stricto 13</t>
  </si>
  <si>
    <t>GGCAAGCGTTGTCCGGATTTACTGGGCGTAAAGGATGCGTAGGCGGATGTTTAAGTGAGATGTGAAATACCCGAGCTCAACTTGGGTGCTGCATTTCAAACTGGACATCTAGAGTGCGGGAGAGGAAAGCGGAATTCCTAGT</t>
  </si>
  <si>
    <t>TTCGAGCGTTATCCGGATTTATTGGGTTTAAAGGGTGCGTAGGTTGTAATTTAAGTTAGTGGTCAAATCTAATGGCTTAACCATTTAGTCGCCATTAATACTGAATTACTGGAGTATGTATGCAGCAGGCGGAATGTGTAGT</t>
  </si>
  <si>
    <t>AGCGAGCGTTGTCCGGAATTACTGGGTGTAAAGGGAGCGTAGGCGGGAAGATAAGTTGAATGTTAAATTTATGGGCTCAACCCATAACCGCGTTCAAAACTATCTTTCTTGAGTGAAGTAGAGGTTGGCGGAATTCCTAGTG</t>
  </si>
  <si>
    <t>GCGTTATCCGGATTTATTGGGTTTAAAGGGTGCGTAGGCGGGATGATAAGTCAGTGGTGAAAGTTTGTGGCTCAACCATAAAATTGCCATTGAAACTGTTATTCTTGAGTGTAAACGAGGTAGGCGGAATGTGATGTGTAGC</t>
  </si>
  <si>
    <t>Desulfobacteria</t>
  </si>
  <si>
    <t>Desulfobacterales</t>
  </si>
  <si>
    <t>TGCAAGCGTTATTCGGAATCATTGGGCGTAAAGAGCGCGTAGGCGGATATGTAAGTCAGCTGTGAAATCCCGGGGCTCAACCCCGGAAGTGCAGTTGATACTGTGTATCTTGAATATGGGAGAGGAAAGTGGAATTCCTGGT</t>
  </si>
  <si>
    <t>Clostridia vadinBB60 group</t>
  </si>
  <si>
    <t>GGCAAGCGTTGTCCGGAATGACTGGGCGTAAAGGGTGCGTAGGTGGTAATGTAAGTCAGTAGTGAAATTCCGAGGCTTAACTTCGGCGCTACTACTGATACTATATAACTTGAGTGCAGGAGAGGTAAATGGAATTCCTAGT</t>
  </si>
  <si>
    <t>Intestinimonas</t>
  </si>
  <si>
    <t>GGCAAGCGTTATCCGGATTTACTGGGTGTAAAGGGCGTGTAGGCGGGACTGCAAGTCAGATGTGAAAATTATGGGCTCAACCCATAACCTGCATTTGAAACTGTAGTTCTTGAGTGTCGGAGAGGTAATCGGAATTCCTAGT</t>
  </si>
  <si>
    <t>Marinilabiliaceae</t>
  </si>
  <si>
    <t>TGCAAGCGTTATCCGGATTTATTAGGTTTAAAGGGTGCGTAGGCGGGGACTTAAGTCAGTGGTAAAAGGCGGTAGCTTAACTATTGTAAGCCATTGATACTGGGTTTCTTGAGTACGGTTGAGGTAGGCGGAATGTGTTGTG</t>
  </si>
  <si>
    <t>GGCAAGCGTTATCCGGATTTACTGGGTGTAAAGGGTGCGTAGGTGGCATGGTAAGTCAGATGTGAAAACTTGAGGCTCAACTTCAAGATTGCATCTGAAACTACTAAGCTAGAGTGCAGGAGAGGAAAGCGGAATTCCGAGT</t>
  </si>
  <si>
    <t>TTCGAGCGTTATCCGGATTTATTGGGTTTAAAGGGTGCGTAGGTTGTAATTTAAGTTAGTGGTCAAATGTAGTGGCTTAACCATTTATTCGCCATTAATACTGAATTACTGGAGTATGATTGCAGCAGGCGGAATGTGTAGT</t>
  </si>
  <si>
    <t>Verrucomicrobiales</t>
  </si>
  <si>
    <t>Akkermansiaceae</t>
  </si>
  <si>
    <t>Akkermansia</t>
  </si>
  <si>
    <t>CTCAAGCGTTGTTCGGAATCACTGGGCGTAAAGGGTACGTAGGCGGCGCCATAAGTCGTGCGTGAAAGGCAAGGGCTCAACCCTTGGAGTGCGCATGATACTGTGGTGCTAGAGTTATGGAGAGGGAACTGGAATTCTTGGT</t>
  </si>
  <si>
    <t>TTCGAGCGTTATCCGGATTTATTGGGTTTAAAGGGTGCGTAGGCGGTTTGATAAGTTAGAGGTTAAATGTCGGGGCTCAACCCCGTGCCTGCCTCTAATACTGTTAAACTAGAGAGTAGTTGCTGTGGGCGGAATGTATGGT</t>
  </si>
  <si>
    <t>TGCAAGCGTTAATCGGAATTACTGGGCGTAAAGCGTGCGTAGGCGGCTCTGTAAGTCAGTGGTGAAATCCCCGAGCTCAACTTGGGAACTGCCATTGAAACTACTTGGCTAGAGTATGTGAGAGGATAGTGGAATTTCTAGT</t>
  </si>
  <si>
    <t>TGCAAGCGTTATCCGGATTTATTAGGTTTAAAGGGTGCGTAGGCGGGAACTTAAGTCAGTGGTAAAAGCTTGTAGCTTAACTATGACAAGCCATTGATACTGGGTTTCTTGAGTACGGTTGAGGTAGGCGGAATGTGTTGTG</t>
  </si>
  <si>
    <t>TGCGAGCGTTATCCGGATTTATTGGGTTTAAAGGGTGCGTAGGTGGTATAATAAGTCAGCGGTAAAATTTCTGAGCTCAACTCAGTCTCGCCGTTGAAACTGTCATACTTGAGTCAGATTGAGGTAAACGGAATGCGTAGTG</t>
  </si>
  <si>
    <t>GACGAGCGTTATTCGGAATTACTGGGCGTAAAGGGCGTGTAGGCGGTTAATTAGGCTGAGTGTTAAAGACTGGGGCTCAACTTCAGAAAGGCATTCAGAACCGGTTGACTAGAATCTGGTGGAAGGCAATGGAATTTCCCGT</t>
  </si>
  <si>
    <t>TTCGAGCGTTATCCGGATTTATTGGGTTTAAAGGGTGCGTAGGTGGTTTCGTAAGTTAGTCGTCAAAGACACCAGCTTAACTGGTACAATGCGATTGATACTGCGGGACTTGAGATTGGTTGCGGTAGGCGGAATGAGTAGT</t>
  </si>
  <si>
    <t>Lentimonas</t>
  </si>
  <si>
    <t>TGCAAGCGTTACTCGGATTCACTGGGCGTAAAGGGTGCGTAGGCGGATAGGTGTGTTAGGTGTGAAATCTCGGGGCTCAACCTCGAAACTGCGCCTAAAACTGCCTATCTAGAGTATTGGAGAGGTAAGCGGAATTTCTGGT</t>
  </si>
  <si>
    <t>AGCAAGCGTTGTCCGGAATTACTGGGTGTAAAGGGAGTGTAGGCGGTTTTTTAGGTCAGGTGTGAAATGTAAGGGCTCAACCCTTAAACTGCACTTGAAACCGGAGAACTTGAGTGAAGTAGAGGTAAGCGGAATTCCTAGT</t>
  </si>
  <si>
    <t>TTCAAGCGTTATCCGGATTTATTGGGTTTAAAGGGTGCGTAGGCGGCTTAATAAGTTAGAGGTGAAATCTCGGAGCTCAACTCCGAAACTGCCTCTAATACTGTTTAGCTTGAGAGTAGTTGCTGTGGGCGGAATGTATGGT</t>
  </si>
  <si>
    <t>Xanthomonadaceae</t>
  </si>
  <si>
    <t>Thermomonas</t>
  </si>
  <si>
    <t>brevis</t>
  </si>
  <si>
    <t>TGCAAGCGTTACTCGGAATTACTGGGCGTAAAGCGTGCGTAGGTGGTTTGTTAAGTCTGATGTGAAAGCCCTGGGCTCAACCTGGGAATGGCATTGGATACTGGCAGGCTAGAGTGCGGTAGAGGGTAGTGGAATTCCCGGT</t>
  </si>
  <si>
    <t>TGCGAGCGTTACTCGGATTCACTGGGCGTAAAGGGAGCGCAGGCGGTTGTATGTGTTGATTGTGAAATCTCGGGGCTCAACTCCGAAACTGCAGTCAAAACTATACAACTAGAGTATTGGAGGGGTAAACGGAATTTCTGGT</t>
  </si>
  <si>
    <t>GCGTTATCCGGATTTATTGGGTTTAAAGGGTGCGTAGGTGGTACTTTAAGTTAGTGGTTAAATTTAACGGCTCAACCGTATTTCTGCCATTAATACTGGAGTACTAGAGTGTGGATGCAGCAGGCGGAATGTGTAGTGTAGC</t>
  </si>
  <si>
    <t>TGCGAGCGTTATCCGGATTTATTGGGTTTAAAGGGTGCGTAGGCGGTAAAATAAGTTAGTGGTAAAATCTCTATGCTCAACATAGTTCAGCCATTAAAACTGTTTTACTCGAGTACAGTCGAGGTAGGCGGAATAAGTTAAG</t>
  </si>
  <si>
    <t>TCCAAGCGTTATCCGGATTTATTGGGTTTAAAGGGTGCGTAGGTGGCTGCATAAGTCGGAGGTGAAAACGGAATGCTCAACATTCCGCCTGCCTTCGAAACTGTGTAGCTAGAGAGTGGTTGCAGATGGCGGAATGAGTAGT</t>
  </si>
  <si>
    <t>TCCGAGCGTTAATCGGAATTACTGGGCGTAAAGCGCTCGTAGGCGGATATGCAAGTCAAGGGTGAAAGCCCCGCGCTCAACGTGGGAACTGCCTTTGAAACTGCGTAACTAGAGTGTGTGAGAGGATGGCGGAATTCCTAGT</t>
  </si>
  <si>
    <t>TCCGAGCGTTAATCGGAATTACTGGGCGTAAAGCGCTCGTAGGCGGCAATTCAAGTCAAGGGTGAAAGCCCCGCGCTCAACGTGGGAACTGCCTTTGAAACTGGGTAGCTAGAGTATGTGAGAGGATGGCGGAATTCCTAGT</t>
  </si>
  <si>
    <t>GTGCGAGCGTTAATCGGATTTACTGGGCGTAAAGCGTGCGTAGGCGGCTTTTTAAGTCGGATGTGAAATCCCTGAGCTTAACTTAGGAATTACATTCGATACTGGGAAGCTAGAGTATGGGAGAGGATGGTAGAATTCCAGG</t>
  </si>
  <si>
    <t>GGCAAGCGTTATCCGGATTTACTGGGTGTAAAGGGCGTGTAGGCGGGAAAGCAAGTCAGATGTGAAATCTCCGGGCTCAACTCGGAGTCTGCATTTGAAACTGTTTTTCTTGAGTGTCGGAGAGGTAATCGGAATTCCGTGT</t>
  </si>
  <si>
    <t>Lactobacillales</t>
  </si>
  <si>
    <t>Lactobacillaceae</t>
  </si>
  <si>
    <t>Lactobacillus</t>
  </si>
  <si>
    <t>GGCAAGCGTTGTCCGGATTTATTGGGCGTAAAGCGAGCGCAGGCGGAAGAATAAGTCTGATGTGAAAGCCCTCGGCTTAACCGAGGAACTGCATCGGAAACTGTTTTTCTTGAGTGCAGAAGAGGAGAGTGGAACTCCATGT</t>
  </si>
  <si>
    <t>GACGAGCGTTATTCGGAATTACTGGGCGTAAAGGGCGTGTAGGCGGTTAATTAGGCTGAGTGTTAAAGACTGGGGCTCAACTCCAGAAAGGCATTCAGAACCGGTTGACTAGAATCTGGTGGAAGGCAATGGAATTTCCCGT</t>
  </si>
  <si>
    <t>GGCAAGCGTTATCCGGATTTACTGGGTGTAAAGGGCGTGTAGGCGGGACTGTAAGTCAGGCGTGAAAACCAGGGGCTCAACCTCTGGCCTGCGTTTGAAACTGCAGTTCTTGAGTGTCGGAGAGGTAATCGGAATTCCTAGT</t>
  </si>
  <si>
    <t>GGCAAGCGTTATCCGGAATTATTGGGCGTAAAGGGTGCGTAGGCGGCTTACTAAGTCTGAGGTTAAAGTGCGGGGCTCAACCCCGTGATGCCTTGGAAACTGGTAAGCTTGAGTATGGTAGAGGCAAGTGGAATTTCATGTG</t>
  </si>
  <si>
    <t>CCCGAGCGTTATCCGGATTTATTGGGTTTAAAGGGTGCGTAGGCGGTTTGATAAGTTAGAGGTGAAATTTAGTGGCTTAACCACTAAACTGCCTCTAATACTGTTGAACTAGAGTGTAGATGCTGAGGGCGGAATGTGTAGT</t>
  </si>
  <si>
    <t>AGCAAGCGTTATCCGGATTTACTGGGTGTAAAGGGCGTGTAGGCGGGACTTCAAGTCAGGTGTGAAATCCGGAGGCTCAACCTCCGAACTGCACTTGAAACTGTAGTTCTTGAGTGATGGAGAGGCAAGTGGAATTCCTAGT</t>
  </si>
  <si>
    <t>TTCGAGCGTTATCCGGATTTATTGGGTTTAAAGGGTGCGTAGGTGGTAGATTAAGTTAGTGGTGAAATTTAACGGCTCAACCGTATTTATGCCATTAATACTGATATACTAGAGTATGGATGTAGCAGGCGGAATGTGTAGT</t>
  </si>
  <si>
    <t>TTCGAGCGTTATCCGGATTTATTGGGTTTAAAGGGTGCGTAGGTTGTATATTAAGTTAGTGGTCAAATATAGTGGCTTAACCATTTATTCGCCATTAATACTGGTATACTAGAGTATGTATGCAGCAGGCGGAATGTGTAGT</t>
  </si>
  <si>
    <t>Bacteroidetes vadinHA17</t>
  </si>
  <si>
    <t>GCGTTATCCGGATTTATTGGGTTTAAAGGGTGCGCAGGCGGAATAGTAAGTCAGTGGTGAAAACCTGCAGCTTAACTGTAGAATTGCCGTTGATACTGTTATTCTTGAGTATGGTCAAGGTAGGCGGAATGTGTAATGTAGC</t>
  </si>
  <si>
    <t>TTCAAGCGTTATCCGGATTTATTGGGTTTAAAGGGTGCGTAGGCGGTTAAATAAGTTAGAGGTTAAATGTCGGGGCTCAACCCCGTTCGTGCCTCTAATACTGTTTGACTAGAGATTAGTTGCTGTGGGCGGAATGTATGGT</t>
  </si>
  <si>
    <t>TTCGAGCGTTATCCGGATTTATTGGGTTTAAAGGGTGCGTAGGTGGTTTTATAAGTTAGTCGTTAAAGAGTTAGGCTTAACCTAATCATGGCGATTGATACTGTAGGACTAGAGAGTGGTTGCGGTAGGCGGAATGAGTAGT</t>
  </si>
  <si>
    <t>Cyclobacteriaceae</t>
  </si>
  <si>
    <t>Aureibacter</t>
  </si>
  <si>
    <t>TGCAAGCGTTATCCGGATTTATTGGGTTTAAAGGGTGCGTAGGCGGTTTCTTAAGTCAGTAGTGAAAGTCTGCAGCTTAACTGTAGAAGTGCTATTGATACTGGGAGACTTGAATATGGTGAAGGTAGGCGGAATTCGTGGT</t>
  </si>
  <si>
    <t>TTCGAGCGTTATCCGGATTTATTGGGTTTAAAGGGTGCGTAGGTTGTAATTTAAGTTAGTGGTAAAATGTAGTGGCTTAACCATTTATTCGCCATTAATACTGAATTACTAGAGTATGGATGCAGCAGGCGGAATGTGTAGT</t>
  </si>
  <si>
    <t>TTCGAGCGTTATCCGGATTTATTGGGTTTAAAGGGTGCGTAGGTTGTAGTTTAAGTTAGTGGTCAAATATAGTGGCTTAACCATTTATCCGCCATTAATACTGAATTACTAGAGTATGGATGCAGCAGGCGGAATGTGTAGT</t>
  </si>
  <si>
    <t>TTCGAGCGTTATCCGGATTTATTGGGTTTAAAGGGTGCGTAGGTTGTTTGATAAGTTAGTGGTAAAAGACTATGGCTTAACCATAGCACGCCATTAAGACTGTCAGACTAGAGATTAGGTGCAGCTGGCGGAATGTGTAGTG</t>
  </si>
  <si>
    <t>TCCAAGCGTTATCCGGATTTATTGGGTTTAAAGGGTGCGTAGGCGGACAATTAAGTTAGTCGTTAAATCGTGATGCTTAACATCACAATGGCGATTGATACTGGTAGTCTAGAGATTATCTGCAGCGGGCGGAATGTGTAGT</t>
  </si>
  <si>
    <t>TTCGAGCGTTATCCGGATTTATTGGGTTTAAAGGGTGCGTAGGTTGTAGATTAAGTTAGTGGTTAAAGATAGTGGCTCAACCATATATATGCCATTAATACTGATTTACTTGAGTTTGCTTGCAGCAGGCGGAATGTGTAGT</t>
  </si>
  <si>
    <t>GCGTTATCCGGATTTATTGGGTTTAAAGGGTGCGTAGGCGGTTTTATAAGTCAGCGGTGAAATATTTTAGCTCAACTAGAAGACTGCCGTTGAAACTGTAAAGCTAGAGTGTAGAAGAAGTATGCGGAATGCGTGGTGTAGC</t>
  </si>
  <si>
    <t>TTCGAGCGTTATCCGGATTTATTGGGTTTAAAGGGTGCGTAGGCGGTTTGATAAGTTAGAGGTGAAATCTCGGAGCTCAACTCCGAAACTGCCTCTAATACTGTCGAGCTAGAGAGTAGTTGCTGTGGGCGGAATGTATAGT</t>
  </si>
  <si>
    <t>Desulfobacteraceae</t>
  </si>
  <si>
    <t>Desulfobotulus</t>
  </si>
  <si>
    <t>TGCAAGCGTTATTCGGAATTATTGGGCGTAAAGGGCGCGTAGGCGGTTTGTTAAGTTATGTGTGAAATTTTGGGGCTTAACCCCAAAGGTGCATATGATACTGGCAGACTTGAGTATGGCAGAGGAAAGCGGAATTCCTGGT</t>
  </si>
  <si>
    <t>TTCGAGCGTTATCCGGATTTATTGGGTTTAAAGGGTGCGTAGGTTGTAATTTAAGTTAGTGGTCAAATGTAGTGGCTTAACCATTTATTCGCCATTAATACTGAATTACTGGAGTATGTATGCAGCAGGCGGAATGTGTAGT</t>
  </si>
  <si>
    <t>Cryomorphaceae</t>
  </si>
  <si>
    <t>Vicingus</t>
  </si>
  <si>
    <t>GCGTTATCCGGATTTATTGGGTTTAAAGGGTCCGCAGGCGGGAAAATAAGTCAGTGGTGAAATCCTATCGCTTAACGATAGAACTGCCATTGATACTGTTTTTCTTGAGTATACTTGAAGTGGGCGGAATGTGTCATGTAGC</t>
  </si>
  <si>
    <t>Comamonadaceae</t>
  </si>
  <si>
    <t>Comamonas</t>
  </si>
  <si>
    <t>TGCAAGCGTTAATCGGAATTACTGGGCGTAAAGCGTGCGCAGGCGGTTTTGTAAGACAGTGGTGAAATCCCCGGGCTCAACCTGGGAACTGCCATTGTGACTGCAAAGCTAGAGTGCGGCAGAGGGGGATGGAATTCCGCGT</t>
  </si>
  <si>
    <t>TGCGAGCGTTATCCGGATTTATTGGGTTTAAAGGGTGTCTAGGCGGGAGAATAAGTCAGTGGTGAAATATTGCGGCTCAACCGTAATCGTGCCATTGAAACTGTTTTTCTTGAGTGTGGTAAAGGTAGGCGGAATGTGTAGT</t>
  </si>
  <si>
    <t>TCCGAGCGTTAATCGGAATTACTGGGCGTAAAGCGCTCGTAGGCGGTATGGCAAGTCAAGGGTGAAATCCCCGCGCTCAACGTGGGAACTGCCTTTGAAACTGCTGCACTTGAGTGTGTGAGAGGATAGTGGAATTTCTAGT</t>
  </si>
  <si>
    <t>TGCAAGCGTTAATCGGAATCACTGGGCGTAAAGCGCACGTAGGCTGCCTTTTAAGTCAGGTGTGAAAGCCCCCGGCTCAACCGGGGAATTGCACTTGATACTGGAAGGCTTGAGTTCAGGAGAGGGTGGCGGAATTCCAGGT</t>
  </si>
  <si>
    <t>TTCGAGCGTTATCCGGATTTATTGGGTTTAAAGGGTGCGTAGGTTGTAATTTAAGTTAGTGGTCAAATGTAGTGGCTTAACCATTTATTCGCCATTAATACTGAATTACTAGAGTATAGATGCAGCAGGCGGAATGTGTAGT</t>
  </si>
  <si>
    <t>TCCGAGCGTTATCCGGATTAATTGGGTTTAAAGGGTGCGTAGGTTGTTATATAAGTTAGTGGTCAAATACAATGGCTCAACCATTGTTCGCCATTAATACTGTATAACTGGAGTAAGGATGCAGCTGGCGGAATGTGTAGTG</t>
  </si>
  <si>
    <t>TCCGAGCGTTATCCGGATTTATTGGGTTTAAAGGGTGCGTAGGTTGCATAATAAGTCAGTGGTTAAATACGATAGCTCAACTATCGCCGTGCCATTGAAACTGTTAAGCTAGAGATTGGTTGCAGCAGGCGGAATGTGTAGT</t>
  </si>
  <si>
    <t>TTCAAGCGTTATCCGGATTTATTGGGTTTAAAGGGTGCGTAGGCGGCTTTATAAGTTAGAGGTGAAATCTCGGAGCTCAACTCCGAAACTGCCTCTAATACTGTAGAGCTAGAGATTAGTTGCTGTGGGCGGAATGTATGGT</t>
  </si>
  <si>
    <t>Kiritimatiellae</t>
  </si>
  <si>
    <t>Kiritimatiellales</t>
  </si>
  <si>
    <t>Kiritimatiellaceae</t>
  </si>
  <si>
    <t>GGCAAGCGTTAATCGGAATTACTGGGCGTAAAGGGTCCGCAGGTGGTTATGTGTGTCGGGTGTGAAATGCCACAGCTCAACTGTGGAATTGCACTCGAAACTGCGTAACTAGAGTTCTGGAGGGGAGAAGGGAACAGTTGGT</t>
  </si>
  <si>
    <t>GAGCGTTATCCGGATTTATTGGGTTTAAAGGGTGCGTAGGCGGTATATTAAGTCAGTGGTAAAAGACTGCAGCTCAACTGTAGCGAGCCATTGAAACTGGTATACTTGAGAGTGTTAGAGGTATGCGGAATGTGTTGTGTAG</t>
  </si>
  <si>
    <t>TAGGGGGCAAGCGTTATCCGGAATTATTGGGCGTAAAGGGTGCGTAGGCGGCTTGTTAAGTCTGAGGTTAAAGTGCGGGGCTCAACCCCGTGATGCCTTGGAAACTGACAGGCTTGAGTATGGTAGAGGCAAGTGGAATTTC</t>
  </si>
  <si>
    <t>TCCAAGCGTTATCCGGATTTATTGGGTTTAAAGGGTGCGTAGGCGGTTTGATAAGTTAGAGGTGAAATGTCGGGGCTCAACCCCGAAACTGCCTCTAATACTGTTAGACTAGAGATTAGTTGCTGTGGGCGGAATGTATGGT</t>
  </si>
  <si>
    <t>Cloacimonadota</t>
  </si>
  <si>
    <t>Cloacimonadia</t>
  </si>
  <si>
    <t>Cloacimonadales</t>
  </si>
  <si>
    <t>PBS-18</t>
  </si>
  <si>
    <t>GTGGCGAGCGTTGTCCGGAATTACTAGGCGTAAAGGGCAGGTAGGCGGATTGATAAGTTAATTGTTAAAGGCCCATGCTCACCATGGGTAGGGCAGTTGATACTGTTAGTCTGGAAGCGAGTGGGGGAAGACGGAATTCCTG</t>
  </si>
  <si>
    <t>GCGTTATCCGGATTTATTGGGTTTAAAGGGTGCGTAGGCGGTTTGATAAGTTAGAGGTGAAATCTCGGAGCTCAACTCCGAAACTGCCTCTAATACTGTTGGACTAGAGATTAGTTGCTGTGGGCGGAATGTATGGTGTAGC</t>
  </si>
  <si>
    <t>AGCAAGCGTTGTCCGGAATTACTGGGTGTAAAGGGAGCGTAGGCGGGATTGCAAGTCAAATGTAAAATATATCGGCTCAACCGGTAATGGCGTTTGAAACTGCAGTTCTTGAGTGAAGTAGAGGTAAGCGGAATTCCTAGTG</t>
  </si>
  <si>
    <t>GCGTTATCCGGATTCACTGGGTTTAAAGGGTGCGTAGGTGGGCAGGTAAGTCAGTGGTGAAATCTCCGAGCTTAACTCGGAAACTGCCATTGATACTATCTGTCTTGAATTTCCTGGAGGTAAGCGGAATATGTCATGTAGC</t>
  </si>
  <si>
    <t>Turicibacter</t>
  </si>
  <si>
    <t>TAGGTGGCAAGCGTTATCCGGAATTATTGGGCGTAAAGAGCGCGCAGGTGGTTAATTAAGTCTGATGTGAAAGCCCACGGCTCAACCGTGGAGGGTCATTGGAAACTGGTTAACTTGAGTGCAGAAGAGGGTAGTGGAATTC</t>
  </si>
  <si>
    <t>TGCAAGCGTTATTCGGAATTATTGGGCGTAAAGGGCGCGTAGGCGGTTTGTTAAGTTGTGTGTGAAATTTTGGGGCTTAACCCCAAAGCTGCATATGATACTGGCAGACTTGAGTATGGCAGAGGAAAGCGGAATTCCTGGT</t>
  </si>
  <si>
    <t>TCCGAGCGTTAATCGGAATTACTGGGCGTAAAGCGCTCGTAGGCGGATTTGCAAGTCAAGGGTGAAATCCCCGCGCTCAACGTGGGAACTGCCTTTGAAACTGCAAGACTAGAGTATGTGAGAGGATGGCGGAATTCCTAGT</t>
  </si>
  <si>
    <t>TGCAAGCGTTAATCGGAATTACTGGGCGTAAAGCGCGCGTAGGTGGTTTTGTAAGTTGGATGTGAAAGCCCCGGGCTCAACCTGGGAACTGCATCCAAAACTGCATGACTAGAGTACGGTAGAGGGTGGTGGAATTTCCTGT</t>
  </si>
  <si>
    <t>TGCGAGCGTTATCCGGATTTATTGGGTTTAAAGGGTGCGTAGGCGGTTATATAAGTTAGTGGTAAAATCTCTATGCTCAACATAGTTTAGCCATTAAAACTGTATGACTTGAGTACAGTCGAGGTAGGCGGAATAAGTTAAG</t>
  </si>
  <si>
    <t>TGCGAGCGTTATCCGGATTTATTGGGTTTAAAGGGTGCGTAGGTGGTTGTTTAAGTCAGTGGTGAAAGTTTGTAGCTCAACTATAAAAATGCCATTGAAACTGATTAACTTGAGTGTGATTGAGGTAGGCGGAATGCGTAGT</t>
  </si>
  <si>
    <t>TTCAAGCGTTATCCGGATTTATTGGGTTTAAAGGGTGCGTAGGTGGTTTTATAAGTTAGTCGTTAAATCGTGGAGCTCAACTTCACAATGGCGATTGATACTGTAGAACTAGAGAGCAGTTGCGGTAGGCGGAATGAGTAGT</t>
  </si>
  <si>
    <t>GCGTTATCCGGATTTATTGGGTTTAAAGGGTGCGTAGGCGGCTAGATAAGTTAGAGGTGAAATCTCGGAGCTCAACTCCGAAACAGCCTCTAATACTGTTTAGCTAGAGATTAGTTGCTGTGGGCGGAATGTATGGTGTAGC</t>
  </si>
  <si>
    <t>TGCGAGCGTTATCCGGATTTATTGGGTTTAAAGGGTGCGTAGGCGGTATAATAAGTTAGTGGTTAAATTTCCATGCTCAACATGGTCTTGCCATTAAAACTGTTTTACTCGAGTACAGTCGAGGTAGGCGGAATAAGTTAAG</t>
  </si>
  <si>
    <t>GCGTTATCCGGATTTATTGGGTTTAAAGGGTGCGTAGGCGGCGCAATAAGTTAGAGGTTAAATCCCGGGGCTCAACCCCGTATCGCCTCTAATACTGTTGTGCTAGAGAGTAGTTGCTGTGGGCGGAATGTATGGTGTAGCG</t>
  </si>
  <si>
    <t>GGCAAGCGTTGTCCGGATTTACTGGGCGTAAAGGGAGCGTAGGTGGACTTTTAAGTGAGATGTGAAATACCCGAGCTCAACTTGGGTGCTGCATTTCAAACTGGAAGTCTAGAGTGCAGGAGAGGAAAGCGGAATTCCTAGT</t>
  </si>
  <si>
    <t>TGCGAGCGTTAATCGGAATCACTGGGCGTAAAGCGCACGTAGGCTGTTTTGTAAGTCAGGGGTGAAATCCCACGGCTCAACCGTGGAACTGCCTTTGATACTGCTTGACTAGAATCCGGGAGAGGGTGGCGGAATTCCAGGT</t>
  </si>
  <si>
    <t>TGCTAGCGTTAATCGGAATTACTGGGCGTAAAGCGCATGCAGGCGGTTTGTTAAGCAAGATGTGAAAGCCCCGGGCTTAACCTGGGAATCGCATTTTGAACTGGCAAGCTAGAGTCTTGTAGAGGGGGGTAGAATTTCAGGT</t>
  </si>
  <si>
    <t>Colidextribacter</t>
  </si>
  <si>
    <t>GGCAAGCGTTATCCGGATTTACTGGGTGTAAAGGGCGTGTAGGCGGGACTGCAAGTCAGATGTGAAATTCCAGGGCTCAACCCTGGAACTGCATTTGAAACTGTAGTTCTTGAGTGATGGAGAGGCAGGCGGAATTCCGAGT</t>
  </si>
  <si>
    <t>GGCAAGCGTTGTCCGGAATCACTGGGCGTAAAGGGCGCGTAGGCGGCCCGATAAGTCAGAGGTGAAAGGTAGGGGCTCAACCCCTAGACTGCCTCTGATACTGTCGGGCTTGAGTACAGAAGAGGAGAGTGGAATTCCTAGT</t>
  </si>
  <si>
    <t>Christensenellales</t>
  </si>
  <si>
    <t>Christensenellaceae</t>
  </si>
  <si>
    <t>Christensenellaceae R-7 group</t>
  </si>
  <si>
    <t>GGCAAGCGTTGTCCGGAATGATTGGGCGTAAAGGGCGCGTAGGCGGCCTGTTAAGTCTGAAGTGAAAGTCCCGCTTTTAAGGTGGGAATTGCTTTGGAAACTGATGGGCTTGAGTGCAGGAGAGGTAAGTGGAATTCCCGGT</t>
  </si>
  <si>
    <t>TCCAAGCGTTATCCGGATTTATTGGGTTTAAAGGGTGCGTAGGTTGCAATGTAAGTCGGGGGTGAAAACGGAATGCTCAACATTCCGCTTGCCCTCGAAACTGCATAGCTAGAGAATGGATGCAGATGGCGGAATGTGTAGT</t>
  </si>
  <si>
    <t>TCCGAGCGTTATCCGGATTTATTGGGTTTAAAGGGTGCGTAGGTTGTAATGTAAGTTAGCGGTGAAATACCATAGCTCAACTATGGGGCTGCCGCTAAAACTGTGTTACTAGAGATTGGATGCAGTAGGCGGAATGTGTAGT</t>
  </si>
  <si>
    <t>TGCAAGCGTTAATCGGAATTACTGGGCGTAAAGCGCATGCAGGCGGTTTTATAAGCCAGATGTGAAAGCCCGGGGCTCAACCTCGGAATAGCATTTGGAACTGTAAGGCTAGAGTATTGTAGAGGGGGGTAGAATTTCAGGT</t>
  </si>
  <si>
    <t>TGCAAGCGTTAATCGGAATTACTGGGCGTAAAGCGTGCGTAGGCGGCCTGTTAAGTTGGATGTGAAAGCCCCGGGCTCAACCTGGGAACGGCATCCAAAACTGATAGGCTCGAGTGCGGAAGAGGAGTGTGGAATTTCCTGT</t>
  </si>
  <si>
    <t>TCCGAGCGTTATCCGGATTTATTGGGTTTAAAGGGTGCGTAGGTTGCGATGTAAGTCAGTGGTTAAATACGATAGCTCAACTATCGGCATGCCATTGAAACTGTGTTGCTAGAGATTGGTTGCAGCAGGCGGAATGTGTAGT</t>
  </si>
  <si>
    <t>TCCAAGCGTTATCCGGATTCATTGGGTTTAAAGGGTGCGTAGGCGGAATGGTAAGTTAGTCGTTAAATCGTGGTGCTTAACATCACAATGGCGATTGATACTGCCAGTCTAGAGATTATGTGCAGTGGGCGGAATGAGTAGT</t>
  </si>
  <si>
    <t>TTCGAGCGTTATCCGGATTTATTGGGTTTAAAGGGTGCGTAGGTTGTTTAATAAGTTAGTGGTAAAAGACAGTGGCTCAACCATTGCGAGCCATTAAAACTGTTAGACTAGAGAGTAGATGCAGCTGGCGGAATGTGTAGTG</t>
  </si>
  <si>
    <t>TTCGAGCGTTATCCGGATTTATTGGGTTTAAAGGGTGCGTAGGTGGTTTTATAAGTTAGTCGTTAAAGAGTTGGGCTTAACCTAATCATGGCGATTGATACTGTGGAACTAGAGAGCAGTTGCGGTAGGCGGAATGAGTAGT</t>
  </si>
  <si>
    <t>MVP-15</t>
  </si>
  <si>
    <t>AGCGAGCGTTGTCCGGAGTTACTGGGCGTAAAGAGCGTGTAGGCTGTTGAAAAAGTCAGGTGTTAAATCCTCCGGCTCAACCGGGGTCTGCACTTGAAACTTTTCGACTAGAGTCTCGGAGGGGCAACCGGAATTCCTGGTG</t>
  </si>
  <si>
    <t>AGCAAGCGTTGTCCGGAATGACTGGGCGTAAAGGGTGCGTAGGTGGCTTATATAAGTCAGTAGTGAAATTCCGAGGCTCAACTTCGGCGCTACTACTGATACTATTAAGCTTGAGTGCAGGAGAGGCAAATGGAATTCCTAG</t>
  </si>
  <si>
    <t>CTCAAGCGTTGTTCGGAATCACTGGGCGTAAAGGGTACGTAGGCGGTAACATAAGTCGTGCGTGAAAGGCAGGGGCTCAACCCCTGGAGTGCGCATGATACTGTGATACTAGAGACATGGAGGGGGAACTGGAATTCTTGGT</t>
  </si>
  <si>
    <t>TCCCAGCGTTATCCGGATTTATTGGGTTTAAAGGGTGCGTAGGTGGCTTTGTAAGTCGGAGGTGAAAACGGAATGCTCAACATTCCGCTTGCCTTCGAAACTGTGAAGCTAGAGATTGGATGCAGATGGCGGAATGTGTAGT</t>
  </si>
  <si>
    <t>GGCAAGCGTTATCCGGATTTACTGGGTGTAAAGGGCGTGTAGGCGGGACTGCAAGTCAGATGTGAAATTCCAGGGCTCAACCCTGGACCTGCATTTGAAACTGTAGTTCTTGAGTGATGGAGAGGCAGGCGGAATTCCGAGT</t>
  </si>
  <si>
    <t>TCCGAGCGTTAATCGGAATTACTGGGCGTAAAGCGCTCGTAGGCGGCAATGCAAGTCAAGGGTGAAATCCCCGCGCTCAACGTGGGAACTGCCTTTGAAACTGCGTAGCTTGAGTATGTGAGAGGATGGCGGAATTCCTAGT</t>
  </si>
  <si>
    <t>TTCGAGCGTTATCCGGATTTATTGGGTTTAAAGGGTGCGTAGGTGGTTTGATAAGTTAGTCGTTAAAGAGTTAGGCTCAACCTAATCATGGCGATTGATACTGTTAAACTAGAGAGCAGTTGCGGTAGGCGGAATGAGTAGT</t>
  </si>
  <si>
    <t>GCGTTACTCGGATTCACTGGGCGTAAAGGGAGCGCAGGCGGAAAGGTATGTCAGATGTGAAATCTCGGGGCTCAACTCCGAAATTGCGTCTGAAACTACTTTTCTAGAGATTTGGAGAGGTAAGTGGAATTTCTAGTGTAGC</t>
  </si>
  <si>
    <t>TGCAAGCGTTATTCGGAATTATTGGGCGTAAAGGGCGCGTAGGCGGTTTGTTAAGTTGTGTGTGAAATTTTGGGGCTTAACCCCAAAGGTGCATATGATACTGGCAGACTTGAGTATGGCAGAGGAAAGCGGAATTCCTGGT</t>
  </si>
  <si>
    <t>TTCAAGCGTTATCCGGATTTATTGGGTTTAAAGGGTGCGTAGGCTGATTATTAAGTTAGTCGTTAAATCGTGAGGCTTAACTTCACAATGGCGATTGATACTGGTAGTCTAGAGTATATGTGCAGTGGGCGGAATGAGTAGT</t>
  </si>
  <si>
    <t>GGCGAGCGTTGTCCGGAATTACTGGGCGTAAAGGGTGAGTAGGTGGTAATCTAAGTCAGGTGTGAAAGGCAATGGCTCAACTATTGTAAGCACCTGAAACTGGATAACTTGAGTGCAGGAGAGGTAAGTGGAATTCCTAGTG</t>
  </si>
  <si>
    <t>UCG-010</t>
  </si>
  <si>
    <t>AGCGAGCGTTGTCCGGATTTACTGGGTGTAAAGGGTGCGTAGGCGGGACAGCAAGTCAGGTGTGAAAATTATGGGCTCAACCCATAACCTGCACTTGAAACTGTTGTTCTTGAGTGATGGAGAGGTAAGTGGAATTCCCAGT</t>
  </si>
  <si>
    <t>TTCAAGCGTTATCCGGATTTATTGGGTTTAAAGGGTGCGTAGGCGGGATATTAAGTTAGTCGTTAAATCGTGATGCTTAACATCACAATGGCGATTGATACTGGTATTCTGGAGACTATGTGCAGTGGGCGGAATGAGTAGT</t>
  </si>
  <si>
    <t>Victivallaceae</t>
  </si>
  <si>
    <t>GGCGAGCGTTGTTCGGATTTATTGGGCGTAAAGGGTCCGTAGGAGGTTTGTTAAATTTGAGGTGAAATACCGGAGCTCAACTCCGGAACTGCCTTGAAGACTGATGAACTAGAGAACTGGAGAGGTAAGCGGAATTCCAGGT</t>
  </si>
  <si>
    <t>TGCGAGCGTTATCCGGATTTATTGGGTTTAAAGGGTGCGTAGGTGGATGTATAAGTCAGCGGTGAAAGTTTGTGGCTCAACCATAAAATTGCCGTTGAAACTGTGTATCTTGAGTACGTTTGAGGTAGGCGGAATGCGTAGT</t>
  </si>
  <si>
    <t>Fibrobacterota</t>
  </si>
  <si>
    <t>Fibrobacteria</t>
  </si>
  <si>
    <t>Fibrobacterales</t>
  </si>
  <si>
    <t>Fibrobacteraceae</t>
  </si>
  <si>
    <t>Fibrobacter</t>
  </si>
  <si>
    <t>TGCAAGCGTTGTTCGGAATCACTGGGCGTAAAGGGAGCGCAGGCGGAGATGCAAGCAGTCTGTACAATACCGGGGCCCAACCCCGGACCTGCAGACTGGACTGTTTCTCTTGGATAGTTCAGGGGCAAGCGGAATTCCTGGT</t>
  </si>
  <si>
    <t>NK4A214 group</t>
  </si>
  <si>
    <t>AGCAAGCGTTATCCGGATTTACTGGGTGTAAAGGGCGCGTAGGCGGGATAGCAAGTCAGATGTGAAATCCAGGGGCTCAACCCTTGAACTGCATTTGAAACTGTTATTCTTGAGTGATGGAGAGGCAAGTGGAATTCCTAGT</t>
  </si>
  <si>
    <t>GCGTTATCCGGATTTATTGGGTTTAAAGGGTGCGTAGGCGGTTTGATAAGTTAGAGGTGAAATTTCGGGGCTCAACCCCGACACTGCCTCTAAAACTGTTGAACTAGAGAGTAGTTGCGGTAGGCGGAATGTATGGTGTAGC</t>
  </si>
  <si>
    <t>TTCAAGCGTTATCCGGATTTATTGGGTTTAAAGGGTGCGTAGGCGGTTAGATAAGTTAGAGGTGAAATCTTGGGGCTCAACCCCGAAACTGCCTCTAATACTGTTTGACTAGAGATTAGTTGCTGTGGGCGGAATGTATGGT</t>
  </si>
  <si>
    <t>Stenotrophomonas</t>
  </si>
  <si>
    <t>TGCAAGCGTTACTCGGAATTACTGGGCGTAAAGCGTGCGTAGGTGGTCGTTTAAGTCCGTTGTGAAAGCCCTGGGCTCAACCTGGGAACTGCAGTGGATACTGGGCGACTAGAGTGTGGTAGAGGGTAGCGGAATTCCTGGT</t>
  </si>
  <si>
    <t>TCCGAGCGTTATCCGGATTCATTGGGTTTAAAGGGTGCGTAGGCGGATTGGTAAGTTAGTCGTTAAATCGTGATGCTTAACATCACAGTGGCGATTGATACTGTCAGTCTGGAGATTATGTGCAGTGGGCGGAATGAGTAGT</t>
  </si>
  <si>
    <t>GGCAAGCGTTGTCCGGAATTACTGGGCGTAAAGGGTGAGTAGGTGGTAATCTAAGTCAGGTGTGAAAGGCAATGGCTCAACTATTGTAAGCACCTGAAACTGGATAACTTGAGTGCAGGAGAGGTAAGTGGAATTCCTAGTG</t>
  </si>
  <si>
    <t>Sva0485</t>
  </si>
  <si>
    <t>GTGCAAGCGTTGTTCGGATTTACTGGGCGTAAAGGGCGTGTAGGCGGTTAACTAAGTCAGATGTGAAATCCCTTAGCTTAACTAAGGAAGTGCATTTGAAACTGGCTAACTGGAGTACAGGAGAGGAAAGTGGAATTCCCAG</t>
  </si>
  <si>
    <t>CTCAAGCGTTGTTCGGAATCACTGGGCGTAAAGGGTACGTAGGCGGCACTATAAGTCGTGCGTGAAAGGCAAGGGCTCAACCCTTGGAGTGCGCATGATACTGTGGTGCTAGAGCGATGGAGAGGGAACTGGAATTCTTGGT</t>
  </si>
  <si>
    <t>TTCAAGCGTTATCCGGATTTATTGGGTTTAAAGGGTGCGTAGGTGGTTTTATAAGTTAGTCGTTAAAGAGTCAGGCTTAACCTGATCATGGCGATTGATACTGTAGGACTAGAGATTGGTTGCGGTAGGCGGAATGAGTAGT</t>
  </si>
  <si>
    <t>GGCAAGCGTTGTCCGGAATGATTGGGCGTAAAGGGCGCGTAGGCGGCCTGTTAAGTCTGGAGTGAAAGTCCTGCTTTTAAGGTGGGAATTGCTTTGGAAACTGATGGGCTTGAGTGCAGGAGAGGTAAGTGGAATTCCCGGT</t>
  </si>
  <si>
    <t>TGCAAGCGTTAATCGGAATCACTGGGCGTAAAGCGCACGTAGGCGGCCTGTTAAGTCAGGTGTGAAAGCCCCCGGCTCAACCGGGGAATTGCACTTGATACTGGCAGGCTTGAGTTCAGGAGAGGGTGGCGGAATTCCAGGT</t>
  </si>
  <si>
    <t>TTCGAGCGTTATCCGGATTTATTGGGTTTAAAGGGTGCGTAGGTTGTAATATAAGTTAGTGGTTAAAAATAGTGGCTTAACCATTTATGTGCCATTAATACTGTATTGCTAGAGTATGGATGCAGCAGGCGGAATGTGTAGT</t>
  </si>
  <si>
    <t>TGCAAGCGTTAATCGGAATCACTGGGCGTAAAGCGCACGTAGGCGGCCTATTAAGTCAGGTGTGAAAGCCCACGGCTCAACCGTGGAATTGCATTTGATACTGGCAGGCTTGAGTTCAGGAGAGGGTGGCGGAATTCCAGGT</t>
  </si>
  <si>
    <t>TTCGAGCGTTATCCGGATTTATTGGGTTTAAAGGGTGCGTAGGCGGTTTGATAAGTTAGAGGTGAAATCTCGGAGCTCAACTCCGAAACTGCCTCTAATACTGTTGAACTAGAGAGTAGTTGCTGTGGGCGGAATGTATAGT</t>
  </si>
  <si>
    <t>GACGAGCGTTATTCGGAATTACTGGGCGTAAAGGGCGTGTAGGCGGTTAATTAGGCTGAGTGTTAAAGACTAGGGCTCAACTCTAGAAGGACATTCAGAACCGGTTGACTAGAATCTGGTGGAAGGCAACGGAATTTCCCGT</t>
  </si>
  <si>
    <t>TTCGAGCGTTATCCGGATTTATTGGGTTTAAAGGGTGCGTAGGTTGTAGTTTAAGTTAGTGGTCAAATATAGTGGCTTAACCATTTATTCGCCATTAATACTGAATTACTCGAGTATGGATGCAGCAGGCGGAATGTGTAGT</t>
  </si>
  <si>
    <t>CCCGAGCGTTATCCGGATTTATTGGGTTTAAAGGGTGCGTAGGCGGTTTGATAAGTTAGAGGTGAAATTTAGTGGCTCAACCACTAGCCTGCCTCTAATACTGTTGAACTAGAGTGTAGATGCTGAGGGCGGAATGTGTAGT</t>
  </si>
  <si>
    <t>AGCGAGCGTTGTCCGGATTTACTGGGTGTAAAGGGTGCGTAGGCGGGACAGCAAGTCAGGTGTGAAAATTATGGGCTCAACCCATAACCTGCACTTGAAACTGTTGTTCTTGAGTGATGGAGAGGTAAGTGGAATTCCTAGT</t>
  </si>
  <si>
    <t>TCCGAGCGTTATCCGGATTTATTGGGTTTAAAGGGTGCGTAGGTTGCCTAATAAGTTGGTGGTTAAATACAATAGCTCAACTATTGGATTGCCAACAAAACTATTAAGCTAGAGATTGATTGCAGCAGGCGGAATGTGTAGT</t>
  </si>
  <si>
    <t>TCCGAGCGTTATCCGGATTTATTGGGTTTAAAGGGTGCGTAGGTTGTACAATAAGTTAGCGGTGAAATACCGTAGCTCAACTATGGGGCTGCCGCTAATACTGTTGAACTAGAGATTGGTTGCAGCAGGCGGAATGTGTAGT</t>
  </si>
  <si>
    <t>TGCGAGCGTTATCCGGATTTATTGGGTTTAAAGGGTGCGTAGGCGGTCAAATAAGTTAGTGGTTAAATTTCTATGCTCAACATAGTTCAGCCATTAAAACTGTTTGACTCGAGTACAGTCGAGGTAGGCGGAATAAGTTAAG</t>
  </si>
  <si>
    <t>GGCAAGCGTTGTCCGGAATGACTGGGCGTAAAGGGTGTGTAGGCGGTTTAGTAAGTTGGAAGTGTAATACCTAGAGCTTAACTCAGGTGCTGCTTCCAAAACTGCTTGACTTGAGTGTCGGAGAGGAAAATGGAATTCCTAG</t>
  </si>
  <si>
    <t>TGCGAGCGTTATCCGGATTTATTGGGTTTAAAGGGTGCGTAGGCGGTTAAATAAGTTAGTGGTCAAATCTCTATGCTCAACATAGTTCAGCCATTAAAACTGTTTAACTCGAGTACAGTCGAGGTAGGCGGAATAAGTTAAG</t>
  </si>
  <si>
    <t>GGCAAGCGTTGTCCGGAATGACTGGGCGTAAAGGGAGTGTAGGTGGCATAGTAAGTTAGGAGTGAAATCCCGGGGCTCAACCCCGGAACTGCTTTTAAAACTGCTAAGCTTGAGTGATGGAGAGGAAAGCGGAATTCCTAGT</t>
  </si>
  <si>
    <t>TGCAAGCGTTATCCGGATTTATTAGGTTTAAAGGGTGCGTAGGCGGGGACTTAAGTCAGTGGTAAAAGCTTGTAGCTTAACTATGACAAGCCATTGATACTGGGTTCCTTGAGTACGGTTGAGGTAGGCGGAATGTGTTGTG</t>
  </si>
  <si>
    <t>TTCGAGCGTTATCCGGATTTATTGGGTTTAAAGGGTGCGTAGGTTGTATTTTAAGTTAGTGGTTAAAGATAGTGGCTCAACCATATATATGCCATTAATACTGATTTACTGGAGTGTGCATGCAGCAGGCGGAATGTGTAGT</t>
  </si>
  <si>
    <t>TTCAAGCGTTATCCGGATTTATTGGGTTTAAAGGGTGCGTAGGTGGTTTGATAAGTTAGTCGTTAAATCGTGGAGCTCAACTTCACAATGGCGATTGATACTGTCAGACTAGAGAGCAGTTGCGGTAGGCGGAATGAGTAGT</t>
  </si>
  <si>
    <t>GCGTTATCCGGATTTATTGGGTTTAAAGGGTGCGTAGGCGGGATGATAAGTCAGTGGTGAAAGTTTGTGGCTCAACCATAAAATTGCCATTGAAACTGTCGTTCTTGAGTGTAAACGAGGTAGGCGGAATGTGATGTGTAGC</t>
  </si>
  <si>
    <t>TGCAAGCGTTAATCGGAATTACTGGGCGTAAAGCGTGCGTAGGCGGCTTGTTAAGTCAGTGGTGAAATCCCCGAGCTCAACTTGGGAACTGCCATTGAAACTAGCAGGCTAGAGTATGTGAGAGGATAGTGGAATTCCTAGT</t>
  </si>
  <si>
    <t>GGCAAGCGTTGTCCGGAATGACTGGGCGTAAAGGGTGCGTAGGTGGTTGTGTAAGTCAGTAGTGAAATTCCGAGGCTTAACTTCGGCGCTACTACTGATACTATACAACTTGAGTGCAGGAGAGGTAAATGGAATTCCTAGT</t>
  </si>
  <si>
    <t>TGCAAGCGTTAATCGGAATCACTGGGCGTAAAGCGCACGTAGGCTGCCCTTTAAGTCAGGTGTGAAAGCCCACGGCTCAACCGTGGAATTGCACTTGATACTGGAGGGCTTGAGTTCAGGAGAGGGTGGCGGAATTCCGGGT</t>
  </si>
  <si>
    <t>TGCGAGCGTTGTTCGGAATTATTGGGCGTAAAGGGCATGTAGGCGGATGATCAAGCTTGGTGTGAAAGGCATAGGCTTAACCTATGGAGTGCATTGAGAACTGGTTATCTAGAATTACTGAGGGGTAACTAGAATTCCAAGT</t>
  </si>
  <si>
    <t>Cyanobacteria</t>
  </si>
  <si>
    <t>Vampirivibrionia</t>
  </si>
  <si>
    <t>Gastranaerophilales</t>
  </si>
  <si>
    <t>TGCAAGCGTTGTCCGGAATCATTGGGCGTAAAGCGTTCGTAGGCGGTATATCAAGTCTGGTGTTAAAGCCCGAGGCTCAACCTCGGATCGGCACTGGATACTGGTAAACTAGAATGCGGTAGAGGTGAAGGGAATTCCTGGT</t>
  </si>
  <si>
    <t>GAGCGTTATCCGGATTTATTGGGTTTAAAGGGTGCGTAGGCGGTAAATTAAGTCAGTGGTTAAAGCCTGCAGCTCAACTGTAGTTTGCCATTGAAACTGATTTACTTGAGAGTGGTAGAGGTATGCGGAATGTGTTGTGTAG</t>
  </si>
  <si>
    <t>TTCGAGCGTTATCCGGATTTATTGGGTTTAAAGGGTGCGTAGGTTGTAATTTAAGTTAGTGGTCAAAAGTAGTGGCTTAACCATTTATCAGCCATTAATACTGAATTGCTAGAGTATGGATGCAGCAGGCGGAATGTGTAGT</t>
  </si>
  <si>
    <t>TGCAAGCGTTAATCGGAATTACTGGGCGTAAAGCGTGCGTAGGCGGCTTTGTAAGTCAGTGGTGAAATCCCCGAGCTCAACTTGGGAACTACCATTGAAACTACTTGGCTAGAGTATGTGAGAGGATAGTGGAATTTCTAGT</t>
  </si>
  <si>
    <t>TCCGAGCGTTATCCGGATTTATTGGGTTTAAAGGGTGCGTAGGTTGCAATATAAGTCAGTGGTTAAATTCGGTAGCTCAACTATCGTTGTGCCATTGAAACTGTATAGCTAGAGATTGGTTGCAGCAGGCGGAATGTGTAGT</t>
  </si>
  <si>
    <t>TTCGAGCGTTATCCGGATTTATTGGGTTTAAAGGGTGCGTAGGTTGTAATTTAAGTTAGTGGTCAAATCTAGTGGCTTAACCATATAGTCGCCATTAATACTGAATTACTAGAGTATAGATGCAGCAGGCGGAATGTGTAGT</t>
  </si>
  <si>
    <t>CTCAAGCGTTGTTCGGAATCACTGGGCGTAAAGGGTACGTAGGCGGCAGAATAAGTCGTGCGTGAAAGGCAGGGGCTCAACCCCTGGAGTGCGCATGATACTGTCCTGCTAGAGTTATGGAGAGGGAACTGGAATTCTTGGT</t>
  </si>
  <si>
    <t>TTCGAGCGTTATCCGGATTTATTGGGTTTAAAGGGTGCGTAGGTTGTAATTTAAGTTAGTGGTAAAATATAGTGGCTTAACCATTTATCCGCCATTAATACTGAATTGCTAGAGTATGGATGCAGCAGGCGGAATGTGTAGT</t>
  </si>
  <si>
    <t>TCCGAGCGTTATCCGGATTTATTGGGTTTAAAGGGTGCGTAGGTTGCGATATAAGTCAGTGGTTAAATACGATAGCTCAACTATCGGTCTGCCATTGAAACTGTATTGCTAGAGATTGGTTGCAGCAGGCGGAATGTGTAGT</t>
  </si>
  <si>
    <t>CCCGAGCGTTATCCGGATTTATTGGGTTTAAAGGGTGCGTAGGCGGTTTTATAAGTTAGAGGTGAAAGCTCGACGCTCAACGTCGAAAATGCCTCTGATACTGTAGAACTAGAGTGTAGTTGCGGAAGGCGGAATGTGTGGT</t>
  </si>
  <si>
    <t>GCGTTATCCGGATTTATTGGGTTTAAAGGGTCCGTAGGCGGATCTGTAAGTCAGTGGTGAAATCTCATAGCTTAACTATGAAACTGCCATTGATACTGCAGGTCTTGAGTAAAGTAGAAGTGGCTGGAATAAGTAGTGTAGC</t>
  </si>
  <si>
    <t>TTCGAGCGTTATCCGGATTTATTGGGTTTAAAGGGTGCGTAGGTTGTAACTTAAGTTAGTGGTTAAATATAGTGGCTTAACCATTTATTCGCCATTAATACTGAGTTACTAGAGTATGTATGCAGCAGGCGGAATGTGTAGT</t>
  </si>
  <si>
    <t>Prolixibacteraceae</t>
  </si>
  <si>
    <t>GCGTTATCCGGATTTATTGGGTTTAAAGGGTGCGCAGGTGGTTAAATAAGTCAGTGGTGAAAGTCTGTCGCTTAACGGTAGGATTGCCATTGATACTGTTTGACTTGAATATGGATGAGGTAGGCGGAATGTGTAGTGTAGC</t>
  </si>
  <si>
    <t>Calditrichota</t>
  </si>
  <si>
    <t>Calditrichia</t>
  </si>
  <si>
    <t>Calditrichales</t>
  </si>
  <si>
    <t>Calditrichaceae</t>
  </si>
  <si>
    <t>GGGCAAGCGTTGTCCGGAATTATTGGGCGTAAAGGGCGCGTAGGTGGGAAAGCAAGTCTGGGGTGCAAACTTGTGGCTTAACTGCAAGCTTGCCCTGGATACTACTTTTCTTGAATTCGGGAGAGGGAAACGGAATTCCTGG</t>
  </si>
  <si>
    <t>TTCGAGCGTTATCCGGATTTATTGGGTTTAAAGGGTGCGTAGGTTGTAATTTAAGTTAGTGGTAAAATATAGTGGCTTAACCATTTATCCGCCATTAATACTGAATTACTAGAGTATGTATGCAGCAGGCGGAATGTGTAGT</t>
  </si>
  <si>
    <t>TTCAAGCGTTATCCGGATTTATTGGGTTTAAAGGGTGCGTAGGCGGTTAAATAAGTTAGAGGTTAAATGTCGGGGCTCAACCCCGTGCGAGCCTCTAATACTGTTTGACTAGAGATTAGTTGCTGTGGGCGGAATGTATGGT</t>
  </si>
  <si>
    <t>AGCAAGCGTTGTCCGGAATGACTGGGCGTAAAGGGTGCGTAGGTGGCTTATATAAGTCAGTAGTGAAATTCCGAGGCTCAACTTCGGCGCTACTACTGATACTATTAAGCTAGAGTGCAGGAGAGGCAAATGGAATTCCTAG</t>
  </si>
  <si>
    <t>TGCGAGCGTTATCCGGATTTATTGGGTTTAAAGGGTGCGTAGGTGGCTAGTTAAGTTAGTGGTTAAATGTATAGGCTCAACCTGTATTTGCCATTAAAACTGGCTGGCTAGAGTACACACGAGGTAGGCGGAATAAGTTAAG</t>
  </si>
  <si>
    <t>TCCGAGCGTTATCCGGATTTATTGGGTTTAAAGGGTGCGTAGGTTGCGGCATAAGTCAGTGGTTAAATACGATAGCTCAACTATCGATCTGCCATTGAAACTGTGTTGCTAGAGATTGGTTGCAGCAGGCGGAATGTGTAGT</t>
  </si>
  <si>
    <t>TGCAAGCGTTAATCGGAATTACTGGGCGTAAAGCGTGCGTAGGCGGCCTGTTAAGTTGGATGTGAAAGCCCCGGGCTCAACCTGGGAACGGCACCCAAAACTGAGAGGCTCGAGTGCGGAAGAGGAGTGTGGAATTTCCTGT</t>
  </si>
  <si>
    <t>GACGAGCGTTATTCGGAATTACTGGGCGTAAAGGGCGTGTAGGCGGTTAATTAGGCTGAGTGTTAAAGACTGGGGCTCAACTTCAGAAGGGCATTCAGAACCGGTTGACTAGAATCTGGTGGAAGGCAACGGAATTTCCCGT</t>
  </si>
  <si>
    <t>GGCAAGCGTTATCCGGAATTATTGGGCGTAAAGGGAGAGTAGGCGGTTCAGAAAGTCTGTAGTCAAATACTGTGGCTCAACCACAGTCCGCTATGGATACTACTGAACTAGAGTACAGGAGAGGTTAATGGAATTCCATGTG</t>
  </si>
  <si>
    <t>TGCGAGCGTTATCCGGATTTATTGGGTTTAAAGGGTGCGTAGGCGGTTAGATAAGTTAGTGGTAAAATCTCTATGCTCAACATAGTTTCGCCATTAAAACTGTCTGACTCGAGTACAGTCGAGGTAGGCGGAATAAGTTAAG</t>
  </si>
  <si>
    <t>UTBCD1</t>
  </si>
  <si>
    <t>GCGTTATCCGGATTTACTGGGTTTAAAGGGTGCGTAGGTGGGCAGGTAAGTCAGTGGTGAAATCTCCGGGCTTAACCCGGAAACTGCCATTGATACTATCTGTCTTGAATATCCTGGAGGTGAGCGGAATATGTCATGTAGC</t>
  </si>
  <si>
    <t>Erysipelothrix</t>
  </si>
  <si>
    <t>GGCAAGCGTTATCCGGAATTATTGGGCGTAAAGGGTGCTCAGTCGGTTGATTAAGTTTGTGGTGAAAGTGCGGGGCTCAACCCCGTATGGCCATGAAAACTGGTCGACTAGAGTGCAGAAGAGGGTAGTGGAATTCCATGTG</t>
  </si>
  <si>
    <t>TCCGAGCGTTAATCGGAATTACTGGGCGTAAAGCGCTCGTAGGCGGATTTGCAAGTTAAGGGTGAAAGCCCCGCGCTCAACGTGGGAACTGCCTTTGAAACTGCAAGACTAGAGTATGTGAGAGGATGGCGGAATTCCTAGT</t>
  </si>
  <si>
    <t>CTCTAGCGTTGTTCGGATTTACTGGGCGTAAAGGGCGCGTAGGCGGCTAAGTGTGTCAGATGTGAAATCTCTGGGCTCAACCCAGAAAGTGCGTTTGAAACTGCTTAGCTAGAGTATGGAAGGGGAGTGCGGAATACAAGGT</t>
  </si>
  <si>
    <t>GTGCGAGCGTTAATCGGATTTACTGGGCGTAAAGCGTGCGTAGGCGGCTTTTTAAGTCGGATGTGAAATCCCTGAGCTTAACTTAGGAATTGCATTCGATACTGGGAGGCTAGAGTATGGGAGAGGATGGTAGAATTCCAGG</t>
  </si>
  <si>
    <t>TCCGAGCGTTAATCGGAATTACTGGGCGTAAAGCGCTCGTAGGCGGTATAGCAAGTCAAAGGTGAAAGCCCCGCGCTCAACGTGGGAACTGCCCTTGAAACTGCTAAACTAGAGTGTGTGAGAGGATGGCGGAATTCCAGGT</t>
  </si>
  <si>
    <t>GCGTTATCCGGATTTATTGGGTTTAAAGGGTGCGTAGGTGGTTGTATAAGTTAGTCGTTAAATCTTGAGGCTCAACCTCGACACGGCGATTAATACTGTATAACTAGAGATCAGTTGCAGTAGGCGGAATGAGTAGTGTAGC</t>
  </si>
  <si>
    <t>TCCGAGCGTTATCCGGATTTATTGGGTTTAAAGGGTGCGTAGGTTGCTAATTAAGTTAGATGTGAAAGATTGTGGCTCAACCATAAAACTGCGTCTAATACTGGTTAGCTTGAGAGTAGTTGCTGTTGGCGGAATGTGTAGT</t>
  </si>
  <si>
    <t>TTCGAGCGTTATCCGGATTTATTGGGTTTAAAGGGTGCGTAGGTGGTTTTATAAGTTAGTCGTTAAAGAGTTGGGCTTAACCCAATCATGGCGATTGATACTGTAGGACTAGAGATTGGTTGCGGTAGGCGGAATGAGTAGT</t>
  </si>
  <si>
    <t>GCGTTATCCGGATTTACTGGGTTTAAAGGGTGCGTAGGTGGGCCTGTAAGTCAGTGGTGAAATCTCCGAGCTTAACTCGGAAACTGCCATTGATACTATAGGTCTTGAATTATCTGGAGGTGAGCGGAATATGTCATGTAGC</t>
  </si>
  <si>
    <t>TCCAAGCGTTATCCGGATTTATTGGGTTTAAAGGGTGCGTAGGTTGTGATGTAAGTTAGCGGTGAAATACCATAGCTCAACTATGGGGCTGCCGCTAAAACTGTGTTACTAGAGATTGGTTGCAGTAGGCGGAATGTGTAGT</t>
  </si>
  <si>
    <t>TTCGAGCGTTATCCGGATTTATTGGGTTTAAAGGGTGCGTAGGTGGTTTCATAAGTTAGTCGTTAAAGAGTCAGGCTTAACCTGATCAGGGCGATTGATACTGTGGGACTAGAGAGTGGTTGCGGTAGGCGGAATGAGTAGT</t>
  </si>
  <si>
    <t>Parabacteroides</t>
  </si>
  <si>
    <t>TGCGAGCGTTATCCGGATTTATTGGGTTTAAAGGGTGCGTAGGTGGGTGATTAAGTCAGCGGTGAAAGTTTGTGGCTCAACCATAAAATTGCCGTTGAAACTGATTATCTTGAGTATGTTTGAGGTAGGCGGAATGCGTAGT</t>
  </si>
  <si>
    <t>Crocinitomicaceae</t>
  </si>
  <si>
    <t>Crocinitomix</t>
  </si>
  <si>
    <t>GCGTTATCCGGAATCATTGGGTTTAAAGGGTGCGCAGGCGGTAAAGTAAGTCAGTGGTGAAATCTCTTCGCTCAACGAAGAAACTGCCATTGATACTGCTATACTTGAATATAGTTGAAGTAGGCGGAATGTGTAGTGTAGC</t>
  </si>
  <si>
    <t>GCGTTATCCGGATTTATTGGGTTTAAAGGGTGCGTAGGTGGCATTATAAGTCAGTGGTTAAATACGGTAGCTCAACTATCGACATGCCATTGAAACTGTAGCGCTAGAGAGTGGTTGCAGCAGGCGGAATGTGTAGTGTAGC</t>
  </si>
  <si>
    <t>DMER64</t>
  </si>
  <si>
    <t>GCGTTATCCGGATTTATTGGGTTTAAAGGGTGCGTAGGCGGCCTTATAAGTCAGCGGTGAAATTTTGCAGCTTAACTGTAACAGTGCCGTTGATACTGTAGGGCTAGGATTTGGTTGCTGTGGGTGGAATGTGTGGTGTAGC</t>
  </si>
  <si>
    <t>TCCAAGCGTTATCCGGATTTATTGGGTTTAAAGGGTGCGTAGGCGGTTTAATAAGTTAGAGGTGAAATGCAGTGGCTCAACCACTGAACTGCCTCTAATACTGTTAAACTAGAGATTAGTTGCCGTAGGCGGAATGTATGGT</t>
  </si>
  <si>
    <t>TTCAAGCGTTATCCGGATTTATTGGGTTTAAAGGGTGCGTAGGCGGATTATTAAGTTAGTCGTTAAATCGTTAAGCTTAACTTGACAATGGCGATTGATACTGGTAGTCTGGAGATTATGTGCAGTGGGCGGAATGAGTAGT</t>
  </si>
  <si>
    <t>GGCAAGCGTTATCCGGATTCACTGGGTGTAAAGGGTGCGTAGGTGGCATGGTAAGTCAGATGTGAAAACTTGAGGCTCAACTTCAAGATTGCATCTGAAACTACTAAGCTAGAGTGCAGGAGAGGAAAGCGGAATTCCGAGT</t>
  </si>
  <si>
    <t>TTCGAGCGTTATCCGGATTTATTGGGTTTAAAGGGTGCGTAGGCGGGATTATAAGTCAGTGGTGAAAGTTTGTGGCTCAACCATAAAATTGCCATTGAAACTGTTATTCTTGAGTGTAAACGAGGTAGGCGGAATGTGATGT</t>
  </si>
  <si>
    <t>TTCGAGCGTTATCCGGATTTATTGGGTTTAAAGGGTGCGTAGGCGGGATATTAAGTCAGGGGTGAAAGACCGCAGCTCAACTGTGGCGAGCCTTTGAAACTGATATTCTTGAGTGTAAGTGAGGTATGCGGAATGTGTTGTG</t>
  </si>
  <si>
    <t>GGCAAGCGTTATCCGGAATTATTGGGCGTAAAGGGTGCGTAGGCGGCTTAATAAGTCTGAGGTTAAAGTGCGGGGCTCAACCCCGTGATGCCTTGGAAACTGTTAAGCTTGAGTATGGTAGAGGCAAGTGGAATTTCATGTG</t>
  </si>
  <si>
    <t>GCGTTATCCGGATTTATTGGGTTTAAAGGGTGCGTAGGCGGCTAGATAAGTTAGAGGTGAAATCTCGGAGCTCAACTCCGAAACCGCCTCTAATACTGTTTAGCTAGAGAGTAGTTGCTGTGGGCGGAATGTATGGTGTAGC</t>
  </si>
  <si>
    <t>GCGTTATCCGGATTCACTGGGTTTAAAGGGTGCGTAGGTGGGCAGGTAAGTCAGTGGTGAAATCTTCGAGCTTAACTCGGAAACTGCCATTGATACTATTTGCCTTGAATGCCCTGGAGGTAAGCGGAATATGTCATGTAGC</t>
  </si>
  <si>
    <t>GCGTTATCCGGATTTATTGGGTTTAAAGGGTGCGTAGGCGGTTTGATAAGTTAGAGGTTAAATGTCGGGGCTCAACCCCGTGCCTACCTCTAATACTGTTAGACTAGATATTAGTTGCTGTGGGCGGAATGTATGGTGTAGC</t>
  </si>
  <si>
    <t>TGCAAGCGTTATCCGGATTTATTGGGTTTAAAGGGTGCGTAGGCGGAGATATAAGTCAGTGGTGAAATTTACCTGCTTAACAGGTACCGTGCCATTGAAACTATATTTCTGGAATACGGTTGCCGTGGGAGGAATGTGTAGT</t>
  </si>
  <si>
    <t>TTCGAGCGTTATCCGGATTTATTGGGTTTAAAGGGTGCGTAGGTTGTTTAATAAGTTAGTGGTAAAAGACTATGGCTTAACCATAGCACGCCATTAAGACTGTTAGACTAGAGAATAGGTGCAGCTGGCGGAATGTGTAGTG</t>
  </si>
  <si>
    <t>Photobacterium</t>
  </si>
  <si>
    <t>damselae</t>
  </si>
  <si>
    <t>TGCGAGCGTTAATCGGAATTACTGGGCGTAAAGCGCATGCAGGCGGCCTGTTAAGTCAGATGTGAAAGCCCGGGGCTTAACCTCGGAATTGCATTTGAAACTGGCAGGCTAGAGTCTTGTAGAGGGGGGTAGAATTTCAGGT</t>
  </si>
  <si>
    <t>Catenococcus</t>
  </si>
  <si>
    <t>TGCGAGCGTTAATCGGAATTACTGGGCGTAAAGCGCATGCAGGTGGTTTGTTAAGTCAGATGTGAAAGCCCGGGGCTCAACCTCGGAATAGCATTTGAAACTGGCAGACTAGAGTACTGTAGAGGGGGGTAGAATTTCAGGT</t>
  </si>
  <si>
    <t>TCCGAGCGTTATCCGGATTTATTGGGTTTAAAGGGTGCGTAGGTTGCTAATTAAGTTAGATGTGAAAGCGTATGGCTCAACCATACAACTGCGTCTAATACTGGTTAGCTTGAGAGTAGTTGCTGTTGGCGGAATGTGTAGT</t>
  </si>
  <si>
    <t>GGCAAGCGTTATCCGGATTTACTGGGTGTAAAGGGCGTGTAGGCGGGACTGCAAGTCAGATGTGAAATTTCAGGGCTCAACCCTGAAACTGCATTTGAAACTGTAGTTCTTGAGTGATGGAGAGGCAGGCGGAATTCCGAGT</t>
  </si>
  <si>
    <t>GCGTTATCCGGATTTATTGGGTTTAAAGGGTGAGCAGGCGGTTTGTCAAGTCAGTGGTGAAAGTTCGGGGCTTAACCTCGAAATTGCCATTGAAACTGGCAGACTTGAGTACGGTGGAGGTAAGCGGAATTTGTAGTGTAGC</t>
  </si>
  <si>
    <t>GGCAAGCGTTATCCGGATTTACTGGGTGTAAAGGGAGCGTAGACGGTATATCAAGTCAGATGTGAAAGCCCAAGGCTTAACCTTGGGACTGCATTTGAAACTGATAAACTAGAGTGCAGGAGAGGTAAGTGGAATTCCTAGT</t>
  </si>
  <si>
    <t>TCCGAGCGTTATCCGGATTTATTGGGTTTAAAGGGTGCGTAGGTGGTTTTATAAGTTACCGGTGAAATACTATAGCTCAACTATGGGGCTGCCGGTAAAACTGTAGGACTAGAGATTGGATGCAGTAGGCGGAATGTGTAGT</t>
  </si>
  <si>
    <t>TTCGAGCGTTATCCGGATTTATTGGGTTTAAAGGGTGCGTAGGTGGTTTGATAAGTTAGTCGTTAAAGAGTTAGGCTCAACCTAATCATGGCGATTGATACTGTTGGACTAGAGAGCAGTTGCGGTAGGCGGAATGAGTAGT</t>
  </si>
  <si>
    <t>P.palmC41</t>
  </si>
  <si>
    <t>CACGAGCGTTAATCGGATTTATTGGGCGTAAAGGGTCCGCAGGGGGTTTATCAAGTCTGATGTGAAATCCCACGGCTCAACCGTGGAACTGCATTGGAAACTGGTGGACTGGAGTATTGGAGAGGAAAGTGGAATTTCTGGT</t>
  </si>
  <si>
    <t>TTCGAGCGTTATCCGGATTTATTGGGTTTAAAGGGTGCGTAGGTGGTTTGATAAGTTAGTCGTTAAAGAGTTAGGCTCAACCTAATCATGGCGATTGATACTGTTGAACTAGAGAGCAGTTGCGGTAGGCGGAATGAGTAGT</t>
  </si>
  <si>
    <t>TCCGAGCGTTAATCGGAATTACTGGGCGTAAAGCGCTCGTAGGCGGTGTAACAAGTCAAGGGTGAAAGCCCCGCGCTCAACGTGGGAACTGCCTTTGAAACTGTTATACTAGAGTGTGTGAGAGGATGGCGGAATTCCAGGT</t>
  </si>
  <si>
    <t>GGCGAGCGTTGTCCGGAATCACTGGGCGTAAAGGGTGAGTAGGCGGTAACGTGTGTCAGATGTGAAAGGCAAGGGCTTAACCCTTGTAAGCATTTGAAACTGCGTAACTTGAGTGCAGGAGAGGCAAGTGGAATTCCTAGTG</t>
  </si>
  <si>
    <t>GGCAAGCGTTATCCGGATTTACTGGGTGTAAAGGGAGCGTAGACGGTATATCAAGTCAGATGTGAAAGCCCAAGGCTTAACTTTGGGACTGCATTTGAAACTGATAAACTAGAGTGCAGGAGAGGTAAGTGGAATTCCTAGT</t>
  </si>
  <si>
    <t>GCGTTATCCGGATTTATTGGGTTTAAAGGGTGCGTAGGTGGTTTTATAAGTCAGTGGTTAAATACGATAGCTCAACTATCGAGGTGCCATTGAAACTGTAGAACTAGAGAGTGGTTGCAGCAGGCGGAATGTGTAGTGTAGC</t>
  </si>
  <si>
    <t>KD3-93</t>
  </si>
  <si>
    <t>GCGTTATCCGGATTCATTGGGTTTAAAGGGTGCGTAGGCGGAATGATAAGTCAGTGGTGAAAGCCTGCAGCTTAACTGCAGAACTGCCATTGATACTGTCAATCTTGAGTACATTTGATGTGGGCGGAATGTGTCATGTAGC</t>
  </si>
  <si>
    <t>Anaerovoracaceae</t>
  </si>
  <si>
    <t>Anaerovorax</t>
  </si>
  <si>
    <t>AGCGAGCGTTATCCGGAATTATTGGGCGTAAAGAGTTCGTAGGTGGTCTTGTAAGCGTGGGGTGAAAGGCAGTGGCTCAACCATTGTTAGCCTTGTGAACTGCAAGACTTGAGTGCGGGAGAGGAAAGTGGAATTCCTAGTG</t>
  </si>
  <si>
    <t>T2WK15B57</t>
  </si>
  <si>
    <t>GGCAAGCGTTATCCGGATTTATTGGGCGTAAAGGGTGCGTAGGCGGTAGTTTAAGTCTAAGGTGAAAGTTCGGGGCTCAACCCCGTGATGCTTTAGATACTGGACTACTTGAGTTTGGTAGAGGTAAGTGGAATTCCATGTG</t>
  </si>
  <si>
    <t>crocea</t>
  </si>
  <si>
    <t>GCGTTATCCGGATTCACTGGGTTTAAAGGGTGCGTAGGTGGGTTGGTAAGTCAGTGGTGAAATCTCCGAGCTTAACTTGGAAACTGCCATTGATACTATCAGTCTTGAATATTGTGGAGGTCAGCGGAATATGTCATGTAGC</t>
  </si>
  <si>
    <t>TGCAAGCGTTAATCGGAATCACTGGGCGTAAAGCGCACGTAGGCGGCGTATTAAGTCAGGTGTGAAAGCCCACGGCTCAACCGTGGAATTGCACTTGATACTGGTATGCTTGAGTTCAGGAGAGGGTGGCGGAATTCCAGGT</t>
  </si>
  <si>
    <t>GCGTTATCCGGATTTATTGGGTTTAAAGGGTGCGTAGGCTGTTTGATAAGTTAGAGGTGAAATCCCGTAGCTCAACTACGGCACTGCCTCTGATACTGTCGAACTAGAGAATAGTTGCTGTGGGCGGAATGTGTAGTGTAGC</t>
  </si>
  <si>
    <t>TAGGGGGCAAGCGTTATCCGGAATTATTGGGCGTAAAGGGTGCGTAGGCGGCTTAGTAAGTCTGAGGTTAAAGTGCGGGGCTCAACCCCGTGATGCCTTGGAAACTGCTAAGCTTGAGTATGGTAGAGGCAAGTGGAATTTC</t>
  </si>
  <si>
    <t>TTCGAGCGTTATCCGGATTTATTGGGTTTAAAGGGTGCGTAGGTTGTTTGTTAAGTTAGAGGTGAAAGTTCATGGCTCAACCATGAGACTGCCTCTGATACTGATAGACTAGAGAGTAGATGCAGCAGGCGGAATGAGTAGT</t>
  </si>
  <si>
    <t>Sediminispirochaeta</t>
  </si>
  <si>
    <t>GGCGAGCGTTGTTCGGATTCATTGGGCGTAAAGGGCGTGTAGGCGGCTATATAAGCTTGGTGTAAAATATTTCGGCTTAACCGGGATTGTGCGCTGAGAACTGTATAGCTAGAGTATAAGAGGGGGAGTTAGAATTCTGAGT</t>
  </si>
  <si>
    <t>GGCTAGCGTTATCCGGAATTACTGGGCGTAAAGGGTGCGTAGGTGGTTTTTTAAGTCAGAGGTGAAAGGCTACGGCTCAACCGTAGTAAGCCTTTGAAACTGAGAAACTTGAGTGCAGGAGAGGAGAGTAGAATTCCTAGTG</t>
  </si>
  <si>
    <t>Ahniella</t>
  </si>
  <si>
    <t>TGCAAGCGTTAATCGGAATTACTGGGCGTAAAGCGTGCGTAGATGGTTCGCTAAGTCGGATGTGAAAGCCCCGGGCTCAACCTGGGAACTGCATCCGATACTGGCGGACTAGAGTGTGATAGAGGATGGCGGAATTCCCGGT</t>
  </si>
  <si>
    <t>Verrucomicrobiaceae</t>
  </si>
  <si>
    <t>TCAAGCGTTGTTCGGAATCACTGGGCGTAAAGGGTGCGTAGGTGGCGTGGTAAGTCAGATGTGAAAGCCCAGGGCTCAACCCTGGAATTGCATCCGATACTGCCGTGCTAGAGAACTGAAGGGGAGTCTGGAATTCTCGGTG</t>
  </si>
  <si>
    <t>GGCAAGCGTTATCCGGAATGACTGGGCGTAAAGGGTGTGTAGGCGGTTTATCAAGTTAGAAGTGTAATACCTAGGGCTTAACTCAGGTGCTGCTTCTAAAACTGGTTTACTTGAGTGTAGGAGAGGATGATGGAATTCCTAG</t>
  </si>
  <si>
    <t>TAAGGGACGAGCGTTATTCGGAATTACTGGGCGTAAAGGGCGTGTAGGCGGTTAATTAGGCTGAGTGTTAAAGACTGGGGCTCAACTTCAGAAGGGCATTCAGAACCGGTTGACTAGAATCTGGTGGAAGGCAATGGAATTT</t>
  </si>
  <si>
    <t>TGCAAGCGTTGTTCGGATTTACTGGGCGTAAAGGGTGCGTAGGCGGTAATATAAGTCAGTGGTGAAATACCTGGGCTCAACCTAGGAATTGCCATTGAAACTATGTTACTAGTGGAGACGAGAGGATGGCGGAATATCCAGT</t>
  </si>
  <si>
    <t>Rs-K70 termite group</t>
  </si>
  <si>
    <t>TCCAAGCGTTATTCGGAATCATTGGGCGTAAAGCGCATGTAGGCGGTTGGGCAAGTCAGATGTGAAAGCCCGGGGCTTAACCCCGGAAGTGCATTTGAAACTGCCTGGCTTGAGTCTCGGAGAGGAAAGTGGAATTCCCAGT</t>
  </si>
  <si>
    <t>TCCAAGCGTTATCCGGATTTATTGGGTTTAAAGGGTGCGCAGGCGGATTAGTAAGTCAGTGGTGAAAAGCAGAAGCTTAACTTTTGTCGTGCCATTGATACTGCGAGTCTAGATTTTAGATGGCGTAGGCGGAATATGTCAA</t>
  </si>
  <si>
    <t>Pseudomonas</t>
  </si>
  <si>
    <t>TGCAAGCGTTAATCGGAATTACTGGGCGTAAAGCGCGCGTAGGTGGTTAGTTAAGTTGGATGTGAAATCCCCGGGCTCAACCTGGGAACTGCATTCAAAACTGACTGACTAGAGTATGGTAGAGGGTGGTGGAATTTCCTGT</t>
  </si>
  <si>
    <t>GGCAAGCGTTATCCGGATTTACTGGGTGTAAAGGGTGCGTAGGTGGCATGGTAAGTCAGATGTGAAAACTTGGGGCTCAACTTCAAGATTGCATCTGAAACTACTAAGCTAGAGTGCAGGAGAGGAAAGCGGAATTCCGAGT</t>
  </si>
  <si>
    <t>TGCAAGCGTTATCCGGATTTATTGGGTTTAAAGGGTGCGTAGGCTGTTTGATAAGTCAGTGGTGAAATGTATTAGCTTAACTAATGAGTTGCCATTGAAACTATTAAACTGGAATACGGATGCCGTGGGAGGAATGTGTAGT</t>
  </si>
  <si>
    <t>S5-A14a</t>
  </si>
  <si>
    <t>GGCGAGCGTTATCCGGAATTATTGGGCGTAAAGAGTGCGTAGGTGGTTTTGTAAGCGAGGGGTGAAAGGCAATGGCTCAACCATTGTTAGCCTTTCGAACTGCGAGACTTGAGTGCAGGAGAGGTAAGCGGAATTCCTAGTG</t>
  </si>
  <si>
    <t>GGCAAGCGTTGTCCGGAATGACTGGGCGTAAAGGGTGTGTAGGCGGGCCTGCAAGTTGGATGTGTAATACCCAGAGCTTAACTCGGGTGCTGCATCTGAAACTACAGGTCTTGAGTGTCGGAGAGGTAAGTGGAATTCCTAG</t>
  </si>
  <si>
    <t>GGCGAGCGTTATCCGGAATTATTGGGCGTAAAGAGTTCGTAGGTGGTTCTGTAAGCGTGGGGTGAAAGGCAGTGGCTCAACCATTGTTAGCCTTGCGAACTGCAGGACTTGAGTGCGGGAGAGGAAAGTGGAATTCCTAGTG</t>
  </si>
  <si>
    <t>AGCAAGCGTTGTCCGGAATGACTGGGCGTAAAGGGTGCGTAGGTGGCTAGTATAAGTCAGTAGTGAAATTCCGAGGCTCAACTTCGGCGCTACTACTGATACTATCTAGCTTGAGTGCAGGAGAGGCAAATGGAATTCCTAG</t>
  </si>
  <si>
    <t>AKYH767</t>
  </si>
  <si>
    <t>GCGTTATCCGGAATTATTGGGTTTAAAGGGTGCGTAGGCGGACTAATAAGTCAGTGGTGAAAGCCTGCAGCTTAACTGCAGAATTGCCGTTGATACTGTTAGTCTTGAGTACAGTTGAGGTAGGCGGAATGTGTCATGTAGC</t>
  </si>
  <si>
    <t>Limnohabitans</t>
  </si>
  <si>
    <t>TGCAAGCGTTAATCGGAATTACTGGGCGTAAAGCGTGCGCAGGCGGTTATATAAGTCAGATGTGAAATCCCCGGGCTCAACCTGGGACCTGCATTTGAGACTGTATAGCTAGAGTACGGTAGAGGGGGATGGAATTCCGCGT</t>
  </si>
  <si>
    <t>TTCAAGCGTTATCCGGATTTATTGGGTTTAAAGGGTGCGTAGGCGGATTATTAAGTTAGTCGTTAAATCGCAATGCTTAACATTGCAATGGCGATTGATACTGGTAATCTAGAGATTATGTGCAGTGGGCGGAATGAGTAGT</t>
  </si>
  <si>
    <t>GGCAAGCGTTGTTCGGAATGACTGGGCGTAAAGGGTGCGTAGGTGGTAGTGTAAGTCAGTAGTGAAATTCCGAGGCTCAACCTCGGCGCTACTACTGATACTATACAACTTGAGTGCAGGAGAGGTAAATGGAATTCCTAGT</t>
  </si>
  <si>
    <t>AGCAAGCGTTGTTCGGAATTATTGGGCGTAAAGGGCATGTAGGTGGTGCGATAAGTGTGGATTTAAATACCGGAGCTTAACTCCGAGTCTGGTCTGCAAACTGTTGCACTAGAGTATAGAAGGGGAGACTGGAATTCCGCGT</t>
  </si>
  <si>
    <t>GGCAAGCGTTATCCGGATTTACTGGGTGTAAAGGGCGTGTAGGCGGGAAAGCAAGTCAGATGTGAAATTTCAGGGCTCAACTCTGAAACTGCATTTGAAACTGTTTTTCTTGAGTGTCGGAGAGGTAATCGGAATTCCGTGT</t>
  </si>
  <si>
    <t>TGCAAGCGTTAATCGGAATCACTGGGCGTAAAGCGCACGTAGGCTGTCTGATAAGTCAGATGTGAAAGCCCCCGGCTTAACCGGGGAATTGCATTTGATACTGTCAGACTTGAGTTCAGGAGAGGGTGGCGGAATTCCAGGT</t>
  </si>
  <si>
    <t>TCCGAGCGTTATCCGGATTTATTGGGTTTAAAGGGTGCGTAGGCGGTTTTATAAGTTAGAGGTGAAATACCAAGGCTCAACCTTGGAACTGCCTCTAATACTGTAAGACTAGAGATCAGTTGCTGTAGGCGGAATGTGTGGT</t>
  </si>
  <si>
    <t>TTCGAGCGTTATCCGGATTTATTGGGTTTAAAGGGTGCGTAGGTTGTAGATTAAGTTAGTGGTAAAATGTAGTGGCTCAACCATTATCCGCCATTAATACTGATTTACTAGAGTATGGATGCAGCAGGCGGAATGTGTAGTG</t>
  </si>
  <si>
    <t>TTCGAGCGTTATCCGGATTTATTGGGTTTAAAGGGTGCGTAGGTTGTAGATTAAGTTAGTGGTTAAAGATAGTGGCTCAACCATATATATGCCATTAATACTGATTTACTAGAGTTTGCATGCAGCAGGCGGAATGTGTAGT</t>
  </si>
  <si>
    <t>TGCAAGCGTTAATCGGAATCACTGGGCGTAAAGCGCACGTAGGCGGCTTGTTAAGTCAGGTGTGAAAGCCCACGGCTCAACCGTGGAATTGCACTTGATACTGGCAGGCTTGAGTTCAGGAGAGGGTGGCGGAATTCCAGGT</t>
  </si>
  <si>
    <t>TTCGAGCGTTATCCGGATTTATTGGGTTTAAAGGGTGCGTAGGTGGTTTGATAAGTTAGTCGTTAAAGAGTTGGGCTTAACCCAATCATGGCGATTGATACTGTTGAACTAGAGAGCAGTTGCGGTAGGCGGAATGAGTAGT</t>
  </si>
  <si>
    <t>TCCGAGCGTTATCCGGATTTATTGGGTTTAAAGGGTGCGTAGGTGGCTTTATAAGTCAGTGGTTAAAGGTGATAGCTCAACTATCGATATGCCATTGAAACTGTAGTGCTAGAGATTGGTTGCAGCAGGCGGAATGTGTAGT</t>
  </si>
  <si>
    <t>GGCGAGCGTTATCCGGAATTATTGGGCGTAAAGAGTTCGTAGGTGGTTACGTAAGCGTGGGGTGAAAGGCAATGGCTCAACCATTGTTAGCCTTGCGAACTGCGTGACTTGAGTGCGGGAGAGGAAAGTGGAATTCCTAGTG</t>
  </si>
  <si>
    <t>TGCGAGCGTTAATCGGAATTACTGGGCGTAAAGCGCATGCAGGCGGCCTGTTAAGTCAGATGTGAAAGCCCGGGGCTTAACCTCGGAATTGCATTTGAAACTGGTAGGCTAGAGTCTTGTAGAGGGGGGTAGAATTTCAGGT</t>
  </si>
  <si>
    <t>TGCAAGCGTTAATCGGAATTACTGGGCGTAAAGCGTGCGTAGGCGGCTTTGTAAGTCAGTGGTGAAATCCCCGAGCTCAACTTGGGAACTGCCATTGAAACTACATGGCTAGAGTATGTGAGAGGATAGTGGAATTTCTAGT</t>
  </si>
  <si>
    <t>CTCAAGCGTTGTTCGGAATCACTGGGCGTAAAGGGTACGTAGGCGGCTGGATAAGTCGTGCGTGAAAGGCAGGGGCTCAACCCCTGGAGTGCGCATGATACTGTCCAGCTAGAGTTATGGAGAGGGAACTGGAATTCTTGGT</t>
  </si>
  <si>
    <t>GGCAAGCGTTATCCGGATTTACTGGGTGTAAAGGGCGTGTAGGCGGGACTGTAAGTCAGGCGTGAAAACCAGAGGCTCAACCTCTGGCCTGCGTTTGAAACTGCAGTTCTTGAGTGTCGGAGAGGTAATCGGAATTCCTAGT</t>
  </si>
  <si>
    <t>TGCGAGCGTTATCCGGATTTATTGGGTTTAAAGGGTGCGCAGGCGGCACGATAAGTCAGCGGTGAAATACTTCAGCTCAACTGGAGAACTGCCGTTGAAACTGTCGAGCTAGAGTGTAGTAGATGTGTGCGGAATGCGTGGT</t>
  </si>
  <si>
    <t>Erysipelatoclostridium</t>
  </si>
  <si>
    <t>GGCGAGCGTTATCCGGAATTATTGGGCGTAAAGAGGGAGCAGGCGGCAACAAAGGTCTGCGGTGAAAGACTGAAGCTTAACTTCAGTAAGCCGTGGAAACCATGTAGCTAGAGTGCGTTAGAGGATCGTGGAATTCCATGTG</t>
  </si>
  <si>
    <t>TGCGAGCGTTATCCGGATTTATTGGGTTTAAAGGGTGCGTAGGCTGTTGAATAAGTCAGTGGTGAAATACCTTCGCTTAACGGAGGGGCTGCCATTGAAACTGTTTAGCTAGAATACGGATGCCGTGGGAGGAATGTGTAGT</t>
  </si>
  <si>
    <t>GGCGAGCGTTGTTCGGATTTACTGGGCGTAAAGCGTGCGTAGGCGGTCGCGTATGTTGGATGTGAAATCCTGGGGCTCACCCCCAGACGTGCATCCAAAACTGCGTGGCTAGAGAACGGGATGGGAGTCTGGAACACATGGT</t>
  </si>
  <si>
    <t>GCGTTATCCGGATTTATTGGGTTTAAAGGGTGCGTAGGTGGCTTTATAAGTCAGTGGTTAAAGACGGTAGCTCAACTATCGAAATGCCATTGAAACTGTAGAGCTAGAGAGTGGTTGCAGTAGGCGGAATGTGTAGTGTAGC</t>
  </si>
  <si>
    <t>TTCAAGCGTTATCCGGATTTATTGGGTTTAAAGGGTGCGTAGGTGGTTTTGTAAGTTAGTCGTCAAAGACCTCGGCTTAACCGGGGCAATGCGATTGATACTGCGGAACTAGAGAGCAGTTGCGGTAGGCGGAATGAGTAGT</t>
  </si>
  <si>
    <t>WCHB1-41</t>
  </si>
  <si>
    <t>CTCTAGCGTTGTTCGGATTTACTGGGCGTAAAGGGCGCGTAGGCGGCTAGGTGTGTCAGATGTGAAATCTCCGGGCTCAACCCGGAAAGTGCGTTTGAAACTGCTTAGCTAGAGTATGGAAGGGGAGTGCGGAATACAAGGT</t>
  </si>
  <si>
    <t>TGCAAGCGTTATCCGGATTTATTGGGTTTAAAGGGTGCGTAGGCTGTTTATTAAGTCAGTGGTGAAATGCTAATGCTTAACATTGGAATTGCCATTGAAACTGATAAGCTAGAATTTGGATGCTGTTAGCGGAATGTGTAAT</t>
  </si>
  <si>
    <t>TTCGAGCGTTATCCGGATTTATTGGGTTTAAAGGGTGCGTAGGTTGTAATTTAAGTTAGTGGTCAAATATAGCGGCTTAACCGTTTATGCGCCATTAATACTGAATTACTAGAGTATGTATGCAGCAGGCGGAATGTGTAGT</t>
  </si>
  <si>
    <t>Flammeovirgaceae</t>
  </si>
  <si>
    <t>Sediminitomix</t>
  </si>
  <si>
    <t>TCCGAGCGTTGTCCGGAATTATTGGGTTTAAAGGGTGCGTAGGCGGCCTTATAAGTCAGTGGTGAAATTTTGCGGCTTAACTGTAAAAGTGCCATTGAAACTGTAAGGCTTGAGTATTGTATAGGTAGGCGGAATTCCTGAT</t>
  </si>
  <si>
    <t>TTCGAGCGTTATCCGGATTTATTGGGTTTAAAGGGTGCGTAGGTTGTTTATTAAGTCAGTGGTTAAATATACGAGCTCAACTTGTACATGGCCATTGAAACTATTAGACTAGAGAGTGGATGCAGCAGGCGGAATGTGTAGT</t>
  </si>
  <si>
    <t>TGCGAGCGTTACTCGGATTCACTGGGCGTAAAGGGAGCGCAGGCGGATGTATGTGTTAGGTGTGAAATCCCGAGGCTTAACTTCGGAACTGCGCCTAAAACTATACATCTAGAGACTTGGAGAGGTAAGCGGAATTTGTGGA</t>
  </si>
  <si>
    <t>TTCAAGCGTTATCCGGATTTATTGGGTTTAAAGGGTGCGTAGGCGGTTAGATAAGTTAGAGGTTAAATGTCGGAGCTCAACTCCGTGCCTGCCTCTAATACTGTTTGACTAGAGAGTAGTTGCAGTAGGCGGAATGTATGGT</t>
  </si>
  <si>
    <t>TGCGAGCGTTGTTCGGAATTATTGGGCGTAAAGGGCATGTAGGCGGATATGCAAGCTTGGTGTGAAAGGCTTAAGCTTAACTTAGGCACTGCGTTGAGAACTGTGTATCTAGAATTACTGAGGGGTAACTAGAATTCCAAGT</t>
  </si>
  <si>
    <t>GGCAAGCGTTGTTCGGAATGACTGGGCGTAAAGGGTGTGTAGGCGGTTAATTAAGTTAGAAGTGTAATACCTAGGGCTTAACTCAGGTGCTGCTTCTAAAACTGAATAACTTGAGTGTAGGAGAGGATGATGGAATTCCTAG</t>
  </si>
  <si>
    <t>GGCAAGCGTTATCCGGAATTATTGGGCGTAAAGGGTGCGTAGGCGGCATATTAAGTCTAAGGTTAAAGTGTGGGGCTCAACCCCGTGATGCCTTGGAAACTGATAAGCTTGAGTATGGTAGAGGCAAGTGGAATTTCATGTG</t>
  </si>
  <si>
    <t>GGCAAGCGTTGTCCGGAATGACTGGGCGTAAAGGGAGCGTAGGTGGCTCATTAAGTTAGGAGTGAAATCCCGAGGCTTAACCTCGGAACTGCTTTTAAAACTGATGGGCTTGAGTGATGGAGAGGAAAGCGGAATTCCTAGT</t>
  </si>
  <si>
    <t>TGCGAGCGTTATCCGGATTTATTGGGTTTAAAGGGTGCGTAGGCGGTATAATAAGTTAGTGGTTAAATTTCCATGCTCAACATGGTCATGCCATTAAAACTGTTTTACTCGAGTACAGTCGAGGTAGGCGGAATAAGTTAAG</t>
  </si>
  <si>
    <t>TTCGAGCGTTATCCGGATTTATTGGGTTTAAAGGGTGCGTAGGCGGGATATTAAGTCAGTGGTGAAATATTGCAGCTCAACTGTAATACTGCCGTTGAAACTGGTATCCTTGAGTGTAAATGAGGTATGCGGAATGTGTTGT</t>
  </si>
  <si>
    <t>TTCGAGCGTTATCCGGATTTATTGGGTTTAAAGGGTGCGTAGGTGGCTAGTTAAGTTAGTGGTTAAATGTACAGGCTCAACCTGTATTTGCCATTAATACTGATTAGCTAGAGAGGAGATGCAGCTGGCGGAATGTGTAGTG</t>
  </si>
  <si>
    <t>TGCAAGCGTTGTCCGGAATCATTGGGCGTAAAGCGTTCGTAGGCGGTATATCAAGTCTAGTGTTAAAGCCCGGGGCTCAACTCCGGTTCAGCATTGGATACTGGTAAACTAGAATGTGGTAGAGGTAGAGGGAATTCCTGGT</t>
  </si>
  <si>
    <t>RF39</t>
  </si>
  <si>
    <t>GGCGAGCGTTATCCGGATTTATTGGGCGTAAAGCGTATGTAGGCGGTTTACTAAGTCTAAGATTAAAGCCCGTGGCTTAACCACGGTTCGTTTTAGATACTGGTAGACTTGAGTATGGTAGAGGCAAGTGGAATTTCTAGTG</t>
  </si>
  <si>
    <t>TAAGGGACGAGCGTTATTCGGAATTACTGGGCGTAAAGGGCGTGTAGGCGGTTAATTAGGCTGAGTGTTAAAGACTGGGGCTCAACTCCAGAAGGGCATTCAGAACCGGTTGACTAGAATCTGGTGGAAGGCAACGGAATTT</t>
  </si>
  <si>
    <t>GGCGAGCGTTATTCGGATTTATTGGGCGTAAAGGGTCCGCCGGTGGCCGATTAAGTCTGATGTGAAAGCCTATGGCTCAACCATAGAATTGCATTGGAAACTGAATGGCTAGAGTATTGGAGAGGTAAGCGGAATTTCTGGT</t>
  </si>
  <si>
    <t>TCCAAGCGTTATCCGGATTTATTGGGTTTAAAGGGTGCGTAGGCGGTTTAATAAGTTAGAGGTGAAATTCTGTGGCTCAACCATAGGACTGCCTCTAATACTGTTAGACTAGAGATTAGTTGCTGTAGGCGGAATGTATGGT</t>
  </si>
  <si>
    <t>TTCAAGCGTTATCCGGATTTATTGGGTTTAAAGGGTGCGTAGGTGGTTCTGTAAGTTAGTCGTTAAATAGTGAGGCTTAACCTCATCACAGCGATTGATACTGTGGGACTAGAGATCAGTTGCGGTAGGCGGAATGAGTAGT</t>
  </si>
  <si>
    <t>TCCGAGCGTTATCCGGATTTATTGGGTTTAAAGGGTGCGTAGGTTGCGGCATAAGTCAGTGGTTAAATACGATAGCTCAACTATCGGTCTGCCATTGAAACTGTGTTGCTAGAGATTGGTTGCAGCAGGCGGAATGTGTAGT</t>
  </si>
  <si>
    <t>TTCAAGCGTTATCCGGATTTATTGGGTTTAAAGGGTGCGTAGGCGGTTTTATAAGTTAGAGGTTAAACATCGGGGCTCAACCCCGTTCCGCCTCTAATACTGTAGGACTAGAGATTAGTTGCTGTGGGCGGAATGTATGGTG</t>
  </si>
  <si>
    <t>GGCAAGCGTTATCCGGAATTATTGGGCGTAAAGGGTGCGTAGGCGGCATAGTAAGTCTAAGGTTAAAGTGCGGGGCTCAACCCCGTGATGCCTTGGAAACTGCTAAGCTTGAGTATGGTAGAGGCAAGTGGAATTTCATGTG</t>
  </si>
  <si>
    <t>TTCGAGCGTTATCCGGATTTATTGGGTTTAAAGGGTGCGTAGGCGGCATATTAAGTCAGTGGTGAAATATTTCAGCTCAACTGGAATACTGCCATTGAAACTGATATACTTGAGAATAGTAGAGGTATGCGGAATGTGTTGT</t>
  </si>
  <si>
    <t>GGCAAGCGTTATCCGGAATTATTGGGCGTAAAGGGTGCGTAGGCGGCTTGTTAAGTCTGAGGTTAAAGTGCGGGGCTCAACCCCGTGATACCTTGGAAACTGACAGGCTTGAGTATGGTAGAGGCAAGTGGAATTTCATGTG</t>
  </si>
  <si>
    <t>GCGTTATCCGGATTTACTGGGTTTAAAGGGTGCGTAGGTGGGCTTGTAAGTCAGTGGTGAAATCTCCGGGCTTAACCCGGAAACTGCCATTGATACTATAGGTCTTGAATTATCTGGAGGTAAGCGGAATATGTCATGTAGC</t>
  </si>
  <si>
    <t>TCCGAGCGTTATCCGGATTTATTGGGTTTAAAGGGTGCGTAGGTTGCTATATAAGTCAGTGGTTAAATATAATAGCTTAACTATTGGATTGCCATTGAAACTGTATAGCTAGAGATTGGTTGCAGCAGGCGGAATGTGTAGT</t>
  </si>
  <si>
    <t>TGCAAGCGTTATCCGGATTTATTGGGTTTAAAGGGTGCGTAGGCGGTATTACAAGTCAGTGGTGAAATTTATGGGCTTAACTCATAACGTGCCATTGAAACTGTAGAACTAGAATACGGTTGACGTGGGAGGAATGTGTAGT</t>
  </si>
  <si>
    <t>GCGTTATCCGGATTTATTGGGTTTAAAGGGTGCGTAGGTGGTTTGATAAGTTAGTCGTTAAATCGAGGGGCTCAACCTCTCAGTGGCGATTGATACTGTTGAACTAGAGAGCAGTTGCGGTAGGCGGAATGAGTAGTGTAGC</t>
  </si>
  <si>
    <t>Bacteroidaceae</t>
  </si>
  <si>
    <t>Bacteroides</t>
  </si>
  <si>
    <t>GCGTTATCCGGATTTATTGGGTTTAAAGGGAGCGTAGACGGGAGATTAAGTCAGTTGTGAAAGGCTGCGGCTCAACCGCAGCACTGCAGTTGATACTGGTTTCCTTGAGTGCGGTTGAGGTATGTGGAATTCGTGGTGTAGC</t>
  </si>
  <si>
    <t>GCGTTATCCGGATTTATTGGGTTTAAAGGGTGCGCAGGCGGAATGATAAGTCAGTGGTGAAAGCTTTCGGCTTAACCGGGAAATTGCCATTGATACTATCGTTCTTGAGTACAGTTGAGGTAGGCGGAATGTGTCATGTAGC</t>
  </si>
  <si>
    <t>TGCAAGCGTTAATCGGAATCACTGGGCGTAAAGCGCGCGTAGGCGGCTTATTAAGTCAGGTGTGAAAGCCCCCGGCTCAACCGGGGAATTGCACTTGATACTGGTAGGCTTGAGTTCAGGAGAGGGTGGCGGAATTCCAGGT</t>
  </si>
  <si>
    <t>GGCAAGCGTTATCCGGATTTACTGGGTGTAAAGGGAGCGTAGACGGTTTGGTAAGTCTGATGTGAAAGCCCGAGGCTCAACCTCGGGACTGCATTGGAAACTACTGAACTAGAGTGTTGGAGGGGTAAGTGGAATTCCTAGT</t>
  </si>
  <si>
    <t>TGCGAGCGTTATCCGGATTTATTGGGTTTAAAGGGTGCGTAGGCGGTTTAATAAGTTAGTGGTCAAATCTCAACGCTCAACGTTGTATTGCCATTAAAACTGTAAGACTCGAGTCCACTCGGGGTATGCGGAATAAGTTAAG</t>
  </si>
  <si>
    <t>GGCGAGCGTTGTTCGGAATTATTGGGCGTAAAGGGTCCGCAGGTGGTTTGTCAAGTCTGACGTGAAATCTCACCGCTCAACGGTGAAACTGCGTTGGAAACTAGCAAACTAGAGTATTGGAGAGGTAATTGGAATTCCGGGT</t>
  </si>
  <si>
    <t>TTCGAGCGTTATCCGGATTTATTGGGTTTAAAGGGTGCGTAGGTGGCTGTATAAGTTAGTCGTTAAATCGGGGGGCTCAACCTTCCAATGGCGATTGATACTGTATGGCTAGAGAGTGGTTGCGGTAGGCGGAATGAGTAGT</t>
  </si>
  <si>
    <t>TGCGAGCGTTATCCGGATTTATTGGGTTTAAAGGGTGTCTAGGCGGGAGGATAAGTCAGTGGTGAAATATTGCGGCTCAACCGTAATCGTGCCATTGAAACTGTTTTTCTTGAGTGTGGTAAAGGTAGGCGGAATGTGTAGT</t>
  </si>
  <si>
    <t>CACGAGCGTTGTCCGGAATTACTGGGTGTAAAGGGAGCGTAGGCGGGACTGTAAGTCTAATGTTAAATCTATCGGCTCAACCGGTAGTTGCGTTAGAAACTGTAGTTCTTGAGTGAAGTAGAGGTTGGCGGAATTCCTAGTG</t>
  </si>
  <si>
    <t>Synergistota</t>
  </si>
  <si>
    <t>Synergistia</t>
  </si>
  <si>
    <t>Synergistales</t>
  </si>
  <si>
    <t>Synergistaceae</t>
  </si>
  <si>
    <t>Cloacibacillus</t>
  </si>
  <si>
    <t>GGCAAGCGTTGTTCGGAATTACTGGGCGTAAAGCGCACGCAGGCGGGTCTGTAAGTCTGTTGTCAAAGGCAGAGGCTCAACCTCTGTTTCACAATAGAAACTGCAAGCCTAGAGAATGTGAGAGGGAAGTGGAATTCCCGGT</t>
  </si>
  <si>
    <t>TTCGAGCGTTATCCGGATTTATTGGGTTTAAAGGGTGCGTAGGTGGTTTTATAAGTTAGTCGTTAAAGAGTCAGGCTTAACCTGATCATGGCGATTGATACTGTAGGGCTAGAGAGTGGTTGCGGTAGGCGGAATGAGTAGT</t>
  </si>
  <si>
    <t>AGCGAGCGTTGTCCGGAATTACTGGGCGTAAAGGGCGCGTAGGCGGGAATTTAAGTTAGATGTGAAAACTCCGAGCTCAACTTGGAGACTGCATTTAAAACTGGATTTCTTGAGGGCAGGAGAGGAAAGTGGAATTCCTAGT</t>
  </si>
  <si>
    <t>Oscillospira</t>
  </si>
  <si>
    <t>GGCAAGCGTTGTCCGGATTTACTGGGTGTAAAGGGCGTGTAGCCGGGAATGCAAGTCAGATGTGAAATCTGGAGGCTCAACCTCCAAACTGCATTTGAAACTGTATTTCTTGAGTGTCGGAGAGGTAATCGGAATTCCTTGT</t>
  </si>
  <si>
    <t>GCGTTATCCGGATTTATTGGGTTTAAAGGGTGCGTAGGCGGGATATTAAGTCAGTGGTGAAATATTGCAGCTTAACTGTAATACTGCCGTTGAAACTGGTGTCCTTGAGTGTAAATGAGGTATGCGGAATGTGTTGTGTAGC</t>
  </si>
  <si>
    <t>GGCGAGCGTTATCCGGAATTATTGGGCGTAAAGAGTTCGTAGGTGGTTTTGTAAGCGTGGGGTGAAAGGCAATGGCTCAACCATTGTTAGCCTTGCGAACTGCAAGACTTGAGTGCGGGAGAGGAAAGTGGAATTCCTAGTG</t>
  </si>
  <si>
    <t>TCCGAGCGTTAATCGGAATTACTGGGCGTAAAGCGCTCGTAGGCGGATTTGCAAGTTAAGGGTGAAAGCCCCGCGCTCAACGTGGGAACTGCCTTTAAAACTGCAAGACTGGAGTATGTGAGAGGATGGCGGAATTCCTAGT</t>
  </si>
  <si>
    <t>TGCGAGCGTTAATCGGAATTACTGGGCGTAAAGCGCATGCAGGCGGCCTGTTAAGTCAGATGTGAAAGCCCGGGGCTTAACCTCGGAATTACATTTGAAACTGGCAGGCTAGAGTCTTGTAGAGGGGGGTAGAATTTCAGGT</t>
  </si>
  <si>
    <t>TTCGAGCGTTATCCGGATTTATTGGGTTTAAAGGGTGCGTAGGTTGTAAATTAAGTTAGTGGTCAAATCTAGTGGCTTAACCATTTAATCGCCATTAATACTGATTTACTAGAGTATGGATGCAGCAGGCGGAATGTGTAGT</t>
  </si>
  <si>
    <t>TTCGAGCGTTATCCGGATTTATTGGGTTTAAAGGGTGCGTAGGCGGATGATTAAGTCAGTGGTGAAAGACAGCAGCTTAACTGTTGCGAGCCGTTGAAACTGGTTATCTTGAGTGTAAATGAGGTATGCGGAATGTGTTGTG</t>
  </si>
  <si>
    <t>GGCGAGCGTTGTTCGGATTTATTGGGCGTAAAGGGTCCGCAGGAGGTACATTAAAATTGGGGTGAAATGCCGAAGCTCAACTTCGGAACTGCCTTGATGACTGATGAACTAGAGTGCTGGAGAGGTAAGCGGAATACCAGGT</t>
  </si>
  <si>
    <t>TGCAAGCGTTATCCGGATTTATTGGGTTTAAAGGGTGCGTAGGCTGTTATACAAGTCAGGGGTGAAATAGTAGTGCTTAACATTAGAACTGCCTTTGAAACTGTATAGCTGGAATTTGGTTGCTGTTAGCGGAATGTGTAGT</t>
  </si>
  <si>
    <t>TTCGAGCGTTATTCGGATTTATTGGGTTTAAAGGGTGCGTAGGCGGTAGATTAAGTCTGGGGTTAAATGCCATGGCTCAACTGTGGTTTGCCTTGGATACTGGTTTACTAGAATTTAAAAGGAGCAGGCGGAATGAATCATG</t>
  </si>
  <si>
    <t>GGCAAGCGTTATCCGGATTTACTGGGTGTAAAGGGCGTGTAGGCGGGACTTCAAGTCAGATGTGAAATTCCACGGCTCAACCGTGGAACTGCATTTGAAACTGTAGTTCTTGAGTGTCGGAGAGGTAATCGGAATTCCGTGT</t>
  </si>
  <si>
    <t>TTCGAGCGTTATCCGGATTTATTGGGTTTAAAGGGTGCGTAGGCGGTTATATAAGTTAGAGGTTAAATGTCGGAGCTCAACTCCGTGCCTGCCTCTAATACTGTATAGCTAGAGATTAGTTGCTGTGGGCGGAATGTATAGT</t>
  </si>
  <si>
    <t>TTCGAGCGTTATCCGGATTTATTGGGTTTAAAGGGTGCGTAGGTTGTTTAATAAGTTAGTGGTAAAAGACTATGGCTTAACCATAGCACGCCATTAAGACTGTTAGACTAGAGATTAGGTGCAGCTGGCGGAATGTGTAGTG</t>
  </si>
  <si>
    <t>GCGTTATCCGGATTTATTGGGTTTAAAGGGTGCGTAGGCGGTTTGATAAGTTAGAGGTGAAATGTCGGGGCTCAACCCCGAAACTGCCTCTAATACTGTCAGACTGGAGAGTAGTTGCTGTGGGCGGAATGTATGGTGTAGC</t>
  </si>
  <si>
    <t>GCGTTATCCGGATTTATTGGGTTTAAAGGGTGCGTAGGCGGTTTAGTAAGTTAGAGGTGAAATGTCGGGGCTCAACCCCGAAACTGCCTCTAATACTGCTAGACTAGAGAGTAGTTGCTGTGGGCGGAATGTATGGTGTAGC</t>
  </si>
  <si>
    <t>GGCAAGCGTTATCCGGAATTATTGGGCGTAAAGGGTGCGTAGGCGGCATATTAAGTCTGAGGTTAAAGTGCGGGGCTCAACCCCGTGATGCCTTGGAAACTGATAAGCTTGAGTATAGTAGAGGCAAGTGGAATTTCATGTG</t>
  </si>
  <si>
    <t>AGCAAGCGTTATCCGGATTTACTGGGTGTAAAGGGCGCGTAGGCGGGATAGCAAGTCAGATGTGAAATCTAGGGGCTCAACCCCTAAACTGCATTTGAAACTGTTATTCTTGAGTGATGGAGAGGCAAGTGGAATTCCTAGT</t>
  </si>
  <si>
    <t>TTCGAGCGTTATCCGGATTTATTGGGTTTAAAGGGTGCGTAGGTTGTAATTTAAGTTAGTGGTCAAATGTAGCGGCTTAACCGTTTATTCGCCATTAATACTGAATTACTAGAGTATGTTTGCAGCAGGCGGAATGTGTAGT</t>
  </si>
  <si>
    <t>Rs-E47 termite group</t>
  </si>
  <si>
    <t>TCCAAGCGTTATCCGGATTTATTGGGTTTAAAGGGTGCGCAGGCGGATAGGTAAGTCAGTGGTGAAAAGCAACAGCTTAACTGTTGTCGTGCCATTGATACTGCTTGTCTAGATTTTAGATGGCGTAGGCGGAATATGTCAA</t>
  </si>
  <si>
    <t>GGCGAGCGTTATCCGGAATTATTGGGCGTAAAGGGTGCGTAGGCGGTATATTAAGTCTTTGGTTAAAGATCTAAGCTTAACTTAGTAGTGCCAAGGAAACTGATAAACTAGAGTATGGTAGAGGCAAGTGGAATTCCATGTG</t>
  </si>
  <si>
    <t>TCCAAGCGTTATCCGGATTTATTGGGTTTAAAGGGTGCGTAGGTTGTACCATAAGTCGGTGGTGAAAACGGAAAGCTCAACTTTCCGCGTGCCACCGAAACTATGGCACTAGAGTACGGATGAAGATGGCGGAATGTGTAGT</t>
  </si>
  <si>
    <t>TCCAAGCGTTATCCGGATTTATTGGGTTTAAAGGGTGCGCAGGCGGATTGGTAAGTCAGTGGTGAAAAGCAGCAGCTTAACTGTTGTCGTGCCATTGATACTGCTTATCTAGATTTTAGATGGCGTAGGCGGAATATGTCAA</t>
  </si>
  <si>
    <t>Archaea</t>
  </si>
  <si>
    <t>Thermoplasmatota</t>
  </si>
  <si>
    <t>Thermoplasmata</t>
  </si>
  <si>
    <t>Methanomassiliicoccales</t>
  </si>
  <si>
    <t>Methanomethylophilaceae</t>
  </si>
  <si>
    <t>Candidatus Methanoplasma</t>
  </si>
  <si>
    <t>CCCAAGTGGTGGTCGATTTTATTGAGTCTAAAACGTTCGTAGCCGGTTTAATAAATCTTTGGGTAAATCGGAAAGCTTAACTTTCCGACTTCCGAGGAGACTGTTAAACTTGGGACCGGGAGAGGCAAGAGGTACTTGAGGG</t>
  </si>
  <si>
    <t>TTCAAGCGTTATCCGGATTTATTGGGTTTAAAGGGTGCGTAGGCGGTTTGATAAGTTAGAGGTGAAATGTCGGGGCTCAACCCCGAAACTGCCTCTAATACTGTTAGACTAGAGATTAGTTGCTGTGGGCGGAATGTATGGT</t>
  </si>
  <si>
    <t>GCGTTATCCGGATTTATTGGGTTTAAAGGGTGCGTAGGCGGTTTGATAAGTTAGAGGTGAAATGTCGGGGCTCAACCCCGAAACTGCCTCTAATACTGTTAAACTAGAGAGTAGTTGCTGTGGGCGGAATGTATGGTGTAGC</t>
  </si>
  <si>
    <t>croceum</t>
  </si>
  <si>
    <t>GCGTTATCCGGAATCATTGGGTTTAAAGGGTCTGTAGGCGGTTTAATAAGTCAGTGGTGAAATCTGGTCGCTCAACGATCAAACGGCCATTGATACTGTTAAACTTGAATTAGTGTGAAGTAACTAGAATATGTAGTGTAGC</t>
  </si>
  <si>
    <t>Prevotellaceae</t>
  </si>
  <si>
    <t>Prevotella</t>
  </si>
  <si>
    <t>ruminicola</t>
  </si>
  <si>
    <t>GCGTTATCCGGATTTATTGGGTTTAAAGGGAGCGCAGGCTGATGATTAAGCGTGACGTGAAATGTAGCCGCTCAACGGCTGAACTGCGTCGCGAACTGGTTATCTTGAGTGAGTTCGATGTTGGCGGAATTCGTGGTGTAGC</t>
  </si>
  <si>
    <t>GCGTTATCCGGATTTATTGGGTTTAAAGGGTGCGTAGGCGGCTAGATAAGTTAGAGGTGAAATCTCGGAGCTCAACTCCGAAACAACCTCTAATACTGTTTAGCTAGAGAGTAGTTGCTGTGGGCGGAATGTATGGTGTAGC</t>
  </si>
  <si>
    <t>TGCGAGCGTTAATCGGAATTACTGGGCGTAAAGCGCATGCAGGCGGTCTGTTAAGCAAGATGTGAAAGCCCGGGGCTCAACCTCGGAACAGCATTTTGAACTGGCAGGCTAGAGTCTTGTAGAGGGGGGTAGAATTTCAGGT</t>
  </si>
  <si>
    <t>GGCGAGCGTTGTTCGGATTTATTGGGCGTAAAGGGTCTGTAGGAGGTTTATTAAAATTGGGGTGAAATACCGGAGCTCAACTCCGGAACTGCCTCGGTGACTGATAGACTAGAGTACTGGAGAGGTAAGCGGAATTTCAGGT</t>
  </si>
  <si>
    <t>TCCAAGCGTTATCCGGATTTATTGGGTTTAAAGGGTGCGTAGGTTGTTATATAAGTTAGCGGTGAAATACCGTAGCTCAACTATGGGGCTGCCGCTAAAACTGTCTAACTAGAGATTGGATGCAGTAGGCGGAATGTGTAGT</t>
  </si>
  <si>
    <t>Ruminococcus</t>
  </si>
  <si>
    <t>AGCGAGCGTTGTCCGGAATTACTGGGTGTAAAGGGAGTGTAGGCGGGACGGTAAGTTAGATGTGAAATGCGTGGGCTCAACCTGCGAACTGCATTTAAAACTGCTGTTCTTGAGTGAAGTAGAGGTAAGCGGAATTCCTAGT</t>
  </si>
  <si>
    <t>GGCGAGCGTTATCCGGAATTATTGGGCGTAAAGAGTGCGTAGGTGGTTTTGTAAGCGTGAGGTGAAAGGCAATAGCTTAACTATTGTAAGCCTTGCGAACTGTAAGACTTGAGTGCAGGAGAGGAAAGCGGAATTCCTAGTG</t>
  </si>
  <si>
    <t>TTCAAGCGTTATCCGGATTTATTGGGTTTAAAGGGTGCGTAGGCGGTTTGATAAGTTAGAGGTTAAATGTCGGGGCTCAACCCCGTGCCTGCCTCTAATACTGTTAGACTAGATATTAGTTGCTGTGGGCGGAATGTATGGT</t>
  </si>
  <si>
    <t>TGCGAGCGTTATCCGGATTTATTGGGTTTAAAGGGTGCGTAGGTGGTATCATAAGTCAGCGGTCAAAATTCTGAGCTCAACTCAGTCTTGCCGTTGAAACTGTGGTACTAGAGTAAGAATGAGGTAAACGGAATGCGTAGTG</t>
  </si>
  <si>
    <t>Alphaproteobacteria</t>
  </si>
  <si>
    <t>Rhodospirillales</t>
  </si>
  <si>
    <t>TGCAAGCGTTGTTCGGATTTACTGGGCGTAAAGCGTCCGCAGGTGGTTTGTTAAGTCAGAGGTGAAATCCCAGGGCCCAACCCTGGAACTGCCTTTGATACTGGCAAGCTGGAGCGTGATAGAGGAAGATGGAATATCTGGT</t>
  </si>
  <si>
    <t>TTCGAGCGTTATCCGGATTTATTGGGTTTAAAGGGTGCGTAGGTGGTTTGATAAGTTAGTCGTTAAATCGCGGGGCTTAACCTCGCAATGGCGATTGATACTGTTGAACTAGAGAGCAGTTGCGGTAGGCGGAATGAGTAGT</t>
  </si>
  <si>
    <t>TGCGAGCGTTATCCGGATTTATTGGGTTTAAAGGGTGCGTAGGTGGTTTGATAAGTCAGCGGTGAAAGTTTGTAGCTCAACTATAAAAATGCCGTTGAAACTGTCTGACTTGAGTACGATTGAGGTAGGCGGAATGCGTAGT</t>
  </si>
  <si>
    <t>GGCAAGCGTTATCCGGATTTACTGGGTGTAAAGGGAGCGTAGACGGTTTGGTAAGTCTGATGTGAAAGCCCGGGGCTCAACCCCGGGACTGCATTGGAAACTGCGAAACTAGAGTGTTGGAGAGGTAAGTGGAATTCCTAGT</t>
  </si>
  <si>
    <t>TTCAAGCGTTATCCGGATTTATTGGGTTTAAAGGGTGCGTAGGCTGTTTGATAAGTTAGAGGTGAAATACCGCAGCTTAACTGCGGAACTGCCTCTGATACTGTCAGACTAGAGAGTAATTGCTGTGGGCGGAATGTGTAGT</t>
  </si>
  <si>
    <t>GCGTTATCCGGATTTATTGGGTTTAAAGGGTGCGTAGGCGGCCCTATAAGTCAGTGGTTAAATGTGAGAGCTCAACTCTCAACCTGCCATTGAAACTGTAGAGCTAGAGAGTGGTTGCAGCAGGCGGAATGTGTAGTGTAGC</t>
  </si>
  <si>
    <t>TGCAAGCGTTATCCGGATTTATTGGGTTTAAAGGGTGCGTAGGCTGTTATGCAAGTCAGGGGTGAAATACCAATGCTCAACATTGGGACTGCCTTTGAAACTGCATAGCTGGAATTTGGTTGCTGTTAGCGGAATGTGTAAT</t>
  </si>
  <si>
    <t>GACGAGCGTTATTCGGAATTACTGGGCGTAAAGGGCGTGTAGGCGGTTAATTAGGCTGAGTGTTAAAGACCAGGGCTCAACTTTGGGAGGGCATTCAGAACCGGTTGACTAGAATCTGGTGGAAGGCAACGGAATTTCCCGT</t>
  </si>
  <si>
    <t>GGCAAGCGTTATCCGGATTTACTGGGTGTAAAGGGCGTGTAGGCGGGACTGTAAGTCAGATGTGAAATCTCCGGGCTCAACTCGGAGTCTGCATTTGAAACTATAGTTCTTGAGTGTCGGAGAGGTAATCGGAATTCCGTGT</t>
  </si>
  <si>
    <t>TGCGAGCGTTATCCGGATTTATTGGGTTTAAAGGGTGTCTAGGCGGGTATATAAGTCAGTGGTGAAAAGTTGCGGCTCAACCGTAATCGTGCCATTGAAACTGTTTATCTTGAGTGCGGTGAAGGTAGGCGGAATGTGTAGT</t>
  </si>
  <si>
    <t>TGCAAGCGTTAATCGGAATTACTGGGCGTAAAGCGTGCGTAGGCGGCCTGTTAAGTTGGATGTGAAAGCCCCGGGCTCAACCTGGGAACGGCATCCAAAACTGATAGGCTTGAGTGCGGAAGAGGAGTGTGGAATTTCCTGT</t>
  </si>
  <si>
    <t>GGCAAGCGTTATCCGGAATTATTGGGCGTAAAGAGTGAGTAGGCGGCAGGATAAGTTCGAAGTGAAAGCGTGGGGCTCAACCCCATATAGCTTTGAAAACTGTCCAGCTAGAGTACGAGAGAGGTAAATGGAATTCCATGTG</t>
  </si>
  <si>
    <t>GCGTTATCCGGATTTATTGGGTTTAAAGGGTGCGTAGGCGGTCTCTTAAGTCAGCGTTGAAAGTTTTCGGCTCAACCGGAAAATTAGCATTGAAACTGGGAGACTTGAGTGTAAATGAAGTTGGCGGAATTCGTTGTGTAGC</t>
  </si>
  <si>
    <t>TGCGAGCGTTAATCGGAATCACTGGGCGTAAAGCGCACGTAGGCTGTTTTGTAAGTCAGGGGTGAAATCCCACGGCTCAACCGTGGAACTGCCTTTGATACTGCATGACTAGAATTCGGGAGAGGGTAGTGGAATTCCGGGT</t>
  </si>
  <si>
    <t>TGCGAGCGTTATCCGGATTTATTGGGTTTAAAGGGTGCGTAGGCGGTCTAATAAGTTAGTGGTTAAATTTCCATGCTCAACATGGTCTTGCCATTAAAACTGTTAGACTCGAGTACAGACGAGGTAGGCGGAATAAGTTAAG</t>
  </si>
  <si>
    <t>TTCGAGCGTTATCCGGATTTATTGGGTTTAAAGGGTGCGTAGGCGGGATTATAAGTCAGTGGTGAAAGTTTGTGGCTCAACCATAAAATTGCCATTGAAACTGTGATTCTTGAGTGTAAACGAGGTAGGCGGAATGTGATGT</t>
  </si>
  <si>
    <t>GGCAAGCGTTATCCGGAATTATTGGGCGTAAAGAGTGCGTAGGCGGTTTTGTAAGCGAGAGGTGAAAGGCAATAGCTCAACTATTGTAAGCCTTTGGAACTGCAAGACTTGAGTGCAGGAGAGGAAAGCGGAATTCCTAGTG</t>
  </si>
  <si>
    <t>TTCGAGCGTTATCCGGATTTATTGGGTTTAAAGGGTGCGTAGGTTGTAATTTAAGTTAGTGGTCAAATCTAGTGGCTTAACCATTTAGTCGCCATTAATACTGAATTACTGGAGTATGTATGCAGCAGGCGGAATGTGTAGT</t>
  </si>
  <si>
    <t>Desulfobulbia</t>
  </si>
  <si>
    <t>Desulfobulbales</t>
  </si>
  <si>
    <t>Desulfobulbaceae</t>
  </si>
  <si>
    <t>Desulfobulbus</t>
  </si>
  <si>
    <t>TGCAAGCGTTGTTCGGAATTACTGGGCGTAAAGGGCGCGCAGGCGGTTTGATTAGTCAGATGTGAAAGCCCACAGCTTAACTGTGGAAGTGCATTTGAAACTGTTAAACTAGAGTACCAGAGGGGAAAGTGGAATTCCCGGT</t>
  </si>
  <si>
    <t>AGCGAGCGTTGTCCGGAATCACTGGGCGTAAAGGGCGCGTAGGCGGTTGCTTAAGTTACATGTGAAATACCAGGGCTCAACCTTGGGGGGACATGTAAAACTGGGCGACTTGAGAGTAGTAGAGGGAAGCGGAATTCCAGGT</t>
  </si>
  <si>
    <t>GCGTTATCCGGATTTATTGGGTTTAAAGGGAGCGTAGACGGGATGTTAAGTCAGTTGTGAAAGGCTGCGGCTCAACCGCAGCACTGCAGTTGATACTGGCGTCCTTGAGTGCGGTTGAGGTATGTGGAATTCGTGGTGTAGC</t>
  </si>
  <si>
    <t>Microscillaceae</t>
  </si>
  <si>
    <t>OLB12</t>
  </si>
  <si>
    <t>CGTTGTCCGGATTTATTGGGTTTAAAGGGTGCGTAGGCGGTCATATAAGTCAGTGGTGAAATCCGGCAGCTCAACTGTCGATGTGCCATTGATACTGCATGACTTGAGTACAGACGAGGTAGGCGGAATTGACGGTGTAGCG</t>
  </si>
  <si>
    <t>Breznakia</t>
  </si>
  <si>
    <t>GGCAAGCGTTATCCGGAATTATTGGGCGTAAAGGGAGCGTAGGCGGCATTATAAGTCTGAGGTAAAAGACAGTGGCTCAACCACTGCAAGCCTTGGAAACTGTAAAGCTAGAGTGCAGGAGAGGCAAATGGAATTCCATGTG</t>
  </si>
  <si>
    <t>GCGTTACTCGGATTCACTGGGCGTAAAGGGAGCGCAGGCGGTTATGTGTGTTGATTGTGAAATCTCGGGGCTCAACTCCGAAACTGCAGTCAAAACTACATAACTAGAGTATTGGAGAGGTAAACGGAATTTCTAGTGTAGC</t>
  </si>
  <si>
    <t>Hydrogenoanaerobacterium</t>
  </si>
  <si>
    <t>CACGAGCGTTGTCCGGAATTACTGGGTGTAAAGGGAGCGTAGGCGGGACTGTAAGTCTAATGTTAAATCTATCGGCTCAACCGATAGCTGCGTTAGAAACTGCAGTTCTTGAGTGAAGTAGAGGTTGGCGGAATTCCTAGTG</t>
  </si>
  <si>
    <t>Mycoplasmatales</t>
  </si>
  <si>
    <t>Mycoplasmataceae</t>
  </si>
  <si>
    <t>Candidatus Bacilloplasma</t>
  </si>
  <si>
    <t>GGCAAGCGTTATCCGGAATTATTGGGCGTAAAGAGCATGTAGGCGGTTTATTAAGTCTGATGTGAAAGCTAGTGGCCTAACCACTAAATTGCATTGGAAACTGATGAACTAGAATACTGGAGAGGTAAGTGGAATTCCATGT</t>
  </si>
  <si>
    <t>TGCGAGCGTTATCCGGATTTATTGGGTTTAAAGGGTGCGTAGGTGGTTGAATAAGTCAGTGGTGAAAGTTTGTAGCTCAACTATAAAATTGCCATTGAAACTGTTTAACTTGAGTACGATTGAGGTAAGCGGAATGCGTAGT</t>
  </si>
  <si>
    <t>CTCAAGCGTTGTTCGGAATCACTGGGCGTAAAGGGTACGTAGGCAGCACTATAAGTCGTGCGTGAAAGGCAGGGGCTCAACCCCTGGAGTGCGCATGAAACTGTAGAGCTAGAGGCATGGAGAGGGAACTGGAACTCTTGGT</t>
  </si>
  <si>
    <t>TGCAAGCGTTGTTCGGATTTACTGGGCGTAAAGCGTCCGCAGGTGGCTGATTAAGTCAGGGGTGAAATCCCAGGGCCCAACCCTGGAACTGCCTTTGATACTGGTCAGCTCGAGCGTGATAGAGGAAGATGGAATATCTGGT</t>
  </si>
  <si>
    <t>AGCAAGCGTTATCCGGATTTACTGGGTGTAAAGGGCGCGTAGGCGGGACTGCAAGTCAGATGTGAAATCTGGGGGCTCAACCCCCAAACTGCATTTGAAACTGTAGTTCTTGAGTGATGGAGAGGCAAGTGGAATTCCTAGT</t>
  </si>
  <si>
    <t>AGCGAGCGTTGTCCGGAATTACTGGGTGTAAAGGGAGCGTAGGCGGGATTGTAAGCGCTATTTAAAAGCTAACGGCTCAACCGTTGGATGGGTAGCGAACTACAGTTCTTGAGTGAAGTAGAGGTAAGTGGAATTCCTAGTG</t>
  </si>
  <si>
    <t>CGTTGTCCGGATTTATTGGGTTTAAAGGGTGCGTAGGCGGTTCCATAAGTCAGTGGTGAAATACAGCCGCTTAACGGTTGAGGTGCCATTGATACTGCGGAACTTGAGTACAGACGAGGTAGGCGGAATTGACGGTGTAGCG</t>
  </si>
  <si>
    <t>TGCAAGCGTTAATCGGAATTACTGGGCGTAAAGCGTGCGCAGGCGGTCTTGTAAGACAGAGGTGAAATCCCCGGGCTCAACCTGGGAACTGCCTTTGTGACTGCAAGGCTGGAGTGCGGCAGAGGGGGATGGAATTCCGCGT</t>
  </si>
  <si>
    <t>GCGTTATCCGGATTTATTGGGTTTAAAGGGTGCGTAGGTGGTTTTTTAAGTCAGTGGTTAAATATGAAGGCTCAACCTTCAGTCTGCCATTGAAACTGAGAGACTAGAGAGTGGATGCAGCAGGCGGAATGTGTAGTGTAGC</t>
  </si>
  <si>
    <t>GCGTTATCCGGATTTATTGGGTTTAAAGGGTGCGTAGGCGGCTTTATAAGTTAGAGGTGAAATCTCGGAGCTCAACTCCGAAACTGCCTCTAATACTGTAGAGCTAGAGATTAGTTGCGGTAGGCGGAATGTATAGTGTAGC</t>
  </si>
  <si>
    <t>TGCGAGCGTTAATCGGAATTACTGGGCGTAAAGCGCATGCAGGCGGTCTGTTAAGCAAGATGTGAAAGCCCGGGGCTCAACCTCGGAACAACATTTTGAACTGGCAGACTAGAGTCTTGTAGAGGGGGGTAGAATTTCAGGT</t>
  </si>
  <si>
    <t>TTCGAGCGTTATCCGGATTTATTGGGTTTAAAGGGTGCGTAGGTGGCTTTATAAGTTAGTCGTTAAATCGGGGGGCTCAACCTCTCAATGGCGATTGATACTGTAGGGCTAGAGAGCAGTTGCGGTAGGCGGAATGAGTAGT</t>
  </si>
  <si>
    <t>GCGTTATCCGGATTTATTGGGTTTAAAGGGTGCGTAGGCGGTTTAATAAGTTAGAGGTGAAATCTCGGAGCTCAACTCCGAAACTGCCTCTAATACTGTTGAACTAGAGATTAGTTGCTGTGGGCGGAATGTATGGTGTAGC</t>
  </si>
  <si>
    <t>TGCAAGCGTTAATCGGAATCACTGGGCGTAAAGCGCGCGTAGGCTGCCCTTTAAGTCAGGTGTGAAAGCCCCCGGCTCAACCGGGGAATTGCACTTGATACTGGAGGGCTCGAGTTCAGGAGAGGGTGGCGGAATTCCAGGT</t>
  </si>
  <si>
    <t>CTCAAGCGTTGTTCGGAATCACTGGGCGTAAAGGGTACGTAGGCGGCAGAATAAGTCGTGCGTGAAAGGCAGGGGCTCAACCTCTGGAGTGCGCATGATACTGTCCTGCTAGAGTTATGGAGAGGGAACTGGAATTCTTGGT</t>
  </si>
  <si>
    <t>TTCGAGCGTTATCCGGATTTATTGGGTTTAAAGGGTGCGTAGGTGGTTTTATAAGTTAGTCGTTAAAGAGTCAGGCTTAACCTGATCATGGCGATTGATACTGTAGGACTAGAGAGTGGTTGCGGTAGGCGGAATGAGTAGT</t>
  </si>
  <si>
    <t>TCCGAGCGTTATCCGGATTTATTGGGTTTAAAGGGTGCGTAGGTGGCTGGATAAGTCAGTGGTTAAATACGGTAGCTCAACTATCGCTGTGCCATTGAAACTGTTTAGCTAGAGATTGGTTGCAGCAGGCGGAATGTGTAGT</t>
  </si>
  <si>
    <t>TCCGAGCGTTAATCGGAATTACTGGGCGTAAAGCGCTCGTAGGCGGACATGCAAGTCAAGGGTGAAATCCCCGCGCTCAACGTGGGAACTGCCTTTGAAACTGCCTGACTGGAGTATGTGAGAGGACAGTGGAATTCCCGGT</t>
  </si>
  <si>
    <t>TTCGAGCGTTATCCGGATTTATTGGGTTTAAAGGGTGCGTAGGTGGTTTCATAAGTTAGTCGTTAAAGAGTTAGGCTTAACCTGATCAGGGCGATTGATACTGTGGGACTAGAGAGTGGTTGCGGTAGGCGGAATGAGTAGT</t>
  </si>
  <si>
    <t>GGCAAGCGTTATCCGGATTTACTGGGTGTAAAGGGAGCGTAGACGGTATATCAAGTCAGATGTGAAAGGCGGGGGCTTAACTCCCGGACTGCATTTGAAACTGATAAACTAGAGTGCAGGAGAGGTAAGTGGAATTCCTAGT</t>
  </si>
  <si>
    <t>TCCGAGCGTTATCCGGATTTATTGGGTTTAAAGGGTGCGTAGGTTGCGAAATAAGTCAGTGGTTAAATACGATAGCTCAACTATTGGAGTGCCATTGAAACTGTTTAGCTAGAGATTGGTTGCAGCAGGCGGAATGTGTAGT</t>
  </si>
  <si>
    <t>TTCGAGCGTTATCCGGATTTATTGGGTTTAAAGGGTGCGTAGGCGGTTTAATAAGTTAGAGGTGAAATGCAGTGGCTCAACCACTGAATTGCCTTTAAAACTGTTAGACTAGAGATTAGTTGCCGTAGGCGGAATGTATGGT</t>
  </si>
  <si>
    <t>Hassallia</t>
  </si>
  <si>
    <t>CGTTGTCCGGATTTATTGGGTTTAAAGGGTGCGTAGGCGGCCCACTAAGTCAGTGCTGAAATATCCCGGCTTAACCGGGAGGGTGGCATTGATACTGGTAGGCTTGAGTACAGATGAAGTAGGCGGAATTGACGGTGTAGCG</t>
  </si>
  <si>
    <t>AGCAAGCGTTGTCCGGATTTACTGGGTGTAAAGGGCGTGTAGGCGGAGACGCAAGTCAGAAGTGAAATCTCGGGGCTCAACCCCGAAACTGCTTTTGAAACTGCGTCCCTTGAGTATCGGAGAGGCAATCGGAATTCCGTGT</t>
  </si>
  <si>
    <t>TCCAAGCGTTAATCGGAATTACTGGGCGTAAAGCGCTCGTAGGCGGCAATTCAAGTCAAGGGTGAAAGCCCCGCGCTCAACGTGGGAACTGCCTTTGAAACTGGGTAGCTAGAGTATGTGAGAGGATGGCGGAATTCCTAGT</t>
  </si>
  <si>
    <t>TTCGAGCGTTATCCGGATTTATTGGGTTTAAAGGGTGCGTAGGCGGTTTGATAAGTTAGAGGTGAAATGTCGGGGCTCAACCCCGAAACTGCCTCTAATACTGTTAGACTAGAGAGTAGTTGCTGTGGGCGGAATGTATGGT</t>
  </si>
  <si>
    <t>TGCAAGCGTTGTCCGGAATCATTGGGCGTAAAGAGTTCGTAGGCGGTATATTAAGTCTGGTGTTAAATCCTGAGGCTCAACCTCAGATCGGCACTGGATACTGGTAAACTTGAATGCGGTAGAGGTAAAGGGAATTCCTGGT</t>
  </si>
  <si>
    <t>TCCGAGCGTTAATCGGAATTACTGGGCGTAAAGCGCTCGTAGGCGGCAATACAAGTCAAGGGTGAAATCCCCGCGCTCAACGTGGGAACTGCCTTTGAAACTGTATAGCTAGAGTATGTGAGAGGATGGCGGAATTTCTAGT</t>
  </si>
  <si>
    <t>CTCAAGCGTTGTTCGGAATCACTGGGCGTAAAGGGTACGTAGGCGGTAACATAAGTCGTGCGTGAAAGGCAGGGGCTCAACCCCTGGAGTGCGCATGATACTGTGATACTAGAGACATGGAGAGGGAACTGGAATTCTTGGT</t>
  </si>
  <si>
    <t>Desulfuromonadia</t>
  </si>
  <si>
    <t>Bradymonadales</t>
  </si>
  <si>
    <t>GTGTAAGCGTTGTTCGGAATTACTGGGCGTAAAGGGCGTGCAGGCGGTCAGTGCAAGTTGAATGTGAAATCCCCGAGCTCAACTCGGGAACTGCGTTCAAGACTGCGTGACTTGAATACGGGAGAGGGTCGTGGAATTCCTG</t>
  </si>
  <si>
    <t>bovis</t>
  </si>
  <si>
    <t>GCGTTATCCGGATTTATTGGGTTTAAAGGGTCCGTAGGCGGATGTGTAAGTCAGTGGTGAAATCTCGCAGCTTAACTGTGAAACTGCCATTGATACTGCATGTCTTGAGTAAATTTGAAGTGGCTGGAATAAGTAGTGTAGC</t>
  </si>
  <si>
    <t>Myxococcota</t>
  </si>
  <si>
    <t>Polyangia</t>
  </si>
  <si>
    <t>Haliangiales</t>
  </si>
  <si>
    <t>Haliangiaceae</t>
  </si>
  <si>
    <t>Haliangium</t>
  </si>
  <si>
    <t>GCAAACGTTGCTCGGAATTATTGGGCGTAAAGCGCACGTAGGCGGTCCGCTAAGTCGGATGTGAAAGCCCTCGGCTTAACCGAGGAAGTGCATCCGAAACTGACGGGCTAGAGTACGGAAGAGGGTTTCGGAATTCCCGGTG</t>
  </si>
  <si>
    <t>GGCAAGCGTTATCCGGAATTATTGGGCGTAAAGGGTGCGTAGGCGGCATATTAAGTCTAAGGTGAAAGTGCGGGGCTCAACCCCGTGATGCCTTGGAAACTGATAAGCTTGAGTATGGTAGAGGCAAGTGGAATTTCATGTG</t>
  </si>
  <si>
    <t>TCCAAGCGTTATCCGGATTTATTGGGTTTAAAGGGTGCGTAGGTTGCAATGTAAGTCTGAGGTGAAAACGGAATGCTCAACATTCCGCTTGCCTTGGAAACTGCATAGCTAGAGAATGGATGCAGATGGCGGAATGTGTAGT</t>
  </si>
  <si>
    <t>GCGTTATCCGGATTTATTGGGTTTAAAGGGTGCGTAGGCGGTTTGATAAGTTAGAGGTGAAATGTCGGGGCTCAACCCCGAAACTGCCTCTAATACTGTTAGACTAGAGAGTAGTTGCTGTGGGCGGAATGTATAGTGTAGC</t>
  </si>
  <si>
    <t>TTCGAGCGTTATCCGGATTTATTGGGTTTAAAGGGTGCGTAGGTTGTTTATTAAGTTAGAGGTGAAAGTTCATGGCTCAACCATGAGACTGCCTCTGATACTGATAGACTGGAGAGTAGATGCAGCAGGCGGAATGAGTAGT</t>
  </si>
  <si>
    <t>TCCAAGCGTTATCCGGATTTATTGGGTTTAAAGGGTGCGTAGGTGGCTTTGTAAGTCTGAGGTGAAAACGGAATGCTCAACATTCCGCTTGCCTTGGAAACTGCGGAGCTTGAGATTGGATGCAGATGGCGGAATGTGTAGT</t>
  </si>
  <si>
    <t>Pygmaiobacter</t>
  </si>
  <si>
    <t>GGCAAGCGTTGTCCGGAATTACTGGGTGTAAAGGGAGCGCAGGCGGATTAGTAAGTTGGAAGTGAAAACTATGGGCTCAACCCATAACGTGCTTTCAAAACTATTAGTCTTGAGTGGTGTAGAGGTAGGCGGAATTCCCGGT</t>
  </si>
  <si>
    <t>TTCAAGCGTTATCCGGATTTATTGGGTTTAAAGGGTGCGTAGGTGGTTTGATAAGTTAGTCGTTAAATCGAGGGGCTCAACCTCTCAGTGGCGATTGATACTGTCGAACTAGAGAGCAGTTGCGGTAGGCGGAATGAGTAGT</t>
  </si>
  <si>
    <t>TCCGAGCGTTATCCGGATTTATTGGGTTTAAAGGGTGCGTAGGTTGCATTGTAAGTCAGTGGTTAAAAGCGATAGCTCAACTATCGTAGTGCCATTGAAACTACAGAGCTAGAGATTGGTTGCAGCAGGCGGAATGTGTAGT</t>
  </si>
  <si>
    <t>GGCAAGCGTTATCCGGAATGACTGGGCGTAAAGGGTGTGTAGGCGGTTTAGTAAGTTGGAAGTGTAATACCTAGAGCTTAACTCAGGTGCTGCTTCCAAAACTGCTTAACTTGAGTGTCGGAGAGGAAAATGGAATTCCTAG</t>
  </si>
  <si>
    <t>TAAGTTGCGAGCGTTGTTCGGAATTATTGGGCGTAAAGGGCATGTAGGCGGATTTGCAAGCTTGGTGTGAAATGTCAAAGCTTAACTTTGGCACTGCATTGAGAACTGCGAGTCTTGAATTACTGAAGGGTAACCGGAATTC</t>
  </si>
  <si>
    <t>GCGTTATCCGGATTTATTGGGTTTAAAGGGTGCGCAGGCGGAATAGTAAGTCAGTGGTGAAAACCTGCAGCTTAACTGTAGAATTGCCATTGATACTGTTATTCTTGAGTATGGTCAAGGTAGGCGGAATGTGTAATGTAGC</t>
  </si>
  <si>
    <t>GACGAGCGTTATTCGGAATTACTGGGCGTAAAGGGCGTGTAGGCGGTTAATTAGGCTGAGTGTTAAAGACTGAGGCTCAACTTCAGAAGGGCATTCAGAACCGGTTGACTAGAATCTGGTGGAAGGCAATGGAATTTCCCGT</t>
  </si>
  <si>
    <t>Rhodoferax</t>
  </si>
  <si>
    <t>TGCGAGCGTTAATCGGAATTACTGGGCGTAAAGCGTGCGCAGGCGGTTTTGTAAGACAGATGTGAAATCCCCGGGCTCAACCTGGGACCTGCATTTGTGACTGCAAGGCTAGAGTACGGTAGAGGGGGATGGAATTCCGCGT</t>
  </si>
  <si>
    <t>GGCAAGCGTTGTTCGGATTTACTGGGCGTAAAGGGAGCGTAGGCGGCTAGGTGTGTCAGATGTGAAATCTCCGGGCTCAACCCGGAAAGTGCGTTTGAAACTGCTTAGCTAGAGTATGGAAGGGGAGTGCGGAATACAAGGT</t>
  </si>
  <si>
    <t>TTCGAGCGTTATCCGGATTTATTGGGTTTAAAGGGTGCGTAGGTGGTTTTATAAGTTAGTCGTTAAATAGTGGGGCTTAACCTCATCAGAGCGATTGATACTGTAGGACTAGAGAGCAGTTGCGGTAGGCGGAATGAGTAGT</t>
  </si>
  <si>
    <t>TGCGAGCGTTATCCGGATTTATTGGGTTTAAAGGGTGTCTAGGCGGATATATAAGTCAGTGGTGAAAAGTTGCGGCTCAACCGTAATCGTGCCATTGAAACTGTTTATCTTGAGTGCGGTGAAGGTAGGCGGAATGTGTAGT</t>
  </si>
  <si>
    <t>TGCGAGCGTTATCCGGATTTATTGGGTTTAAAGGGTGCGTAGGCGGTTAAATAAGTTAGTGGTTAAATTTCCATGCTCAACATGGTCTTGCCATTAAAACTGTTTAACTCGAGTACAGACGAGGTAGGCGGAATAAGTTAAG</t>
  </si>
  <si>
    <t>GGCAAGCGTTATCCGGATTTACTGGGTGTAAAGGGCGTGTAGGCGGGAAGGCAAGTCAGATGTGAAATCTCCGGGCTCAACTCGGAGTCTGCATTTGAAACTGTTTTTCTTGAGTGTCGGAGAGGTAATCGGAATTCCGTGT</t>
  </si>
  <si>
    <t>TTCAAGCGTTATCCGGATTTATTGGGTTTAAAGGGTGCGTAGGCGGCCAGATAAGTTAGAGGTGAAATCTCGGAGCTCAACTCCGAAACTGCCTCTAATACTGTTTGGCTAGAGAGTAGTTGCTGTGGGCGGAATGTATGGT</t>
  </si>
  <si>
    <t>TCCGAGCGTTATCCGGATTTATTGGGTTTAAAGGGTGCGTAGGTGGCATTATAAGTCAGTGGTTAAATACGATAGCTCAACTATCGAAGTGCCATTGAAACTGTAGCGCTAGAGAGTGGTTGCAGCAGGCGGAATGTGTAGT</t>
  </si>
  <si>
    <t>Kryptonia</t>
  </si>
  <si>
    <t>Kryptoniales</t>
  </si>
  <si>
    <t>BSV26</t>
  </si>
  <si>
    <t>CGTTGTCCGGATTTACTGGGTGTAAAGGGAGCGCAGGCGGGTTGGTAAGTCGGTGGTGAAATTCTCAGGCTTAACCTGAGAACTGCCATCGATACTGCTAATCTTGAGTGCAGAAGAGGTTGATGGAATTCTAGGTGTAGCG</t>
  </si>
  <si>
    <t>CGTTGTCCGGATTTATTGGGTTTAAAGGGTGCGTAGGTGGCTTGGTAAGTCAGCGGTAAAAGACGGCAGCTTAACTGTTAGTGCGCCGTTGATACTGCCAAGCTTGAGTAAAGTTGAGGTGGGCGGAATGAATAGTGTAGCG</t>
  </si>
  <si>
    <t>TTCAAGCGTTATCCGGATTTATTGGGTTTAAAGGGTGCGTAGGCGGTTTAATAAGTTAGAGGTGAAATCTCGGAGCTCAACTCCGAAACTGCCTCTAATACTGTTAGACTAGAGAGTAGTTGCAGTAGGCGGAATGTATGGT</t>
  </si>
  <si>
    <t>GGCAAGCGTTATCCGGATTTACTGGGTGTAAAGGGCGTGTAGGCGGGACTTCAAGTCAGGTGTGAAATTCCAGGGCTCAACCCTGGAACTGCACTTGAAACTGTAGTTCTTGAGTGTCGGAGAGGTAATCGGAATTCCGTGT</t>
  </si>
  <si>
    <t>TCCAAGCGTTATCCGGATTTATTGGGTTTAAAGGGTGCGTAGGTTGCTTATTAAGTTAGATGTGAAAGCGTATGGCTCAACCATACAACTGCGTCTAATACTGGTAAGCTTGAGAGTAGTTGCTGTTGGCGGAATGTGTAGT</t>
  </si>
  <si>
    <t>byssoidea</t>
  </si>
  <si>
    <t>CGTTGTCCGGATTTATTGGGTTTAAAGGGTGCGTAGGCGGCCCTGTAAGTCAGTGCTGAAATATCCCGGCTTAACCGGGAGGGTGGCATTGATACTGCAGGGCTTGAGTACAGATGAGGTAGGCGGAATTGACGGTGTAGCG</t>
  </si>
  <si>
    <t>TGCGAGCGTTAATCGGAATTACTGGGCGTAAAGCGCATGCAGGCGGTCTGTTAAGCAAGATGTGAAAGCCCGGGGCTCAACCTCGGAACAGCATTTTGAACTGGTAGGCTAGAGTCTTGTAGAGGGGGGTAGAATTTCAGGT</t>
  </si>
  <si>
    <t>GGCAAGCGTTATCCGGATTTACTGGGTGTAAAGGGCGTGTAGGCGGGACTGCAAGTCAGATGTGAAATCTCCGAGCTCAACTCGGAGCCTGCATTTGAAACTGTAGTTCTTGAGTGTCGGAGAGGTAATCGGAATTCCGTGT</t>
  </si>
  <si>
    <t>TTCAAGCGTTATCCGGATTTATTGGGTTTAAAGGGTGCGTAGGCTGTTATATAAGTTAGAGGTGAAATCTCGGGGCTCAACTCCGAAACTGCCTCTAATACTGTATAGCTAGAGATTAGTTGCTGTGGGCGGAATGTATGGT</t>
  </si>
  <si>
    <t>GGCGAGCGTTGTTCGGATTTATTGGGCGTAAAGGGTCCGCAGGAGGTTTGTTAAATTTGAGGTGAAATGCCGAAGCTCAACTTCGGAACTGCCTTGAAGACTGACAGACTAGAGTGCTGGAGAGGTAAGCGGAATTCCAGGT</t>
  </si>
  <si>
    <t>TGCGAGCGTTATCCGGATTTATTGGGTTTAAAGGGTGCGTAGGCGGTTTTGTAAGTTAGTGGTCAAATCTCAATGCTCAACATTGTATTGCCATTAAAACTGTAAGACTCGAGTCCACTCGGGGTATGCGGAATAAGTTAAG</t>
  </si>
  <si>
    <t>GGCAAGCGTTGTTCGGAATGACTGGGCGTAAAGGGTGCGTAGGTGGTTGTGTAAGTCAGTAGTGAAATTCCGAGGCTCAACCTCGGCGCTACTACTGATACTATATAACTTGAGTGCAGGAGAGGTAAATGGAATTCCTAGT</t>
  </si>
  <si>
    <t>TCCAAGCGTTAATCGGAATTACTGGGCGTAAAGCGCTCGTAGGCGGTATGACAAGTCAAGGGTGAAATCCCCGCGCTCAACGTGGGAACTGCCTTTGAAACTGTCAAACTGGAGTATGTGAGAGGACAGTGGAATTCCTAGT</t>
  </si>
  <si>
    <t>TTCGAGCGTTATCCGGATTTATTGGGTTTAAAGGGTGCGTAGGTGGTTTAATAAGTTAGTCGTTAAATATCGTGGCTCAACCTCGGTTATGCGATTGATACTGTTAGACTAGAGATTGGTTGCGGTAGGCGGAATGAGTAGT</t>
  </si>
  <si>
    <t>TTCGAGCGTTATCCGGATTTATTGGGTTTAAAGGGTGCGTAGGTTGTAATTTAAGTTAGTGGTTAAAGGTAACGGCTTAACCGTTTATATGCCATTAATACTGAATTACTAGAGTATGTATGCAGCAGGCGGAATGTGTAGT</t>
  </si>
  <si>
    <t>TTCAAGCGTTATCCGGATTTATTGGGTTTAAAGGGTGCGTAGGCTGTCTGATAAGTTAGAGGTGAAATCCCGTTGCTTAACAACGGAACTGCCTCTGATACTGTTAGACTAGAGAGTAATTGCTGTGGGCGGAATGTGTAGT</t>
  </si>
  <si>
    <t>TCCGAGCGTTATCCGGATTTATTGGGTTTAAAGGGTGCGTAGGTTGCTCCATAAGTCAGTGGTTAAATACGATAGCTCAACTATCGAGTTGCCATTGAAACTGTGAAGCTAGAGATTGGTTGCAGCAGGCGGAATGTGTAGT</t>
  </si>
  <si>
    <t>TTCGAGCGTTATCCGGATTTATTGGGTTTAAAGGGTGCGTAGGCGGTTGAATAAGTTAGAGGTAAAATATTAGGGCTCAACCCTGATTCGCCTCTGATACTGTTTGGCTAGAGATTAGTTGCAGTAGGCGGAATGTATGGTG</t>
  </si>
  <si>
    <t>UCG-008</t>
  </si>
  <si>
    <t>AGCAAGCGTTATCCGGATTTACTGGGTGTAAAGGGCGTGTAGGCGGGACAGTAAGTTGGGAGTGAAATCTCGGGGCTCAACCCCGAAACTGCTTTCAAAACTACAGTTCTTGAGTAATGGAGAGGCAGGCGGAATTCCCAGT</t>
  </si>
  <si>
    <t>TTCGAGCGTTATCCGGATTTATTGGGTTTAAAGGGTGCGTAGGTGGTTTGATAAGTTAGTCGTTAAAGAGTTGGGCTTAACCCAATCATGGCGATTGATACTGTTAGACTAGAGAGCAGTTGCGGTAGGCGGAATGAGTAGT</t>
  </si>
  <si>
    <t>Segetibacter</t>
  </si>
  <si>
    <t>TGCGAGCGTTATCCGGATTCACTGGGTTTAAAGGGTGCGTAGGTGGGTTTGTAAGTCAGTGGTGAAATCTCCGTGCTTAACATGGAAACTGCCATTGATACTACAGGTCTTGAATTTTCCGGAGGTTAGCGGAATATGTCAT</t>
  </si>
  <si>
    <t>GCGTTATCCGGATTTATTGGGTTTAAAGGGTGCGTAGGCGGCTTTATAAGTTAGAGGTGAAATCTCGGAGCTCAACTCCGAAACTACCTCTAATACTGTAGAGCTAGAGATTAGTTGCTGTGGGCGGAATGTATGGTGTAGC</t>
  </si>
  <si>
    <t>GGCAAGCGTTATCCGGATTTACTGGGTGTAAAGGGTGCGTAGGTGGCAATGTAAGTCAGATGTGAAATTTAGGGGCTCAACCTTTAAGCTGCATCTGAAACTGCGTAGCTAGAGTGCAGGAGAGGAAAGCGGAATTCCGAGT</t>
  </si>
  <si>
    <t>GCGTTACTCGGATTCACTGGGCGTAAAGGGAGCGCAGGCGGATATATGTGTTGATTGTGAAATCTCGGGGCTCAACCTCGAAATGGCAGTCAAAACTATATATCTAGAGTATTGGAGAGGTAAACGGAATTTCTGGTGTAGC</t>
  </si>
  <si>
    <t>GCGTTATCCGGATTTATTGGGTTTAAAGGGTCCGTAGGCGGGCCCGTAAGTCAGTGGTGAAATCTCGCAGCTTAACTGCGAAACTGCCATTGATACTGCGGGTCTTGAGTGAATTTGAAGTGGCTGGAATAAGTAGTGTAGC</t>
  </si>
  <si>
    <t>GCGTTATCCGGAATCATTGGGTTTAAAGGGTCCGTAGGCGGTTTGGTAAGTCAGTGGTGAAAGCCCATCGCTCAACGGTGGAACGGCCATTGATACTGCCAGACTTGAATTACTGGGAAGTAACTAGAATATGTAGTGTAGC</t>
  </si>
  <si>
    <t>TGCGAGCGTTATCCGGATTTATTGGGTTTAAAGGGTGCGTAGGCGGTTAAATAAGTTAGTGGTTAAATTTCCATGCTCAACATGGTTGTGCCATTAAAACTGTTTGACTCGAGTACAGACGAGGTAGGCGGAATAAGTTAAG</t>
  </si>
  <si>
    <t>GGCAAGCGTTGTCCGGAATGACTGGGCGTAAAGGGTGTGTAGGTGGCAAAGTAAGTTAGAAGTGTAATACCTAGAGCTCAACTCAGGTGCTGCTTCTAAAACTACTTAGCTAGAGTGCAGTAGAGGTAAGTGGAATTCCTAG</t>
  </si>
  <si>
    <t>TTCGAGCGTTATCCGGATTTATTGGGTTTAAAGGGTGCGTAGGTGGTTTCATAAGTTAGTCGTTAAAGAGTTGGGCTTAACCTAATCATGGCGATTGATACTGTGGGACTAGAGAGCAGTTGCGGTAGGCGGAATGAGTAGT</t>
  </si>
  <si>
    <t>TGCGAGCGTTATCCGGATTTATTGGGTTTAAAGGGTGCGTAGGCGGTATAATAAGTTAGTGGTAAAATCTCTACGCTCAACGTAGTTTAGCCATTAAAACTGTTTTACTCGAGTACAGTCGAGGTAGGCGGAATAAGTTAAG</t>
  </si>
  <si>
    <t>GCGTTATCCGGATTTATTGGGTTTAAAGGGTGCGTAGGCGGTTTGATAAGTTAGAGGTTAAATGTCGGGGCTCAACCCCGTGCCTGCCTCTAATACTGTCAGACTAGAGAGTAGTTGCGGTAGGCGGAATGTATGGTGTAGC</t>
  </si>
  <si>
    <t>TTCGAGCGTTATCCGGATTTATTGGGTTTAAAGGGTGCGTAGGTTGTAAATTAAGTTAGTGGTTAAAGACAGCAGCTTAACTGTATGGTTGCCATTAATACTGATTTACTGGAGTATGGGTGCAGCAGGCGGAATGTGTAGT</t>
  </si>
  <si>
    <t>GCGTTATCCGGATTTATTGGGTTTAAAGGGTGCGTAGGCGGTTTGATAAGTTAGAGGTGAAATGTCGGGGCTCAACCCCGAAACTGCCTCTAATACTGTTGAGCTAGAGAGTAGTTGCGGTAGGCGGAATGTATGGTGTAGC</t>
  </si>
  <si>
    <t>GAGCGTTATCCGGATTTATTGGGTTTAAAGGGTGCGTAGGCGGTATATTAAGTCAGTGGTAAAAGACTGCAGCTCAACTGTAGCAAGCCATTGAAACTGATATACTTGAGAGTGGTAGAGGTATGCGGAATGTGTTGTGTAG</t>
  </si>
  <si>
    <t>TTCAAGCGTTATCCGGATTTATTGGGTTTAAAGGGTGCGTAGGCGGTTATATAAGTTAGAGGTGAAATCTCGGAGCTCAACTCCGAAACTGCCTCTAATACTGTATAGCTAGAGATTAGTTGCTGTGGGCGGAATGTATGGT</t>
  </si>
  <si>
    <t>GGCAAGCGTTATCCGGAATGACTGGGCGTAAAGGGTGTGTAGGCGGTTTATTAAGTTAGAAGTGTAATACCTAGGGCTTAACTCAGGTGCTGCTTCTAAAACTGATTTACTTGAGTGTAGGAGAGGATGATGGAATTCCTAG</t>
  </si>
  <si>
    <t>GCGTTATCCGGATTCACTGGGTTTAAAGGGTGCGTAGGCGGGTAGGTAAGTCAGCGGTGAAATCCCCGAGCTTAACTTGGGAACTGCCGTTGATACTATTTATCTTGAATGTTGTGGAGGTTAGCGGAATATGTCATGTAGC</t>
  </si>
  <si>
    <t>TGCGAGCGTTAATCGGAATTACTGGGCGTAAAGCGCATGCAGGCGGTTTGTTAAGCAAGATGTGAAAGCCCGGGGCTCAACCTCGGAACAGCATTTTGAACTGGCAGACTAGAGTCTTGTAGAGGGGGGTAGAATTTCAGGT</t>
  </si>
  <si>
    <t>TTCGAGCGTTATCCGGATTTATTGGGTTTAAAGGGTGCGTAGGCGGTTAGATAAGTTAGAGGTTAAATATTAGGGCTCAACCCTGGTCTGCCTCTAATACTGTTTGACTAGAGATTAGTTGCTGTGGGCGGAATGAGTAGTG</t>
  </si>
  <si>
    <t>Clostridia UCG-014</t>
  </si>
  <si>
    <t>GGCAAGCGTTATCCGGAATTATTGGGTGTAAAGGGTGCGTAGACGGGAAAACAAGTTAGTTGTGAAATCCCTCGGCTTAACTGAGGAACTGCAACTAAAACTATTTTTCTTGAGTATTGGAGGGGAAAGTGGAATTCCTAGT</t>
  </si>
  <si>
    <t>AGCAAGCGTTGTCCGGAATTACTGGGTGTAAAGGGAGCGTAGGCGGGACTACAAGTCAAATGTAAAAGATATCGGCTCAACCGGTATTGGCGTTTGAAACTGTAGTTCTTGAGTGAAGTAGAGGTAAGCGGAATTCCTAGTG</t>
  </si>
  <si>
    <t>GCGTTATCCGGATTTATTGGGTTTAAAGGGTGCGTAGGCGGTTTGATAAGTTAGAGGTGAAATCTCGGAGCTCAACTCCGAAACTACCTCTAATACTGTCGAGCTAGAGAGTAGTTGCTGTGGGCGGAATGTATAGTGTAGC</t>
  </si>
  <si>
    <t>GCGTTATCCGGATTTATTGGGTTTAAAGGGTGCGTAGGTGGTTTGATAAGTTAGTCGTTAAATCGTGGAGCTCAACTTCACAATGGCGATTGATACTGTTGGACTAGAGAGCAGTTGCGGTAGGCGGAATGAGTAGTGTAGC</t>
  </si>
  <si>
    <t>Arenimonas</t>
  </si>
  <si>
    <t>TGCAAGCGTTACTCGGAATTACTGGGCGTAAAGCGTGCGTAGGTGGTTTGTTAAGTCTGTCGTGAAATCCCCGGGCTCAACCTGGGAATGGCGATGGATACTGGCAAGCTAGAGTGAGGTAGAGGAGAGTGGAATTCCCGGT</t>
  </si>
  <si>
    <t>TGCGAGCGTTGTTCGGAATTATTGGGCGTAAAGGGCATGTAGGCGGTTTTGCAAGCTTGGTGTGAAATGTCAGTGCTTAACACTGGAACTGCATTGAGAACTGCAAGACTAGAATTACTGAGGGGGAACTAGAATTCCAGGT</t>
  </si>
  <si>
    <t>TGCGAGCGTTAATCGGAATAACTGGGCGTAAAGCGCGCGTAGGCTGTTGTGTAAGTCAGAGGTGAAATGCCATGGCTCAACCATGGAACTGCCTTTGATACTGCATGACTAGAATTCGGGAGAGGGTGGCGGAATTTCAGGT</t>
  </si>
  <si>
    <t>TGCGAGCGTTATCCGGATTTATTGGGTTTAAAGGGTGCGTAGGCGGTTAAATAAGTTAGTGGTAAAATTTCTATGCTTAACATAGTAAAGCCATTAAAACTGTTTGACTCGAGTACAGTCGAGGTAGGCGGAATAAGTTAAG</t>
  </si>
  <si>
    <t>AGCAAGCGTTGTCCGGAATGACTGGGCGTAAAGGGTGTGTAGGCGGTTTGATAAGTTGGATGTGTAATACCCAGGGCTTAACTCGGGTGCTGCATCCAAAACTGTCAGACTTGAGTGCAGGAGAGGATAGTGGAATTCCTAG</t>
  </si>
  <si>
    <t>TTCGAGCGTTATCCGGATTTATTGGGTTTAAAGGGTGCGTAGGTGGTTTTATAAGTTAGTCGTTAAAGAGTTGGGCTTAACCTAATCATGGCGATTGATACTGTAGGACTAGAGATTGGTTGCGGTAGGCGGAATGAGTAGT</t>
  </si>
  <si>
    <t>TGCAAGCGTTAATCGGAATTACTGGGCGTAAAGGGCGCGTAGGCGGATAATCAAGCTGGATGTGAAAGACCCGGGCTTAACCTGGGGGTGTCATTCATAACTGGTTATCTAGAGTATAGGAGAGGAGAGTGGAATTCACAGT</t>
  </si>
  <si>
    <t>GACGAACGTTGTTCGGAATCATTGGGCGTAAAGGGTGCGCAGGCTGTTTATTAAGTCTGATGTTAAATTCCGCAGCTTAACTGCGGGCGAGCATTGGAAACTGATGAGCTAGAGTAGATGAGGGGAAACTGGAATTTCTAGT</t>
  </si>
  <si>
    <t>TGCAAGCGTTGTTCGGAATCACTGGGCGTAAAGGGAGCGTAGGCGGATGTTCAAGCGGATTGTACAATACCGGGGCCCAACCCCGGACCTGCAGTCCGAACTGGACATCTTGGATAGTTCAGGGGCAGGCGGAATTCCTGGT</t>
  </si>
  <si>
    <t>TGCAAGCGTTACTCGGAATTACTGGGCGTAAAGCGTGCGTAGGTGGTTGTTTAAGTCTGTCGTGAAAGCCCTGGGCTCAACCTGGGAATTGCGATGGAAACTGGGCGACTAGAGTGTGGCAGAGGGTAGTGGAATTCCTGGT</t>
  </si>
  <si>
    <t>GCGTTATCCGGATTTATTGGGTTTAAAGGGTGCGTAGGCGGTTTGATAAGTTAGAGGTGAAATCTCGGAGCTCAACTCCGAAACCACCTCTAATACTGTCGAGCTAGAGAGTAGTTGCGGTAGGCGGAATGTATGGTGTAGC</t>
  </si>
  <si>
    <t>TCCAAGCGTTATCCGGATTTATTGGGTTTAAAGGGTGCGTAGGTTGTTATTTAAGTTAGCGGTGAAATACCATAGCTCAACTATGGGGCTGCCGCTAAAACTGAATGACTAGAGAATGGTTGCAGTAGGCGGAATGTGTAGT</t>
  </si>
  <si>
    <t>AGCGAGCGTTGTCCGGATTTACTGGGTGTAAAGGGTGCGTAGGCGGGACTGCAAGTCAGGTGTGAAAATTATGGGCTCAACCCATAACCTGCACTTGAAACTGCAGTTCTTGAGTGATGGAGAGGTAAGTGGAATTCCCAGT</t>
  </si>
  <si>
    <t>TCCGAGCGTTAATCGGAATTACTGGGCGTAAAGCGCTCGTAGGCGGCAATACAAGTCAAGGGTGAAATCCCCGCGCTCAACGTGGGAACTGCCTTTGAAACTGTATAGCTAGAGTATGTGAGAGGGTGGCGGAATTCCTAGT</t>
  </si>
  <si>
    <t>GCGTTATCCGGATTTATTGGGTTTAAAGGGTGCGTAGGTGGCTTTATAAGTCAGTGGTTAAAGGCGGTAGCTCAACTATCGAAATGCCATTGAAACTGTAGAGCTAGAGAGTGGTTGCAGTAGGCGGAATGTGTAGTGTAGC</t>
  </si>
  <si>
    <t>[Anaerorhabdus] furcosa group</t>
  </si>
  <si>
    <t>GACAAGCGTTATCCGGAATTATTGGGCGTAAAGGGTGCGTAGGCGGTTAGATAAGTTTAAGGTGAAAGCGTGGGGCTCAACCCCATACAGCCTTAGAAACTGTCTGACTAGAGTACAGAAGAGGGTAGTGGAATTCCATGTG</t>
  </si>
  <si>
    <t>TTCGAGCGTTATCCGGATTTATTGGGTTTAAAGGGTGCGTAGGCGGTTTTATAAGTTAGAGGTTAAATGTCGGGGCTCAACCCCGTGCCTGCCTCTAATACTGTATAACTAGAGAGTAGTTGCTGTGGGCGGAATGTATGGT</t>
  </si>
  <si>
    <t>Candidatus Methanogranum</t>
  </si>
  <si>
    <t>CCCAAGTGGTGGTCGATTTTATTGAGTCTAAAACGTTCGTAGCCGGTTTGATAAATCCTTGGGTAAATCGGAAAGCTTAACTTTCCGAATTCCGAGGAGACTGTCAAACTTGGGACCGGGAGAGGCTAGAGGTACTTCTGGG</t>
  </si>
  <si>
    <t>TCCCAGCGTTATCCGGATTTATTGGGTTTAAAGGGTGCGTAGGTGGCTTTGTAAGTCGGAGGTGAAAACGGAATGCTCAACATTCCGCTTGCCTTCGAAACTGTAAAGCTAGAGATTGGATGCAGATGGCGGAATGTGTAGT</t>
  </si>
  <si>
    <t>TCCAAGCGTTATCCGGATTTATTGGGTTTAAAGGGTGCGTAGGTTGTATTATAAGTTAGCGGTGAAATACTGTAGCTCAACTACGGGGCTGCCGCTAAAACTGTAGTACTTGAGATTGGATGCAGTAGGCGGAATGTGTAGT</t>
  </si>
  <si>
    <t>GCGTTATCCGGATTTATTGGGTTTAAAGGGAGCGTAGACGGGAGATTAAGTCAGTTGTGAAAGGCTGCGGCTCAACCGCAGCACTGCAGTTGATACTGGTTTCCTTGAGTGCGGTTGAGGTGTATGGAATTCGTGGTGTAGC</t>
  </si>
  <si>
    <t>GCGTTACTCGGATTTACTGGGCGTAAAGGGTGCGTAGGCGGCTATGTGTGTTAGGTGTGAAATCTTGGGGCTTAACCCCAAAATTACGCTTAAAACTGCATGGCTAGAGTGTTGGAGAGGCAAGCGGAATTTCGAGTGTAGC</t>
  </si>
  <si>
    <t>TCCAAGCGTTATCCGGATTTATTGGGTTTAAAGGGTGCGTAGGCGGACTGTTAAGTTAGTCGTTAAATCGTTTGGCTCAACCAGACAATGGCGATTGATACTGGCAATCTAGAGATTATGTGCAGTGGGCGGAATGAGTAGT</t>
  </si>
  <si>
    <t>TTCGAGCGTTATCCGGATTTATTGGGTTTAAAGGGTGCGTAGGTGGTTTTGTAAGTCAGGAGTGAAATTTTGCCGCTTAACGGTAAGACTGCTTTTGAAACTGCAAGACTTGAATACGGTAGCAGCAGGCGGAATGAGTAAT</t>
  </si>
  <si>
    <t>TGCAAGCGTTATCCGGATTTACTGGGTGTAAAGGGCGAGTAGGCGGGACTGCAAGTCAGGTGTGAAATCCGGGGGCTCAACCCCCGAACTGCACTTGAAACTGTAGTTCTTGAGTGATGGAGAGGCAGGCGGAATTCCCAGT</t>
  </si>
  <si>
    <t>TCCGAGCGTTATCCGGATTAATTGGGTTTAAAGGGTGCGTAGGTTGCTCGATAAGTTAGTGGTAAAATACAATGGCTCAACCATTGTCCGCCATTAATACTGTCGAGCTCGAGTTTGGATGCAGCTGGCGGAATGTGTAGTG</t>
  </si>
  <si>
    <t>TTCGAGCGTTATCCGGATTTATTGGGTTTAAAGGGTGCGTAGGCGGTTTAATAAGTTAGAGGTGAAATACGGTGGCTCAACCATCGAACTGCCTCTAATACTGTTAGGCTAGAGATTAGTTGCCGTAGGCGGAATGTATGGT</t>
  </si>
  <si>
    <t>AGCAAGCGTTGTCCGGAATGACTGGGCGTAAAGGGTGCGTAGGTGGTTTATATAAGTCAGTAGTGAAATTCCGAGGCTCAACTTCGGCGCTACTACTGATACTATTAAACTGGAGTGCAGGAGAGGCAAATGGAATTCCTAG</t>
  </si>
  <si>
    <t>GTGCGAGCGTTAATCGGATTTACTGGGCGTAAAGCGTGCGTAGGTGGTCTTTTAAGTCGGATGTGAAATCCCTGAGCTTAACTTAGGAATTGCATTCGATACTGGGAGACTAGAGTATGGGAGAGGATGGTAGAATTCCAGG</t>
  </si>
  <si>
    <t>TGCGAGCGTTAATCGGAATTACTGGGCGTAAAGCGCGCGTAGGCTGTTAAGTAAGTCAGGGGTGAAATCCCACGGCTCAACCGTGGAACTGCCTTTGATACTGCTTGACTAGAATCCGGGAGAGGGTGGCGGAATTCCAGGT</t>
  </si>
  <si>
    <t>GCGTTATCCGGATTTATTGGGTTTAAAGGGTGCGTAGGTGGTTTGATAAGTTAGTCGTTAAATCGAGGGGCTCAACCTCTCAGTGGCGATTGATACTGTTAAACTAGAGAGCAGTTGCGGTAGGCGGAATGAGTAGTGTAGC</t>
  </si>
  <si>
    <t>TGCAAGCGTTATCCGGATTTATTGGGTTTAAAGGGTGCGTAGGCGGACTTGCAAGTCAGTGGTGAAATTTAGAGGCTTAACTTCTAACGTGCCATTGAAACTGTAAGACTGGAATACGGTTGTCGTGGGAGGAATGTGTAGT</t>
  </si>
  <si>
    <t>TTCAAGCGTTATCCGGATTTATTGGGTTTAAAGGGTGCGTAGGCGGTTATATAAGTTAGAGGTGAAATCTCGGGGCTCAACTCCGAAACTGCCTCTAATACTGTATAGCTAGAGATTAGATGCTGTGGGCGGAATGTATGGT</t>
  </si>
  <si>
    <t>AGCAAGCGTTGTCCGGAATTACTGGGTGTAAAGGGAGTGTAGGCGGTTTTTTAGGTCAGGTGTGAAAGGTATGGGCTCAACCCATGAACTGCACTTGAAACCGGAGAACTTGAGTGAAGTAGAGGTAAGCGGAATTCCTAGT</t>
  </si>
  <si>
    <t>GGCGAGCGTTATCCGGAATTATTGGGCGTAAAGAGTACGTAGGTGGTTCTTTAAGCGTGGGGTTTAAGGCAATAGCTCAACTATTGTTCGCCCCATGAACTGGGGGACTTGAGTGCAGGAGGGGAAAGCGGAATTCCTAGTG</t>
  </si>
  <si>
    <t>GGCGAGCGTTGTCCGGAATGACTGGGCGTAAAGGGTGTGTAGGCGGTTTAATAAGTTAGAAGTGTAATACCCAGGGCTTAACTCGGGTGCTGCTTCTAAAACTGTTAAACTTGAGTGCAGGAGGGGAGAGTGGAATTCCTAG</t>
  </si>
  <si>
    <t>TGCGAGCGTTATCCGGATTTATTGGGTTTAAAGGGTGCGTAGGCGGTTAAATAAGTTAGTGGTAAAATCTCTATGCTCAACATAGTTTAGCCATTAAAACTGTTTAACTCGAGTACAGTCGAGGTAGGCGGAATAAGTTAAG</t>
  </si>
  <si>
    <t>TTCAAGCGTTATCCGGATTTATTGGGTTTAAAGGGTGCGTAGGCGGTTATATAAGTTAGAGGTGAAATCTCGGGGCTCAACTCCGAAACTGCCTCTAATACTGTATAGCTAGAGATTAGTTGCTGTGGGCGGAATGTATGGT</t>
  </si>
  <si>
    <t>CTCAAGCGTTGTTCGGATTTACTGGGCGTAAAGGGCGCGTAGGCGGCTAGGTGTGTCAGATGTGAAATCTCTGGGCTCAACCCGGAAAGTGCGTTTGAAACTGCTTAGCTAGAGTATGGAAGGGGAGTGCGGAATACAAGGT</t>
  </si>
  <si>
    <t>TTCGAGCGTTATCCGGATTTATTGGGTTTAAAGGGTGCGTAGGTTGTAATTTAAGTTAGTGGTTAAATATAGCGGCTTAACCGTTTATTCGCCATTAATACTGAATTACTAGAGTATGTATGCAGCAGGCGGAATGTGTAGT</t>
  </si>
  <si>
    <t>GGCAAGCGTTATCCGGATTTACTGGGTGTAAAGGGCGTGTAGGCGGGACTGCAAGTCAGATGTGAAAATTATGGGCTCAACCCATAACCTGCATTTGAAACTGTAGTTCTTGAGTGATGGAGAGGTAATCGGAATTCCGAGT</t>
  </si>
  <si>
    <t>TGCAAGCGTTGTCCGGAATTACTGGGTGTAAAGGGAGCGCAGGCGGTTCTTTAAGTTGGATGTTTAAGATACGGGCTCAACCCGTACACGCATTCAAAACTGAAGAACTTGAGTGAAGTAGAGGTAGGCGGAATTTCCGGTG</t>
  </si>
  <si>
    <t>TTCGAGCGTTATCCGGATTTATTGGGTTTAAAGGGTGCGTAGGTGGTTTCATAAGTTAGTCGTTAAATCGTTAGGCTTAACCTGACAATGGCGATTGATACTGTGGGACTAGAGATTGGTTGCGGTAGGCGGAATGAGTAGT</t>
  </si>
  <si>
    <t>TGCGAGCGTTAATCGGAATTACTGGGCGTAAAGCGTGCGTAGGCGGTATAGTAAGTCAGTGGTGAAATCCCCGAGCTCAACTTGGGAACTGCCATTGAAACTACTTTACTTGAGTTCGTGAGAGGATAGTGGAATTCCTAGT</t>
  </si>
  <si>
    <t>GCGTTATCCGGATTTATTGGGTTTAAAGGGTGCGTAGGTGGTTTTATAAGTTAGTCGTTAAATCGTGGAGCTTAACTTCACAATGGCGATTGATACTGTAGAACTAGAGAGCAGTTGCGGTAGGCGGAATGAGTAGTGTAGC</t>
  </si>
  <si>
    <t>TGCGAGCGTTGTTCGGAATTATTGGGCGTAAAGGGCATGTAGGCGGAATGGCAAGCTTGATGTGAAAGGCGTAGGCTTAACCTATGGAGTGCATTGAGAACTGTTATACTAGAATTACTGAGGGGTAACTAGAATTCCAAGT</t>
  </si>
  <si>
    <t>TGCAAGCGTTAATCGGAATCACTGGGCGTAAAGCGCTCGTAGGCTGTTTGGTAAGTCAGGGGTGAAAGCCCACCGCTCAACGGTGGAATTGCCTTTGATACTGCTGGACTTGAGTTCGGGAGAGGGTAGTGGAATTCCAGGT</t>
  </si>
  <si>
    <t>AGCGAGCGTTATCCGGATTTATTGGGTGTAAAGGGTGCGTAGACGGGATATCAAGTTAGTTGTGAAATCCCTCGGCTTAACCGAGGAACTGCAACTAAAACTAATATTCTTGAGTACGGGAGAGGAAAGTGGAATTCCTAGT</t>
  </si>
  <si>
    <t>TTCAAGCGTTATCCGGATTTATTGGGTTTAAAGGGTGCGTAGGCGGTTTGATAAGTTAGAGGTGAAATGTCGGGGCTCAACCCCGAAACTGCCTCTAATACTGTTAGACTAGAGAGTAGTTGCTGTGGGCGGAATGTATGGT</t>
  </si>
  <si>
    <t>Sphingobacteriaceae</t>
  </si>
  <si>
    <t>Sphingobacterium</t>
  </si>
  <si>
    <t>spiritivorum</t>
  </si>
  <si>
    <t>GCGTTATCCGGATTTATTGGGTTTAAAGGGTGCGTAGGCGGTTCTTTAAGTCAGAGGTGAAAGACGGCAGCTTAACTGTCGCAGTGCCTTTGATACTGAAGAACTTGAATTGGGTTGAGGAATGCGGAATGAGACAAGTAGC</t>
  </si>
  <si>
    <t>GGCAAGCGTTGTCCGGATTTACTGGGTGTAAAGGGCGAGTAGGCGGGACTTTAAGTCAGATGTGAAATCTGGGGGCTCAACCCCCAAACTGCATTTGAAACTGAAGTTCTTGAGTGATGGAGAGGCAGGCGGAATTCCCGGT</t>
  </si>
  <si>
    <t>GGCAAGCGTTATCCGGATTTACTGGGTGTAAAGGGCGTGTAGGCGGGACTGCAAGTCAGATGTGAAATTTCAGGGCTCAACCCTGAAACTGCATTTGAAACTGTAGTTCTTGAGTGATGGAGAGGTAAGTGGAATTCCTAGT</t>
  </si>
  <si>
    <t>TGCAAGCGTTGTCCGGAATCATTGGGCGTAAAGAGTTCGTAGGTGGTATGTTAAGTCTGGTGTTAAAGCCCGAAGCTCAACTTCGGTTCGGCACTGGATACTGGCAAACTTGAATGCGGTAGAGGTAAAGGGAATTCCTGGT</t>
  </si>
  <si>
    <t>TGCAAGCGTTATCCGGATTCATTGGGTTTAAAGGGTGCGCAGGCTGTGCATTAAGTCAGTGGTGAAAGCATGAGGCTCAACCTCGTAACTGCCATTGATACTGATGCACTTGAATATATTCGACGAAAGAGGAATGCGACAA</t>
  </si>
  <si>
    <t>GGCGAGCGTTGTCCGGAATTACTGGGCGTAAAGGGAGCGTAGGCGGCTCTGTAAGTTGGATGTGAAACCCCCGGGCTTAACCCGGGACGTGCATTCAAAACTGCGGAGCTTGAGTACAGGAGAGGGAAGCGGAATTCCTAGT</t>
  </si>
  <si>
    <t>TGCGAGCGTTATTCGGATTTATTGGGTTTAAAGGGTGCGTAGGCGGGTTATTAAGTCAGTGGTGAAATTTTGCGGCTCAACCGTAACATTGCCATTGAAACTGGTAATCTTGAGTGTAATTGAGGTAGGCGGAATGTGTTGT</t>
  </si>
  <si>
    <t>env.OPS 17</t>
  </si>
  <si>
    <t>GCGTTATCCGGATTCATTGGGTTTAAAGGGTGCGTAGGCGGACTTGTAAGTCAGTGGTGAAATCTCTTCGCTTAACGAAGAAACTGCCATTGATACTGCAGGTCTAGAGTATAGATGACGTTGGCGGAATATGACATGTAGT</t>
  </si>
  <si>
    <t>GGCGAGCGTTATCCGGAATTACTGGGCGTAAAGGGTGTGCAGGTGGTCATGCAAGCGCGGGGTGAAAGGCAATAGCTTAACTATTGTAAGCCTTGCGAACTGCAAGACTTGAGTGCAGGAGAGGAAAGCGGAATTCCTAGTG</t>
  </si>
  <si>
    <t>TGCAAGCGTTGTCCGGAATCATTGGGCGTAAAGAGTTCGTAGGCGGTTTGTTAAGTCTGGTGTTAAAGCCCGAAGCTCAACTTCGGTTCGGCACTGGATACTGGCAGACTTGAATGTGGTAGAGGTAAAGGGAATTCCTGGT</t>
  </si>
  <si>
    <t>CCCGAGCGTTATCCGGATTTATTGGGTTTAAAGGGTGCGTAGGCGGTTTGATAAGTTAGAGGTGAAATTTCGGGGCTCAACTCCGACACTGCCTCTGATACTGTCAGGCTTGAGTGTAGTTGCGGAAGGCGGAATGTGTGGT</t>
  </si>
  <si>
    <t>TGCAAGCGTTATCCGGATTTATTGGGTTTAAAGGGTGCGTAGGCGGACTTGCAAGTCAGTGGTGAAATTTAGAGGCTTAACTTCTAACGTGCCATTGAAACTGTAAGACTGGAATACGGTTGTCGTGGGAGGAATGTGTAAT</t>
  </si>
  <si>
    <t>TTCGAGCGTTATCCGGATTTATTGGGTTTAAAGGGTGCGTAGGTTGTAATTTAAGTTAGTGGTCAAATCTAGTGGCTTAACCATTTAGTCGCCATTAATACTGATTTACTGGAGTATGTATGCAGCAGGCGGAATGTGTAGT</t>
  </si>
  <si>
    <t>TGCAAGCGTTGTCCGGAATCATTGGGCGTAAAGCGTTCGTAGGCGGCATATCAAGTCTGGTGTTAAAGCCCGGGGCTCAACTCCGGATCGGCACTGGATACTGATAAGCTAGAATGAGGTAGAGGTAATGGGAATTCCTGGT</t>
  </si>
  <si>
    <t>TTCAAGCGTTATCCGGATTTATTGGGTTTAAAGGGTGCGTAGGCGGTTTGATAAGTTAGAGGTTAAAAGTCGGAGCTCAACTCCGTATCGCCTCTAATACTGTTAGACTAGAGATTAGATGCTGTGGGCGGAATGAGTAGTG</t>
  </si>
  <si>
    <t>GCGTTATCCGGATTTATTGGGTTTAAAGGGTGCGTAGGCGGTTTGATAAGTTAGAGGTGAAATGTCGGGGCTCAACCCCGAAACTACCTCTAATACTGTCAGACTAGAGAGTAGTTGCTGTGGGCGGAATGTATGGTGTAGC</t>
  </si>
  <si>
    <t>GCGTTATCCGGATTTATTGGGTTTAAAGGGTGCGTAGGCGGGATGCTAAGTCAGTGGTGAAATATTGCAGCTCAACTGTAATACTGCCATTGAAACTGGTAACCTTGAGTGTAAATGAGGTATGCGGAATGTGTTGTGTAGC</t>
  </si>
  <si>
    <t>putredinis</t>
  </si>
  <si>
    <t>GCGTTATCCGGATTTATTGGGTTTAAAGGGTGCGTAGGCGGTTTGATAAGTTAGAGGTGAAATTTCGGGGCTCAACCCTGAACGTGCCTCTAATACTGTTGAGCTAGAGAGTAGTTGCGGTAGGCGGAATGTATGGTGTAGC</t>
  </si>
  <si>
    <t>TGCAAGCGTTAATCGGAATTACTGGGCGTAAAGCGTGCGTAGGCGGCTTAGTAAGTCAGTGGTGAAATCCCCGAGCTCAACTTGGGAACTACCATTGAAACTACTAGACTAGAGTATGTGAGAGGATAGTGGAATTCCTAGT</t>
  </si>
  <si>
    <t>AGCAAGCGTTGTCCGGAATGACTGGGCGTAAAGGGTGCGTAGGTGGCTAGTATAAGTCAGTAGTGAAATTCCGAGGCTCAACTTCGGCGCTACTACTGATACTATCTAGCTAGAGTGCAGGAGAGGCAAATGGAATTCCTAG</t>
  </si>
  <si>
    <t>TTCGAGCGTTATCCGGATTTATTGGGTTTAAAGGGTGCGTAGGCGGTAATTTAAGTTAGTGGTTAAAGATAGTGGCTTAACCATATATATGCCATTAATACTGGGTTACTGGAGTATGGATGCAGCAGGCGGAATGTGTAGT</t>
  </si>
  <si>
    <t>TGCAAGCGTTATCCGGATTTATTGGGTTTAAAGGGTGCGTAGGCTGTTATGTAAGTCAGTGGTGAAAAGTATTTGCTCAACATTTACCTTGCCATTGAAACTGCATAGCTAGAATATGGATGCTGTTAGCGGAATGTGTAAT</t>
  </si>
  <si>
    <t>TGCAAGCGTTGTCCGGAATCATTGGGCGTAAAGCGTTCGTAGGCGGCATATCAAGTCTGGTGTTAAAGGCAGAGGCTCAACCTCTGTAAGGCGCTGGATACTGGTAAGCTAGAATGTGGTAGAGGTGAAGGGAATTCCTGGT</t>
  </si>
  <si>
    <t>TGCAAGCGTTATCCGGATTTATTGGGTTTAAAGGGTGCGTAGGCTGTTATATAAGTCAGTGGTGAAATCTTAATGCTTAACATTGAAACCGCCATTGAAACTGTATAGCTAGAATATGGATGCTGTTAGCGGAATGTGTAGT</t>
  </si>
  <si>
    <t>TCCAAGCGTTATCCGGATTTATTGGGTTTAAAGGGTGCGTAGGTGGCTGCATAAGTCGGGGGTGAAAACGGAATGCTCAACATTCCGCCTGCCTTCGAAACTGTGTAGCTAGAGAGTGGTTGCAGATGGCGGAATGAGTAGT</t>
  </si>
  <si>
    <t>TGCAAGCGTTATCCGGATTCACTGGGTTTAAAGGGTGCGTAGGTGGGCTTGTAAGTCAGTGGTGAAATCTCCGTGCTTAACATGGAAACTGCCATTGATACTATAGGTCTTGAATTTTCTGGAGGTCAGCGGAATATGTCAT</t>
  </si>
  <si>
    <t>Rhodocyclaceae</t>
  </si>
  <si>
    <t>Azospira</t>
  </si>
  <si>
    <t>TGCGAGCGTTAATCGGAATTACTGGGCGTAAAGCGTGCGCAGGCGGTTTCGTAAGACAGAGGTGAAATCCCCGGGCTCAACCTGGGAACTGCCTTTGTGACTGCGAGGCTAGAGTATGGCAGAGGGGGGTGGAATTCCACGT</t>
  </si>
  <si>
    <t>Anaerostignum</t>
  </si>
  <si>
    <t>GGCAAGCGTTATCCGGAATTACTGGGTGTAAAGGGAGCGTAGGCGGCATGGTAAGTTAGATGTGAAAGCCCGAGGCTTAACCTCGTGGATTGCATTTAAAACTATCAAGCTAGAGTACAGGAGAGGAAAGCGGAATTCCTAG</t>
  </si>
  <si>
    <t>TGCAAGCGTTATCCGGATTTATTGGGTTTAAAGGGTGCGTAGGCTGTAGATTAAGTCAGTGGTGAAATGTATTAGCTTAACTAATGAGTTGCCATTGAAACTAATTTACTGGAATACGGATGCCGTGGGAGGAATGTGTAGT</t>
  </si>
  <si>
    <t>TTCAAGCGTTATCCGGATTTATTGGGTTTAAAGGGTGCGTAGGTGGTTTCATAAGTTAGTCGTTAAAGAGTTGGGCTCAACCTAATCATGGCGATTGATACTGTGGGACTAGAGATTGGTTGCGGTAGGCGGAATGAGTAGT</t>
  </si>
  <si>
    <t>CTCAAGCGTTGTTCGGAATCACTGGGCGTAAAGGGTACGTAGGCGGTAACATAAGTCGTGCGTGAAAGGCAGGGGCTCAACCCCTGGAGTGCGCATGATACTGTGATACTGGAGACATGGAGAGGGAACTGGAATTCTTGGT</t>
  </si>
  <si>
    <t>GCGTTATCCGGATTTATTGGGTTTAAAGGGTGCGTAGGTGGTTGTATAAGTTAGTCGTTAAATCTTGAGGCTCAACCTCGACACGGCGATTAATACTGTATAACTTGAGAGCAGTTGCGGTAGGCGGAATGAGTAGTGTAGC</t>
  </si>
  <si>
    <t>TGCAAGCGTTAATCGGAATTACTGGGCGTAAAGCGCATGCAGGCGGTTTGTTAAGCAAGATGTGAAAGCCCCGGGCTTAACCTGGGAATCGCATTTTGAACTGGCAAGCTAGAGTCTTGTAGAGGGGGGTAGAATTTCAGGT</t>
  </si>
  <si>
    <t>GCGTTATCCGGATTTATTGGGTTTAAAGGGTGCGCAGGTTGTTTTATAAGTCAGTGGTGAAAGTCTGCCGCTTAACGGAAGGATTGCCATTGATACTATAGGACTTGAGTATGGATGAGGTAGGCGGAATGTGTAGTGTAGC</t>
  </si>
  <si>
    <t>TGCAAGCGTTAATCGGAATTACTGGGCGTAAAGCGTGCGTAGGCGGCTTTGTAAGTCAGTGGTGAAATCCCCGAGCTCAACTTGGGAACTGCCATTGAAACTACATAGCTAGAGTATGTGAGAGGATAGTGGAATTCCTAGT</t>
  </si>
  <si>
    <t>GCGTTATCCGGATTTATTGGGTTTAAAGGGTGCGTAGGCGGTTTGATAAGTTAGAGGTGAAATCTCGGAGCTCAACTCCGAAACTGCCTCTAATACTGTTGAACTAGAGATTAGTTGCTGTGGGCGGAATGTATGGTGTAGC</t>
  </si>
  <si>
    <t>TCCAAGCGTTATCCGGATTTATTGGGTTTAAAGGGTGCGTAGGCTGGCTATTAAGTTAGTCGTTAAATCGTGATGCTTAACATCACAATGGCGATTGATACTGGTAGTCTAGAGATTATCTGCAGCGGGCGGAATGTGTAGT</t>
  </si>
  <si>
    <t>GGCAAGCGTTATCCGGATTTACTGGGTGTAAAGGGCGTGTAGGCGGGACGGTAAGTCAGATGTGAAATTTCGGGGCTCAACCCCGAAACTGCATTTGAAACTATCGTTCTTGAGTGATGGAGAGGCAGGCGGAATTCCCTGT</t>
  </si>
  <si>
    <t>TGCAAGCGTTATCCGGATTTATTAGGTTTAAAGGGTGCGTAGGCGGAGACTTAAGTCAGTGGTAAAAGGCGGTAGCTTAACTATTGTAAGCCATTGATACTGGGTTTCTTGAGTACGGTTGAGGTAGGCGGAATGTGTTGTG</t>
  </si>
  <si>
    <t>GGCAAGCGTTGTCCGGAATTACTGGGTGTAAAGGGAGCGCAGGCGGTCAATTAAGTTGGATGTTTAATATACGGGCTCAACCCGTAGACGCATTCAAAACTGATTGACTTGAGTGAAGTAGAGGTAGGCGGAATTTCCGGTG</t>
  </si>
  <si>
    <t>GCGTTATCCGGATTTATTGGGTTTAAAGGGTGCGTAGGCGGGTTATTAAGTCAGTGGTGAAAGCTCCCAGCTCAACTGGGAAACTGCCATTGATACTGATAGTCTTGAGTATGATTGAAGTGGGCGGAATGTGTCATGTAGC</t>
  </si>
  <si>
    <t>CTCAAGCGTTGTTCGGAATCACTGGGCGTAAAGGGTACGTAGGCGGCGCCATAAGTCGTGCGTGAAAGGCAGGGGCTCAACCCCTGGAGTGCGCATGATACTGTGGTGCTAGAGTTATGGAGAGGGAACTGGAATTCTTGGT</t>
  </si>
  <si>
    <t>TTCGAGCGTTATCCGGATTTATTGGGTTTAAAGGGTGCGTAGGTGGTAGATTAAGTTAGTGGTGAAATTTAACGGCTCAACCGTATTTATGCCATTAATACTGATATACTAGAGTATGGATGCAGCAGGCGGAATGTGTAGT</t>
  </si>
  <si>
    <t>GAGGGTGCGAGCGTTAATCGGAATTACTGGGCGTAAAGCGCATGCAGGCGGTTTGTTAAGCAAGATGTGAAAGCCCCGGGCTTAACCTGGGAATCGCATTTTGAACTGGCAAACTAGAGTCTTGTAGAGGGGGGTGGAATTT</t>
  </si>
  <si>
    <t>GCGTTATCCGGAATCATTGGGTTTAAAGGGTCCGTAGGCGGCCTTATAAGTCAGTGGTGAAATCTCCTAGCTCAACTAGGAAATGGCCATTGATACTGTAGGGCTTGAATTATTGTGAAGTAACTAGAATATGTAGTGTAGC</t>
  </si>
  <si>
    <t>Syntrophia</t>
  </si>
  <si>
    <t>Syntrophales</t>
  </si>
  <si>
    <t>Smithellaceae</t>
  </si>
  <si>
    <t>Smithella</t>
  </si>
  <si>
    <t>GTGCAAGCGTTGTTCGGAATTATTGGGCGTAAAGAGCGTGTAGGCGGCTAGACAAGTCAGATGTGAAATCCCTGGGCTTAACCCAGGAAGTGCATTTGAAACTGTCTTGCTTGAGTAAGGGAGAGGAAAGTGGAATTCCTGG</t>
  </si>
  <si>
    <t>GGCAAGCGTTATCCGGATTTACTGGGTGTAAAGGGCGTGTAGGCGGGACTATAAGTCAGATGTGAAATTTCAGGGCTCAACCCTGAAACTGCATTTGAAACTGTAGTTCTTGAGTGATGGAGAGGCAGGCGGAATTCCGAGT</t>
  </si>
  <si>
    <t>TTCGAGCGTTATCCGGATTTATTGGGTTTAAAGGGTGCGTAGGTTGTAGATTAAGTTAGTGGTAAAATATAGTGGCTCAACCATTTATTCGCCATTAATACTGATTTACTTGAGTATGTATGCAGCAGGCGGAATGTGTAGT</t>
  </si>
  <si>
    <t>CACAAGCGTTGTCCGGAATTACTGGGTGTAAAGGGAGCGTAGGCGGGAGAATAAGTCTAATGTTAAATCTATCGGCTCAACCGATAGTTGCGTTAGAAACTGTTTTTCTTGAGTGAAGTAGAGGTTGGCGGAATTCCTAGTG</t>
  </si>
  <si>
    <t>TGCGAGCGTTATCCGGATTTATTGGGTTTAAAGGGTGCGTAGGCGGACGAACAAGTCAGTGGTGAAATCTTTCGGCTCAACCGGAAAACTGCCATTGAAACTGTTTGTCTTGAGAGTAATGGAAGTATGCGGAATGCGTGGT</t>
  </si>
  <si>
    <t>AGCAAGCGTTGTCCGGAATTACTGGGTGTAAAGGGAGCGTAGGCGGGAAGACAAGTTGAATGTGAAATCTATGGGCTCAACTCATAGCTGCGTTCAAAACTGTCTTTCTTGAGTGAAGTAGAGGTTGGCGGAATTCCTAGTG</t>
  </si>
  <si>
    <t>GGCAAGCGTTATCCGGAATTATTGGGCGTAAAGGGAGAGTAGGCGGTTCGGAAAGTCTGTAGTCAAATACTGTGGCTCAACCACAGTCCGCTATGGATACTGCCGAGCTAGAGTACAGGAGAGGTTAATGGAATTCCATGTG</t>
  </si>
  <si>
    <t>TTCGAGCGTTATCCGGATTTATTGGGTTTAAAGGGTGCGTAGGTGGTTTCATAAGTTGGTCGTTAAAGAGTTAGGCTTAACCTGATCAGGGCGATTGATACTGTGGGACTAGAGAGTGGTTGCGGTAGGCGGAATGAGTAGT</t>
  </si>
  <si>
    <t>TCCAAGCGTTAATCGGAATTACTGGGCGTAAAGCGCTCGTAGGCGGATTTGCAAGTCAAGGGTGAAAGCCCCGCGCTCAACGTGGGAACTGCCTTTGAAACTGCAAGACTAGAGTATGTGAGAGGATGGCGGAATTCCTAGT</t>
  </si>
  <si>
    <t>TTCAAGCGTTATCCGGATTTATTGGGTTTAAAGGGTGCGTAGGCGGTTTGATAAGTTAGAGGTGAAATGTCGGGGCTCAACCCCGAAACTGCCTCTAATACTGTTAGACTTGAGAGTAGTTGCTGTGGGCGGAATGTATGGT</t>
  </si>
  <si>
    <t>GCGTTATCCGGATTCACTGGGTTTAAAGGGTGCGTAGGCGGGCATGTAAGTCAGCGGTGAAATCCCCGAGCTTAACTTGGGAACTGCCGTTGATACTATATGTCTTGAATGTCGTGGAGGTTAGCGGAATATGTCATGTAGC</t>
  </si>
  <si>
    <t>TTCGAGCGTTATCCGGATTTATTGGGTTTAAAGGGTGCGTAGGTGGTTTCATAAGTTGGTCGTTAAAGAGTCAGGCTTAACCTGATCAGGGCGATTGATACTGTGGGACTAGAGAGTGGTTGCGGTAGGCGGAATGAGTAGT</t>
  </si>
  <si>
    <t>GGCAAGCGTTATCCGGATTTACTGGGTGTAAAGGGCGTGTAGGCGGGACTGCAAGTCAGGCGTGAAAACCAGGGGCTCAACCTCTGGCCTGCGTTTGAAACTGTAGTTCTTGAGTGTCGGAGAGGTAATCGGAATTCCTAGT</t>
  </si>
  <si>
    <t>TTCGAGCGTTATCCGGATTTATTGGGTTTAAAGGGTGCGTAGGTGGTTGTATAAGTTAGTCGTTAAATCTTGAGGCTCAACCTCGACACGGCGATTAATACTGTATAACTTGAGATCAGTTGCAGTAGGCGGAATGAGTAGT</t>
  </si>
  <si>
    <t>GCGTTATCCGGATTTATTGGGTTTAAAGGGTGCGTAGGCGGCTAGATAAGTTAGAGGTGAAATCTCGGAGCTCAACTCCGAAACAGCCTCTAATACTGTTTAGCTAGAGAGTAGTTGCTGTGGGCGGAATGTATGGTGTAGC</t>
  </si>
  <si>
    <t>TTCAAGCGTTATCCGGATTTATTGGGTTTAAAGGGTGCGTAGGTGGTTTTATAAGTTAGTCGTCAAAGACTCCAGCTTAACTGGGGCAATGCGATTGATACTGTAGGACTAGAGAGCAGTTGCGGTAGGCGGAATGAGTAGT</t>
  </si>
  <si>
    <t>AGCGAGCGTTGTCCGGAATTACTGGGTGTAAAGGGAGTGTAGGCGGGATGGTAAGTTAGATGTGAAATTTGTGGGCTCAACCTACAACGTGCATTTAAAACTGCTGTTCTTGAGTGAAGTAGAGGTAAGCGGAATTCCTAGT</t>
  </si>
  <si>
    <t>Rhizobiales</t>
  </si>
  <si>
    <t>Stappiaceae</t>
  </si>
  <si>
    <t>Pseudovibrio</t>
  </si>
  <si>
    <t>GGCTAGCGTTGTTCGGAATCACTGGGCGTAAAGCGTACGTAGGCGGACTTTTAAGTTAGGGGTGAAATCCCAAGGCTCAACCTTGGAACTGCCTTTGATACTGGAAGTCTTGAGTTCGAGAGAGGTGAGTGGAACTCCGAGT</t>
  </si>
  <si>
    <t>GCGTTATCCGGATTTATTGGGTTTAAAGGGTGCGTAGGCGGTTTTATAAGTTAGAGGTGAAAGCTCGACGCTCAACGTCGAAATTGCCTCTGATACTGTAGAACTAGAGTGTAGTTGCGGAAGGCGGAATGTGTGGTGTAGC</t>
  </si>
  <si>
    <t>GCGTTATCCGGATTTATTGGGTTTAAAGGGTGCGTAGGCGGTTTGATAAGTTAGAGGTGAAATCTCGGAGCTCAACTCCGAAACTGCCTCTAATACTGTTGAACTAGAGAGTGGTTGCTGTGGGCGGAATGTATAGTGTAGC</t>
  </si>
  <si>
    <t>Elizabethkingia</t>
  </si>
  <si>
    <t>GCGTTATCCGGATTTATTGGGTTTAAAGGGTCCGTAGGCGGACTAATAAGTCAGTGGTGAAATCCGACAGCTTAACTGTCGAACTGCCATTGATACTGTTAGTCTTGAGTAAGGTTGAAGTGGCTGGAATAAGTAGTGTAGC</t>
  </si>
  <si>
    <t>NS11-12 marine group</t>
  </si>
  <si>
    <t>GCGTTGTCCGGATTCATTGGGTTTAAAGGGTGCGTAGGCGGAGAATTAAGTCAGTGGTGAAAGCTTACAGCTTAACTGTAAAAATGCCATTGAAACTGATTTTCTTGAGTTCGATTGAGGTAGATGGAATGTATCATGTAGC</t>
  </si>
  <si>
    <t>TGCGAGCGTTAATCGGAATAACTGGGCGTAAAGCGCGCGTAGGCTGTTGTGTAAGTCAGAGGTGAAATGCCAGGGCTCAACCTTGGAACTGCCTTTGATACTGCATGACTAGAATTCGGGAGAGGGTGGCGGAATTCCAGGT</t>
  </si>
  <si>
    <t>AGCGAGCGTTGTCCGGAATTACTGGGTGTAAAGGGAGTGTAGGCGGGACGGTAAGTTAGATGTGAAATTTACGGGCTCAACCTGTAACGTGCATTTAAAACTGCTGTTCTTGAGTGAAGTAGAGGTAAGCGGAATTCCTAGT</t>
  </si>
  <si>
    <t>TCCAAGCGTTATCCGGATTTATTGGGTTTAAAGGGTGCGTAGGTTGCTTCATAAGTCTGAGGTGAAAACGGAATGCTCAACATTCCGCTTGCCTTGGAAACTGTGGAGCTAGAGAATGGATGCAGATGGCGGAATGTGTAGT</t>
  </si>
  <si>
    <t>TGCGAGCGTTATCCGGATTTATTGGGTTTAAAGGGTGCGTAGGTGGTTGGTTAAGTTAGTGGTTAAATGTATAGGCTCAACCTATATTTGCCATTAAAACTGGCTGGCTAGAGTACACACGAGGTAGGCGGAATAAGTTAAG</t>
  </si>
  <si>
    <t>GGCAAGCGTTATCCGGAATCACTGGGTGTAAAGGGAGCGTAGGCGGCGAGTTAAGTCAGATGTGAAAACCCAATGCTCAACATTGGGACTGCATTTGAAACTGATTTGCTAGAGTACAGGAGAGGAAAGTGGAATTCCTAGT</t>
  </si>
  <si>
    <t>AGCAAGCGTTGTCCGGATTTACTGGGTGTAAAGGGTGCGTAGGCGGTCTTGTAAGTCAGAGGTGAAATGTAGGGGCTCAACCCCTAAACTGCCTTTGAAACTATAGGACTTGAGTGATGTAGAGGTAGGTGGAATTCACAGT</t>
  </si>
  <si>
    <t>TTCGAGCGTTATCCGGATTTATTGGGTTTAAAGGGTGCGTAGGCGGTTAAATAAGTTAGAGGTGAAAGACCATGGCTCAACCATGGAATTGCCTTTAATACTGTTTGACTAGAGATTAGTTGCCGTAGGCGGAATGTATGGT</t>
  </si>
  <si>
    <t>CTCAAGCGTTGTTCGGAATCACTGGGCGTAAAGGGTACGTAGGCGGCACTATAAGTCGTGCGTGAAAGGCAGGGGCTCAACCCCTGGAGTGCGCATGATACTGTAGAGCTAGAGTTATGGAGAGGGAACTGGAATTCTTGGT</t>
  </si>
  <si>
    <t>TGCAAGCGTTATCCGGATTTATTAGGTTTAAAGGGTGCGTAGGCGGGAATTTAAGTCAGTGGTAAAAGCTTGTAGCTTAACTATGACAAGCCATTGATACTGGGTTCCTTGAGTACGGTTGAGGTAGGCGGAATGTGTTGTG</t>
  </si>
  <si>
    <t>TGCAAGCGTTATCCGGATTTATTGGGTTTAAAGGGTGCGTAGGCTGTTTATTAAGTCAGTGGTGAAATCTGAGTGCTTAACATTCAAATTGCCATTGAAACTGATAAGCTGGAATTTGGATGCTGTTAGCGGAATGTGTAAT</t>
  </si>
  <si>
    <t>TTCGAGCGTTATCCGGATTTATTGGGTTTAAAGGGTGCGTAGGCGGTAGTACAAGTCAGTGGTGAAAGACAATAGCTTAACTATTGCGAGCCATTGAAACTGTATTACTTGAGAATGGTGAAGGTATGCGGAATGTGTTGTG</t>
  </si>
  <si>
    <t>TCCCAGCGTTATCCGGATTTATTGGGTTTAAAGGGTGCGTAGGTGGCTTTGTAAGTCGGAGGTGAAAACGGAATGCTCAACATTCCGCTTGCCTTCGAAACTGTAGAGCTAGAGATTGGATGCAGATGGCGGAATGTGTAGT</t>
  </si>
  <si>
    <t>GGCAAGCGTTATCCGGAATTATTGGGCGTAAAGGGTGCGTAGGCGGCATAGTAAGTCTAAGGTTAAAGTGCGGGGCTCAACCCCGTGATGCCTTGGAAACTGCTAAGCTTGAGTGTGGTAGAGGCAAGTGGAATTTCATGTG</t>
  </si>
  <si>
    <t>TGCGAGCGTTAATCGGAATAACTGGGCGTAAAGCGCGCGTAGGCTGTGATGTAAGTCAGAGGTGAAATGCCAGGGCTCAACCTTGGAACTGCCTTTGATACTGCATGACTAGAATTCGGGAGAGGGTGGCGGAATTCCGGGT</t>
  </si>
  <si>
    <t>TGCAAGCGTTAATCGGAATTACTGGGCGTAAAGCGCGCGTAGGCTGTTTTGTAAGTCAGGGGTGAAATCCCACGGCTCAACCGTGGAACTGCCTTTGATACTGCTTGACTAGAATCCGGGAGAGGGTGGCGGAATTCCAGGT</t>
  </si>
  <si>
    <t>TTCAAGCGTTATCCGGATTTATTGGGTTTAAAGGGTGCGTAGGCGGTTTTATAAGTTAGAGGTGAAATATCGGGGCTCAACCCCGAAACTGCCTCTAATACTGTAGAACTAGAGAGTAGTTGCGGTAGGCGGAATGTATAGT</t>
  </si>
  <si>
    <t>GAGGTGGCAAGCGTTGTTCGGATTTACTGGGCGTAAAGGGAGCGTAGGCGGCAAGGTGTGTCAGATGTGAAATCTCCGGGCTCAACCCGGAACGTGCGTTTGAAACTGCTTTGCTAGAGTATGGAAGGGGAGTGCGGAATAC</t>
  </si>
  <si>
    <t>CACGAGCGTTGTCCGGAATTACTGGGTGTAAAGGGAGCGTAGGCGGGACTGTAAGTCTAATGTTAAATCTATCGGCTCAACCGGTAGCTGCGTTAGAAACTGTAGTTCTTGAGTGAAGTAGAGGTTGGCGGAATTCCTAGTG</t>
  </si>
  <si>
    <t>TGCAAGCGTTGTTCGGATTTACTGGGCGTAAAGCGTCCGCAGGTGGCTGATTAAGTCAGGGGTGAAATCCCAGGGCCCAACCCTGGAACTGCCTTTGATACTGGTCAGCTAGAGCGTGATAGAGGAATATGGAATATCTGGT</t>
  </si>
  <si>
    <t>GGCGAGCGTTGTTCGGAATTATTGGGCGTAAAGGGCATGTAGGCGGTTGGGAAAGCCCGACGTGAAATCCTGCAGCTTAACTGTAGAATTGCGTTGGGAACTATCCGACTAGAATCGTGGAGGGGGAGCTAGAATTCCAGGT</t>
  </si>
  <si>
    <t>GGCAAGCGTTATCCGGATTTACTGGGTGTAAAGGGCGTGTAGGCGGGACAGCAAGTCAGATGTGAAATTTCAGGGCTCAACCCTGAACCTGCATTTGAAACTGTTGTTCTTGAGTGATGGAGAGGCAGGCGGAATTCCCTGT</t>
  </si>
  <si>
    <t>GTGCGAGCGTTAATCGGATTTACTGGGCGTAAAGCGTACGTAGGCGGCTTTTTAAGTCGGATGTGAAATCCCTGAGCTTAACTTAGGAATTGCATTCGATACTGGGAAGCTAGAGTATGGGAGAGGATGGTAGAATTCCAGG</t>
  </si>
  <si>
    <t>CTCAAGCGTTGTTCGGAATCACTGGGCGTAAAGGGTACGTAGGCGGCAAGATAAGTCGTGCGTGAAAGGCAGGGGCTCAACCCCTGGAGTGCGCATGATACTGTCATGCTAGAGATATGGAGAGGGAACTGGAACTCTTGGT</t>
  </si>
  <si>
    <t>TGCAAGCGTTAATCGGAATTACTGGGCGTAAAGCGTGCGTAGGCTGTTTTGTAAGTCAGTGGTGAAATCCCCGTGCTCAACATGGGAACTGCCATTGAAACTATAAGACTGGAGTACGTGAGAGGATAGTGGAATTCCTAGT</t>
  </si>
  <si>
    <t>TGCAAGCGTTGTCCGGAATCATTGGGCGTAAAGAGTTCGTAGGCGGTATATTAAGTCTGGTGTTAAAGCCCGAGGCTCAACCTCGGTTCAGCACTGGATACTGGTAAACTTGAATGCGGTAGAGGTAAAGGGAATTCCTGGT</t>
  </si>
  <si>
    <t>GCGTTATCCGGATTTATTGGGTTTAAAGGGTGCGTAGGTGGCGTATTAAGTCAGTGGTTAAAGATAGAGGCTCAACCTCTGGAGTGCCATTGAAACTGATAAGCTAGAGAGTGGATGCAGCAGGCGGAATGTGTAGTGTAGC</t>
  </si>
  <si>
    <t>GCGTTATCCGGATTTATTGGGTTTAAAGGGTGCGTAGGCGGATTTGTAAGTCAGTGGTGAAAGCCCGTCGCTTAACGGCGGAACTGCCATTGATACTGCAAGTCTTGAGTATGGTTGAGGTGGGCGGAATGTGTCATGTAGC</t>
  </si>
  <si>
    <t>TCCAAGCGTTATCCGGATTTATTGGGTTTAAAGGGTGCGTAGGTTGTGATGTAAGTTAGCGGTGAAATACCATAGCTCAACTATGGGGCTGCCGCTAAAACTGTGTCACTAGAGATTGGTTGCAGTAGGCGGAATGTGTAGT</t>
  </si>
  <si>
    <t>TAAGTTGCGAGCGTTGTTCGGAATTATTGGGCGTAAAGGGCATGTAGGCGGATTGGCAAGCTTGGTGTGAAAGGTCAGGGCTTAACCCTGGCACTGCATTGAGAACTGCTAGTCTAGAATTACTGAGGGGTAACTAGAATTC</t>
  </si>
  <si>
    <t>GGCAAGCGTTATCCGGAATTATTGGGCGTAAAGGGAGAGTAGGCGGTTCAGAAAGTCTGTAGTCAAATACTGTGGCTCAACCACAGTCCGCTATGGATACTACTGGACTAGAGTACAGGAGAGGTTAATGGAATTCCATGTG</t>
  </si>
  <si>
    <t>TGCAAGCGTTAATCGGAATCACTGGGCGTAAAGCGCACGTAGGCTGCTTTTTAAGTCAGGTGTGAAAGCCCCCGGCTCAACCGGGGAATTGCACTTGATACTGGAAGGCTTGAGTTCAGGAGAGGGTGGCGGAATTCCAGGT</t>
  </si>
  <si>
    <t>TCCGAGCGTTATCCGGATTTATTGGGTTTAAAGGGTGCGTAGGCGGTCAGATAAGTTAGAGGTGAAATTCCATGGCTCAACCATGGCACTGCCTCTAATACTGTTTGACTAGAGATCAGTTGCTGTAGGCGGAATGTGTGGT</t>
  </si>
  <si>
    <t>TCCGAGCGTTAATCGGAATTACTGGGCGTAAAGCGCTCGTAGGCGGATATGCAAGTCAAGGGTGAAATCCCCGCGCTCAACGTGGGAACTGCCTTTGAAACTGCATGACTAGAGTGTGTGAGAGGATAGTGGAATTTCTAGT</t>
  </si>
  <si>
    <t>Chlamydiae</t>
  </si>
  <si>
    <t>Chlamydiales</t>
  </si>
  <si>
    <t>Chlamydiaceae</t>
  </si>
  <si>
    <t>Chlamydia</t>
  </si>
  <si>
    <t>pecorum</t>
  </si>
  <si>
    <t>TGCTAGCGTTAATCGGATTTATTGGGCGTAAAGGGCGTGTAGGCGGAAAGGAAAGTTAGATGTCAAATCTTGAGGCTCAACCTCAAGTCGGCATCTAATACTATCTTTCTAGAGGTTGGATGGAGAAAAGGGAATTCCACGT</t>
  </si>
  <si>
    <t>TGCAAGCGTTAATCGGAATTACTGGGCGTAAAGCGCGCGTAGGTGGTTCGTTAAGTTGGATGTGAAATCCCCGGGCTCAACCTGGGAACTGCATCCAAAACTGGCGAGCTAGAGTAGGGCAGAGGGTGGTGGAATTTCCTGT</t>
  </si>
  <si>
    <t>TTCGAGCGTTATCCGGATTTATTGGGTTTAAAGGGTGCGTAGGTGGTTTTATAAGTTAGTCGTTAAATCGGGGGGCTCAACCTTCCAATGGCGATTGATACTGTAGGGCTAGAGAGTGGTTGCGGTAGGCGGAATGAGTAGT</t>
  </si>
  <si>
    <t>TGCGAGCGTTAATCGGAATTACTGGGCGTAAAGCGCACGTAGGCTGTTTTGTAAGTCAGAGGTGAAATTCCAGGGCTCAACCTTGGAACTGCCTTTGATACTGCTTAACTAGAATTCGGGAGAGGGTAGTGGAATTTCAGGT</t>
  </si>
  <si>
    <t>TTCGAGCGTTATCCGGATTTATTGGGTTTAAAGGGTGCGTAGGTTGTAATTTAAGTTAGTGGTCAAATGTAGTGGCTTAACCATTTATTCGCCATTAATACTGAATTACTAGAGTATGGATGCAGCAGGCGGAATGTGTAGT</t>
  </si>
  <si>
    <t>TCCAAGCGTTAATCGGAATTACTGGGCGTAAAGCGCTCGTAGGCGGCAATACAAGTCAAGGGTGAAAGCCCCGCGCTCAACGTGGGAACTGCCTTTGAAACTGTATAGCTAGAGTATGTGAGAGGATGGCGGAATTTCTAGT</t>
  </si>
  <si>
    <t>GCGTTATCCGGATTTATTGGGTTTAAAGGGTGCGTAGGCTGCGACTTAAGTCAGTGGTGAAATACTTCCGCTTAACGGGAGGGCTGCCATTGAAACTGGGTTGCTAGAATTCGGATGCCGTGGGAGGAATGTGTAGTGTAGC</t>
  </si>
  <si>
    <t>CTCAAGCGTTGTTCGGAATCACTGGGCGTAAAGGGTACGTAGGCGGCGCCATAAGTCGTGCGTGAAAGGCAAGGGCTCAACCCTTGGAGTGCGCATGATACTGTGGTGCTAGAGCGATGGAGAGGGAACTGGAATTCTTGGT</t>
  </si>
  <si>
    <t>TGCGAGCGTTATCCGGATTTATTGGGTTTAAAGGGTGCGTAGGCTGTATAATAAGTTAGTGGTCAAATCTCAACGCTCAACGTTGTTTTGCCATTAAAACTGTTAAACTTGAGTACACTTGAGGTAGGCGGAATAAGTTAAG</t>
  </si>
  <si>
    <t>TCCGAGCGTTATCCGGATTTATTGGGTTTAAAGGGTGCGTAGGTTGCGCATTAAGTTAGATGTGAAAGACTGTGGCTTAACCATAGAACTGCGTCTAATACTGGTGTGCTTGAGAGTAGTTGCTGTTGGCGGAATGTGTAGT</t>
  </si>
  <si>
    <t>GGCGAGCGTTATCCGGAATTATTGGGCGTAAAGAGTGCGTAGGTGGTTATGTAAGCGTGAGGTGAAAGGCAATAGCTTAACTATTGTAAGCCTTGCGAACTGCGTAACTTGAGTGCAGGAGAGGAAAGCGGAATTCCTAGTG</t>
  </si>
  <si>
    <t>AGCGAGCGTTGTCCGGAATTACTGGGCGTAAAGGGCGCGTAGGCGGGGATTTAAGTAAGGTGTGAAAACTATAGGCTCAACCTGTAGACTGCACTTTAAACTGGATCTCTTGAGGGCAGGAGAGGAAAGTGGAATTCCTAGT</t>
  </si>
  <si>
    <t>Aliivibrio</t>
  </si>
  <si>
    <t>TGCGAGCGTTAATCGGAATTACTGGGCGTAAAGCGCATGCAGGTGGTTCATTAAGTCAGATGTGAAAGCCCGGGGCTCAACCTCGGAACTGCATTTGAAACTGGTGAACTAGAGTACTGTAGAGGGGGGTAGAATTTCAGGT</t>
  </si>
  <si>
    <t>TCCGAGCGTTATCCGGATTTATTGGGTTTAAAGGGTGCGTAGGTTGCGCATTAAGTTAGATGTGAAAGATTGTGGCTTAACCATAAAACTGCGTCTAATACTGGTGTGCTTGAGAGTAGTTGCTGTTGGCGGAATGTGTAGT</t>
  </si>
  <si>
    <t>TGCGAGCGTTATCCGGATTTATTGGGTTTAAAGGGTGCGTAGGCGGACGTTTAAGTCAGTGGTGAAATCTTTCGGCTCAACCGAGAAACTGCCATTGAAACTGAATGTCTTGAGTATAACAGAGGTATGCGGAATGCGTTGT</t>
  </si>
  <si>
    <t>TGCAAGCGTTATCCGGATTTATTGGGTTTAAAGGGTGCGTAGGCTGTTATGCAAGTCAGAGGTGAAATGCTAGTGCTTAACATTGGAATTGCCTTTGAAACTGTGTAGCTAGAATTTGGATGCTGTTAGCGGAATGTGTAAT</t>
  </si>
  <si>
    <t>GGCAAGCGTTGTCCGGAATGACTGGGCGTAAAGGGAGTGTAGGTGGCATAGTAAGTTAGGAGTGAAATCCCGAGGCTCAACCTCGGAACTGCTTTTAAAACTGCTAAGCTTGAGTGATGGAGAGGAAAGTGGAATTCCTAGT</t>
  </si>
  <si>
    <t>TGCAAGCGTTATCCGGATTTATTGGGTTTAAAGGGTGCGTAGGCGGATTAACAAGTCAGTGGTGAAATCTTGGGGCTCAACCTTAAAACTGCCATTGAAACTGTTAATCTTGAGAGTACTGGAAGTATGCGGAATGCGTGGT</t>
  </si>
  <si>
    <t>ATGCGAGCGTTATCCGGATTTATTGGGTTTAAAGGGTGCGTAGGTGGTGGTATAAGTCAGCGGTAAAATTTCTGGGCTCAACCCAGTCTAGCCGTTGAAACTGTATCACTAGAGTTAGATTGAAGTAAACGGAATGCGTTGT</t>
  </si>
  <si>
    <t>Mycoplasma</t>
  </si>
  <si>
    <t>TTACAAGCGTTATCCGGATTTACTGGGCGTAAAGCGAGCGTAGGCTGATTATTAAGTCTGGTGTTAAATGGCATTGCTTAACGATGTCATGCATTAGAAACTAATAATCTAGAGTATAATAGGGAGTTGGAGAACTCCATGT</t>
  </si>
  <si>
    <t>TGCAAGCGTTATCCGGATTTATTGGGTTTAAAGGGTGCGTAGGCGGTATTACAAGTCAGTGGTGAAATTTATGGGCTTAACTCATAGCGTGCCATTGAAACTGTAGAACTAGAATACGGTTGACGTGGGAGGAATGTGTAGT</t>
  </si>
  <si>
    <t>AGCGAGCGTTGTCCGGAATTACTGGGTGTAAAGGGAGTGTAGGCGGGACGGTAAGTTAGATGTGAAATTTATGAGCTCAACTCATAACGTGCATTTAAAACTGCTGTTCTTGAGTGAAGTAGAGGTAAGCGGAATTCCTAGT</t>
  </si>
  <si>
    <t>GGCAAGCGTTATCCGGAATTATTGGGCGTAAAGCGTGCGTAGGCGGTTAATATAGTCTGACGTGAAATTCCAAGGCTCAACCTTGGGGGGTCGTTGGAAACTGATTAACTTGAATGCAGAAGAGGTAAGTGGAATTCCATGT</t>
  </si>
  <si>
    <t>TCCAAGCGTTAATCGGAATTACTGGGCGTAAAGCGCTCGTAGGCGGTATGACAAGTCAAGGGTGAAAGCCCCGCGCTCAACGTGGGAACTGCCTTTGAAACTGTCAAACTGGAGTATGTGAGAGGATGGCGGAATTCCTAGT</t>
  </si>
  <si>
    <t>GCGTTATCCGGATTTATTGGGTTTAAAGGGTGCGTAGGCGGTTTGATAAGTTAGAGGTGAAATCTCGGAGCTCAACTCCGAAACCGCCTCTAATACTGTCGAGCTAGAGAGTAGTTGCGGTAGGCGGAATGTATGGTGTAGC</t>
  </si>
  <si>
    <t>GTGCGAGCGTTAATCGGATTTACTGGGCGTAAAGCGTGCGTAGGCGGCTGATTAAGTCGGATGTGAAATCCCTGAGCTTAACTTAGGAATTGCATTCGATACTGGTCAGCTAGAGTATGGGAGAGGATGGTAGAATTCCAGG</t>
  </si>
  <si>
    <t>GCGTTATCCGGATTTATTGGGTTTAAAGGGTGCGTAGGCGGGACAATAAGTCAGCGGTGAAATTCTGGAGCTCAACTTTAGAACTGCCGTTGAAACTGTTGACCTAGAGTGTAGTAGAAGTAAGCGGAATGCGTGGTGTAGC</t>
  </si>
  <si>
    <t>GCGTTATCCGGAATTACTGGGTTTAAAGGGTGCGTAGGCGGATGATTAAGTCTAAGGTGAAAGTTTGTCGCTTAACGATAAAATTGCCTTGGATACTGGTTATCTTGAATAAGGATGAGGATGGCGGAATGTGGCATGTAGC</t>
  </si>
  <si>
    <t>TGCAAGCGTTAATCGGAATCACTGGGCGTAAAGCGCGCGTAGGCGGCCTGTTAAGTCAGGTGTGAAAGCCCCCGGCTCAACCGGGGAATTGCACTTGATACTGGCAGGCTTGAGTTCAGGAGAGGGTGGCGGAATTCCAGGT</t>
  </si>
  <si>
    <t>TTCGAGCGTTATCCGGATTTATTGGGTTTAAAGGGTGCGTAGGTTGTAATTTAAGTTAGTGGTTAAATATAGTGGCTTAACCATTTACTCGCCATTAATACTGAATTACTAGAGTATAGATGCAGCAGGCGGAATGTGTAGT</t>
  </si>
  <si>
    <t>TTCGAGCGTTATCCGGATTTATTGGGTTTAAAGGGTGCGTAGGCGGTTTGATAAGTTAGAGGTTAAAGCGCGGAGCTCAACTCCGTATCGCCTCTAATACTGTTAGACTAGAGATTAGATGCTGTGGGCGGAATGAGTAGTG</t>
  </si>
  <si>
    <t>TGCGAGCGTTATCCGGATTTATTGGGTTTAAAGGGTGCGTAGGTGGTTTGATTAGTCAGTGGTGAAAGTTTGTGGCTCAACCATAAAATTGCCATTGAAACTGTCAGACTTGAGTACGATTGAGGTAGGCGGAATGCGTAGT</t>
  </si>
  <si>
    <t>TGCGAGCGTTATTCGGATTTATTGGGTTTAAAGGGTGCGTAGGCTGATGATTAAGTCAGTGGTGAAATTTAGGGGCTTAACCTCTACCGTGCCATTGATACTGTTCATCTAGGATTTAATTGAAGTGGGAGGAATGTGTAGT</t>
  </si>
  <si>
    <t>TGCGAGCGTTATCCGGATTTATTGGGTTTAAAGGGTGCGTAGGCGGTTAAATAAGTTAGTGGTAAAATTTCTATGCTCAACATAGTAAAGCCATTAAAACTGTTTGACTCGAGTACAGTCGAGGTAGGCGGAATAAGTTAAG</t>
  </si>
  <si>
    <t>GCGTTATCCGGATTTATTGGGTTTAAAGGGTGCGTAGGTTGTACGATAAGTTAGCGGTGAAATACCGTAGCTCAACTATGGGGCTGCCGCTAATACTGTCGAACTAGAGAATGGTTGCAGCAGGCGGAATGTGTAGTGTAGC</t>
  </si>
  <si>
    <t>GCGTTATCCGGATTTATTGGGTTTAAAGGGTGCGTAGGTGGTCTAATAAGTCAGGAGTGAAATCTTGCCGCTTAACGGTAAAATTGCTTTTGAAACTGTAAGACTTGAATTTGGTGGCAGCAGGCGGAATGAGTAATGTAGC</t>
  </si>
  <si>
    <t>TCCAAGCGTTAATCGGAATTACTGGGCGTAAAGCGCTCGTAGGCGGCAATTCAAGTCAAGGGTGAAATCCCCGCGCTCAACGTGGGAACTGCCTTTGAAACTGGGTAGCTAGAGTATGTGAGAGGATGGCGGAATTCCTAGT</t>
  </si>
  <si>
    <t>GGCAAGCGTTATCCGGATTTACTGGGTGTAAAGGGCGTGTAGGCGGGACTTCAAGTCAGATGTGAAATTTCAGGGCTCAACTCTGAAACTGCATTTGAAACTGTAGTTCTTGAGTGTCGGAGAGGTAATCGGAATTCCGTGT</t>
  </si>
  <si>
    <t>TCCGAGCGTTATCCGGATTTATTGGGTTTAAAGGGTGCGTAGGTTGCAATATAAGTCAGTGGTAAAATACGATAGCTCAACTATCGGTCTGCCATTGAAACTGTATAGCTAGAGAGTGGTTGCAGCAGGCGGAATGTGTAGT</t>
  </si>
  <si>
    <t>AGCAAGCGTTGTCCGGAATTACTGGGTGTAAAGGGAGTGTAGGCGGTTTTTTAGGTCAGGTGTGAAATGTATGGGCTCAACCCATAAACTGCACTTGAAACCGGAAAACTTGAGTGAAGTAGAGGTAAGTGGAATTCCTAGT</t>
  </si>
  <si>
    <t>TCCGAGCGTTATCCGGATTTATTGGGTTTAAAGGGTGCGTAGGCGGTTTAATAAGTTAGAGGTGAAATACGGTGGCTCAACCATCGAACTGCCTCTAATACTGTTAAGCTAGAGATTAGTTGCCGTAGGCGGAATGTATGGT</t>
  </si>
  <si>
    <t>GGCAAGCGTTATCCGGATTTACTGGGTGTAAAGGGCGAGTAGGCGGGATATTAAGTCAGATGTGAAATACCGGGGCTCAACCCCGGAGCTGCATTTGAAACTGATATTCTTGAGTGATGGAGAGGCAAGTGGAATTCCCGGT</t>
  </si>
  <si>
    <t>GCGTTATCCGGATTTATTGGGTTTAAAGGGTGCGTAGGCGGTTTGATAAGTTAGAGGTGAAATGTCGGGGCTCAACCCTGAAACTGCCTCTAATACTGTTAGACTAGATAGTAGTTGCTGTGGGCGGAATGTATGGTGTAGC</t>
  </si>
  <si>
    <t>TGCGAGCGTTAATCGGAATTACTGGGCGTAAAGCGCATGCAGGCGGTTTGTTAAGCAAGATGTGAAAGCCCTGGGCTTAACCTAGGAATAGCATTTTGAACTGGCGAGCTAGAGTTTTGTAGAGGGGGGTAGAATTTCAGGT</t>
  </si>
  <si>
    <t>TCCGAGCGTTAATCGGAATTACTGGGCGTAAAGCGCTCGTAGGCGGTATAGCAAGTCAAATGTGAAATCCCCGTGCTCAACATGGGAACTGCCTTTGAAACTGCTAAACTAGAGTGTGTGAGAGGATGGCGGAATTTCAGGT</t>
  </si>
  <si>
    <t>GGCAAGCGTTATCCGGATTTACTGGGTGTAAAGGGCGTGTAGGCGGGACTATAAGTCAGATGTGAAATTTCGGGGCTCAACCCCGAAACTGCATTTGAAACTGTAGTTCTTGAGTGATGGAGAGGCAGGCGGAATTCCGAGT</t>
  </si>
  <si>
    <t>TTCGAGCGTTATCCGGATTTATTGGGTTTAAAGGGTGCGTAGGCGGCAGAATAAGTCAGTGGTTAAATTTAGGGGCTCAACCTCTACTGTGCCATTGAAACTGTTTAGCTAGAGATTAGATGCAGCAGGCGGAATGTGTAGT</t>
  </si>
  <si>
    <t>TGCAAGCGTTGTCCGGAATTATTGGGCGTAAAGAGTTCGTAGGTGGCATATTAAGTCTAGTGTTAAAGCCCGAGGCTCAACTTCGGATCGGCACTGGATACTGGTAAGCTAGAGTACAGTAGAGGCAAGGGGAATTCCTGGT</t>
  </si>
  <si>
    <t>AGCGAGCGTTGTCCGGAGTTACTGGGCGTAAAGAGCGTGTAGGCTGTTGAAAAAGTCAGGTGTTAAATCCTCCGGCTCAACCGGAGTCTGCACTTGAAACTTTTCGACTAGAGTCTCGGAGGGGCAACCGGAATTCCTGGTG</t>
  </si>
  <si>
    <t>TTCGAGCGTTATCCGGATTTATTGGGTTTAAAGGGTGCGTAGGCGGTTTTGTAAGTTAGAGGTGAAATACCGGGGCTCAACCTCGGGACTGCCTCTAAAACTATAAGACTAGAGATTAGTTGCCGTAGGCGGAATGTATGGT</t>
  </si>
  <si>
    <t>TTCAAGCGTTATCCGGATTTATTGGGTTTAAAGGGTGCGTAGGCGGTTTGATAAGTTAGAGGTGAAATGTCGGGGCTCAACCCCGAAACTGCCTCTAATACTGTTAGACTAGATATTAGTTGCTGTGGGCGGAATGTATGGT</t>
  </si>
  <si>
    <t>GCGTTATCCGGATTTATTGGGTTTAAAGGGTGCGTAGGCGGTTTGATAAGTTAGAGGTGAAATGTCGGGGCTCAACCCTGAAACTGCCTCTAATACTGTTAGACTAGAGAGTAGTTGCTGTGGGCGGAATGTATGGTGTAGC</t>
  </si>
  <si>
    <t>TGCGAGCGTTATCCGGATTTATTGGGTTTAAAGGGTGCGTAGGTGGCCTGTTAAGTCAGTGGTGAAAGTTTGTAGCTCAACTATAAAATTGCCATTGAAACTGGTAGGCTTGAGTATGATTGAGGTAGGCGGAATGCGTAGT</t>
  </si>
  <si>
    <t>GGCGAGCGTTATCCGGAATTATTGGGTGTAAAGGGTGCGTAGGCGGGATTTAAAGTCAGATGTGAAATACCACAGCTTAACTGTGGGGCTGCATTTGAAACTTAAGTTCTTGAGTGAAGTAGAGGTAAGCGGAATTCCTAGT</t>
  </si>
  <si>
    <t>TTCGAGCGTTATCCGGATTTATTGGGTTTAAAGGGTGCGTAGGTGGTTTCATAAGTTAGTCGTTAAAGAGTTAGGCTTAACCTGATCATGGCGATTGATACTGTGGGACTAGAGAGCAGTTGCGGTAGGCGGAATGAGTAGT</t>
  </si>
  <si>
    <t>GCGTTACTCGGATTCACTGGGCGTAAAGGGAGCGCAGGCGGAAAGGTATGTCAGATGTGAAATCTCGGGGCTTAACTCCGAAATTGCGTCTGAAACTACTTTTCTAGAGATTTGGAGAGGTAAGTGGAATTTCTAGTGTAGC</t>
  </si>
  <si>
    <t>TGCAAGCGTTATCCGGATTTATTGGGCGTAAAGCGTTCGTAGGTGGTCTATTAAGTCTGAAGTCAAAGACCGGAGCTCAACTCCGGCACGCTTTGGATACTGGTAGACTAGAGTTACGGAGAGGTTAGTGGAATTTCATGTG</t>
  </si>
  <si>
    <t>GCGTTATCCGGATTTATTGGGTTTAAAGGGTGCGTAGGCGGCCTATTAAGTCAGGGGTGAAATACGGTGGCTCAACCATCGCAGTACCTTTGATACTGATGGGCTTGAATCCATTTGAAGTGGGCGGAATAAGACAAGTAGC</t>
  </si>
  <si>
    <t>Gallionellaceae</t>
  </si>
  <si>
    <t>TGCGAGCGTTAATCGGAATTACTGGGCGTAAAGCGTGCGCAGGCGGCTTTTTAAGACAGATGTGAAATCCCCGGGCTCAACCTGGGAACTGCATTTGTGACTGGAAGGCTAGAGTGTAGCAGAGGGGGGTAGAATTCCACGT</t>
  </si>
  <si>
    <t>GGCAAGCGTTATCCGGATTTACTGGGTGTAAAGGGCGTGTAGGCGGGACTGCAAGTCAGATGTGAAAACTAGGGGCTCAACCCCTAGCCTGCATTTGAAACTGTAGTTCTTGAGTGATGGAGAGGCAGGCGGAATTCCGTGT</t>
  </si>
  <si>
    <t>TTCGAGCGTTATCCGGATTTATTGGGTTTAAAGGGTGCGTAGGTTGTAGATTAAGTTAGTGGTCAAATATAGCGGCTTAACCGTTTATTCGCCATTAATACTGATTTACTGGAGTATGTATGCAGCAGGCGGAATGTGTAGT</t>
  </si>
  <si>
    <t>TTCAAGCGTTATCCGGATTTATTGGGTTTAAAGGGTGCGTAGGTGGTTTTATAAGTTAGTCGTTAAATCGCGGGGCTCAACCTCGCAGTGGCGATTGATACTGTAGAACTAGAGAGCAGTTGCGGTAGGCGGAATGAGTAGT</t>
  </si>
  <si>
    <t>GCGTTATCCGGATTTATTGGGTTTAAAGGGTGCGTAGGCGGGACCATAAGTCAGCGGTGAAATTCTGGAGCTCAACTTTAGAACTGCCGTTGAAACTGTGGACCTAGAGTGTAGTAGAAGTAAGCGGAATGCGTGGTGTAGC</t>
  </si>
  <si>
    <t>GGCAAGCGTTATCCGGATTTACTGGGTGTAAAGGGAGCGTAGACGGTAAATCAAGTCAGATGTGAAAGCCCGCAGCTTAACTGCGGGACTGCATTTGAAACTGATAAACTAGAGTGCAGGAGAGGTAAGTGGAATTCCTAGT</t>
  </si>
  <si>
    <t>TGCGAGCGTTATCCGGATTTATTGGGTTTAAAGGGTGTCTAGGCGGGAGTATAAGTCAGTGGTGAAATTTTGCGGCTCAACCGTAAGTGTGCCATTGAAACTGTATTTCTTGAGTGCGGTGAAGGTAGGCGGAATGTGTAGT</t>
  </si>
  <si>
    <t>GGCAAGCGTTATCCGGATTTACTGGGTGTAAAGGGCGTGTAGGCGGGATGGTAAGTCAGATGTGAAATTCCAGGGCTCAACTCTGGAACTGCATTTGAAACTATCGTTCTTGAGTGATGGAGAGGCAGGCGGAATTCCGAGT</t>
  </si>
  <si>
    <t>Eubacteriales</t>
  </si>
  <si>
    <t>Anaerofustaceae</t>
  </si>
  <si>
    <t>Anaerofustis</t>
  </si>
  <si>
    <t>GGCAAGCGTTGTCCGGAATTACTGGGCGTAAAGCGCACGCAGGCGGTTAATTAAGTCAGATGTGAAAGTTTGCAGCTCAACTGTAAAAGTGCATCTGATACTGGTTGACTTGAGTCTCGGAGAGGTAAGCGGAATTCCTAGT</t>
  </si>
  <si>
    <t>TCCGAGCGTTATCCGGATTTATTGGGTTTAAAGGGTGCGTAGGTTGCGAATTAAGTCAGTGGTTAAATATAATAGCTTAACTATTGGATTGCCATTGAAACTGGTTTGCTAGAGATTGGTTGCAGCAGGCGGAATGTGTAGT</t>
  </si>
  <si>
    <t>TGCAAGCGTTATCCGGATTCACTGGGTTTAAAGGGTGCGTAGGTGGGTCTGTAAGTCAGTGGTGAAATCTCCGTGCTTAACACGGAAACTGCCATTGATACTATGGATCTTGAATGTTCTGGAGGTTAGCGGAATATGTCAT</t>
  </si>
  <si>
    <t>GGCGAGCGTTGTTCGGATTTATTGGGCGTAAAGGGCGTGTAGGCGGCTTTGTAAGCTTGGTGTAAAATATTTCGGCTTAACCGGAGGAATGCGCTGAGAACTGTGAAGCTAGAGTATAAGAGGGGGAGTTAGAATTCCAAGT</t>
  </si>
  <si>
    <t>ATGCGAGCGTTATCCGGATTTATTGGGTTTAAAGGGTGCGTAGGTGGTGGCATAAGTCAGCGGTAAAATTTCTGAGCTCAACTCAGTCTCGCCGTTGAAACTGTATCACTAGAGTTAGATTGAAGTAAACGGAATGCGTTGT</t>
  </si>
  <si>
    <t>TTCGAGCGTTATCCGGATTTATTGGGTTTAAAGGGTGCGTAGGTTGTATATTAAGTTAGTGGTGAAATCTAGTGGCTCAACCACATATAAGCCATTAATACTGATATACTAGAGTACGGATGCAGCAGGCGGAATGTGTAGT</t>
  </si>
  <si>
    <t>Chitinivibrionia</t>
  </si>
  <si>
    <t>Chitinivibrionales</t>
  </si>
  <si>
    <t>Chitinivibrionaceae</t>
  </si>
  <si>
    <t>Chitinivibrio</t>
  </si>
  <si>
    <t>GGCGAGCGTTACTCGGAATCACTGGGCGTAAAGGGTACGTAGGCTGGCGAATAAGTCAGGGGTGAAAATTTGAGGCTTAACCTCAAACTTGCCTTTGAAACTGTATGTCTTGAATATGCGAGGGGAAGACGGAATTACTGGT</t>
  </si>
  <si>
    <t>TCCGAGCGTTATCCGGATTTATTGGGTTTAAAGGGTGCGTAGGTGGCTAAATAAGTCAGTGGTTAAATACGGTAGCTCAACTATCGCTGTGCCATTGAAACTGTTTAGCTAGAGATTGGTTGCAGCAGGCGGAATGTGTAGT</t>
  </si>
  <si>
    <t>TTCGAGCGTTATCCGGATTTATTGGGTTTAAAGGGTGCGTAGGTTGTAATTTAAGTTAGTGGTCAAATCTAGTGGCTTAACCATTTAGTCGCCATTAATACTGAATTACTGGAGTATGATTGCAGCAGGCGGAATGTGTAGT</t>
  </si>
  <si>
    <t>GCGTTATCCGGATTTATTGGGTTTAAAGGGTGCGTAGGCGGAACTATAAGTTAGAGGTGAAATCTCGACGCTCAACGTCGACACTGCCTCTGATACTGTAGATCTAGCGAGAGAGTGCTGTGGGCGGAATGTGTGGTGTAGC</t>
  </si>
  <si>
    <t>TGCAAGCGTTAATCGGATTTACTGGGCGTAAAGGGTGCGCAGGCGGGAGCTTAAGTCAGATGTAAAATACCAAGGCTCAACCTTGGACATGCATTTGAAACTGAGTTTCTTGAGAATAATTAAGGAAGACGGAATTCTGCAA</t>
  </si>
  <si>
    <t>GCGTTATCCGGATTTATTGGGTTTAAAGGGTGCGCAGGCGGGCATATAAGTCAGTGGTGAAATCTCCCGGCTCAACTGGGAAACTGCCATTGATACTGTATGTCTAGAGTACAGATGAGGTAGGCGGAATGTGTCATGTAGC</t>
  </si>
  <si>
    <t>GGCAAGCGTTATCCGGATTTACTGGGTGTAAAGGGAGCGTAGACGGTTTGGTAAGTCTGATGTGAAAGCCCGAGGCTCAACCTCGGGACTGCATTGGAAACTGCTGAACTAGAGTGTTGGAGGGGTAAGTGGAATTCCTAGT</t>
  </si>
  <si>
    <t>TGCAAGCGTTATCCGGATTTATTGGGTTTAAAGGGTGCGTAGGCGGAAGTACAAGTCAGTGGTGAAATTTAGAGGCTTAACCTTTAGCGTGCCATTGAAACTGTATTTCTGGAATACGGTTGCCGTGGGAGGAATGTGTAGT</t>
  </si>
  <si>
    <t>TCCGAGCGTTATCCGGATTTATTGGGTTTAAAGGGTGCGTAGGTGGCGGCATAAGTCAGTGGTTAAATACGATAGCTCAACTATCGGTCTGCCATTGAAACTGTGTTGCTAGAGATTGGTTGCAGCAGGCGGAATGTGTAGT</t>
  </si>
  <si>
    <t>GGCAAGCGTTATCCGGATTTACTGGGTGTAAAGGGAGCGTAGACGGTTTGGTAAGTCTGATGTGAAAGCCCGGGGCTCAACCCCGGGACTGCATTGGAAACTGCGAAACTAGAGTGTTGGAGGGGTAAGTGGAATTCCTAGT</t>
  </si>
  <si>
    <t>TCCAAGCGTTATCCGGATTTATTGGGTTTAAAGGGTGCGTAGGTTGCAATATAAGTCTGAGGTGAAAACGGAATGCTCAACATTCCGCTTGCCTTGGAAACTGTATAGCTAGAGAATGGATGCAGATGGCGGAATGTGTAGT</t>
  </si>
  <si>
    <t>TCCGAGCGTTATCCGGATTAATTGGGTTTAAAGGGTGCGTAGGTTGCTAGATAAGTTAGTGGTCAAATACAATGGCTCAACCATTGTTCGCCATTAATACTGTATAGCTAGAGTTAGGTTGCAGCTGGCGGAATGTGTAGTG</t>
  </si>
  <si>
    <t>CTCAAGCGTTGTTCGGAATCACTGGGCGTAAAGGGTACGTAGGCGGTAATATAAGTCGTGCGTGAAAGGCAAGGGCTCAACCCTTGGAGTGCGCATGATACTGTGTTACTAGAGATATGGAGAGGGAACTGGAATTCTTGGT</t>
  </si>
  <si>
    <t>TTCAAGCGTTATCCGGATTTATTGGGTTTAAAGGGTGCGTAGGCGGTTTTATAAGTTAGAGGTTAAACCTCGGGGCTCAACCCCGATTCGCCTCTAATACTGTAAGACTAGAGATTAGTTGCTGTGGGCGGAATGTATGGTG</t>
  </si>
  <si>
    <t>TCCGAGCGTTATCCGGATTTATTGGGTTTAAAGGGTGCGTAGGTTGTAGTTTAAGTTAGTGGTAAAATATAGTGGCTTAACCATTTATCCGCCATTAATACTGAATTACTAGAGTATGTTTGCAGCAGGCGGAATGTGTAGT</t>
  </si>
  <si>
    <t>GAGGGTGCGAGCGTTAATCGGAATTACTGGGCGTAAAGCGCATGCAGGTGGTTTGTTAAGTCAGATGTGAAAGCCCAGGGCTCAACCTTGGAATTGCATTTGAAACTGGCAAACTAGAGTACTGTAGAGGGGGGTAGAATTT</t>
  </si>
  <si>
    <t>GCGTTATCCGGATTTATTGGGTTTAAAGGGTGCGTAGGCGGTTTGATAAGTTAGAGGTGAAATTTCGGGGCTCAACCCCGACACTACCTCTAATACTGTTTAACTAGAGAGTAGTTGCGGTAGGCGGAATGTATGGTGTAGC</t>
  </si>
  <si>
    <t>GAGCAAGCGTTATCCGGATTTATTGGGCGTAAAGGGTGCGTAGGCGGTTTACTAAGTTTAAAATTAAATTCTGTTGCTTAACAACAGCTCGTTTTAAAAACTGGTAGACTTGAGTATGGTAGAGGTAAGTGGAATTTCTAGT</t>
  </si>
  <si>
    <t>GCGTTATCCGGATTTATTGGGTTTAAAGGGTGCGTAGGCGGTTTAATAAGTTAGAGGTGAAATCTCGGAGCTCAACTCCGAAACTGCCTCTAATACTGTTAAGCTAGAGAGTAGTTGCTGTGGGCGGAATGTATAGTGTAGC</t>
  </si>
  <si>
    <t>GCGTTATCCGGATTTATTGGGTTTAAAGGGTGCGTAGGCGGCTTGATAAGTTAGAGGTGAAATCTCGGAGCTCAACTCCGAAACTGCCTCTAATACTGTTAAGCTAGAGAGTAGTTGCTGTGGGCGGAATGTATGGTGTAGC</t>
  </si>
  <si>
    <t>TCCGAGCGTTAATCGGAATTACTGGGCGTAAAGCGCTCGTAGGCGGCGTAACAAGTCAAGGGTGAAATCCCCGCGCTCAACGTGGGAACTGCCTTTGAAACTGTTATGCTAGAGTGTGTGAGAGGGTGGCGGAATTCCTAGT</t>
  </si>
  <si>
    <t>CCCAAGTGGTGGTCGATTTTATTGAGTCTAAAACGTTCGTAGCCGGTTCGGTAAATCTTTGGGTAAATCGGGAAGCTTAACTTTCCGACTTCCGAGGAGACTGCCGAACTTGGGACCGGGAGAGGCAAGAGGTACTTGAGGG</t>
  </si>
  <si>
    <t>AGCAAGCGTTATCCGGATTTACTGGGTGTAAAGGGCGCGTAGGCGGGACTGCAAGTCAGATGTGAAATCTCAGGGCTTAACCCTGAAACTGCATTTGAAACTGTAGTTCTTGAGTGATGGAGAGGCAAGTGGAATTCCTAGT</t>
  </si>
  <si>
    <t>AGCGAGCGTTATCCGGAATTATTGGGCGTAAAGGGTGCGTAGGCGGTTAATTAAGTCTTTGGTTAAAGATCTGAGCTCAACTCAGTAGTGCCAAGGAAACTGAATAACTAGAGTATGGTAGAGGTAAGTGGAATTCCATGTG</t>
  </si>
  <si>
    <t>Prosthecobacter</t>
  </si>
  <si>
    <t>TCAAGCGTTGTTCGGAATCACTGGGCGTAAAGGGTGCGTAGGTGGCGTGGAAAGTCAGATGTGAAAGCCCGGGGCTCAACCTCGGAATAGCATCCGATACTACCATGCTAGAGTACTGAAGAGGTGACTAGAATTCTCGGTG</t>
  </si>
  <si>
    <t>GCGTTATCCGGATTTATTGGGTTTAAAGGGTGCGTAGGCGGTTTGATAAGTTAGAGGTGAAATGTCGGGGCTCAACCCCGAAACTGCCTCTAATACTGTTGGACTAGAGAGTAGTTGCTGTGGGCGGAATGTATAGTGTAGC</t>
  </si>
  <si>
    <t>TGCGAGCGTTGTTCGGAATTATTGGGCGTAAAGGGCATGTAGGCGGAAGTGCAAGCTTGGTGTGAAAAGCTAGGGCTTAACCCTGGTCGTGCATTGAGAACTACACATCTAGAATTACTGAGGGGTAACTGGAATTCCAAGT</t>
  </si>
  <si>
    <t>Incertae Sedis</t>
  </si>
  <si>
    <t>AACAAGCGTTGTCCGGATTTACTGGGTGTAAAGGGTGCGTAGGCGGGCATGTAAGTCAGAAGTGAAATCCATGGGCTCAACCCATGAACTGCTTTTGAAACTATATGTCTTGAGTGAGGTAGAGGTAGGCGGAATTCCCGGT</t>
  </si>
  <si>
    <t>TCCAAGCGTTATCCGGATTTATTGGGTTTAAAGGGTGCGTAGGTTGTTTTATAAGTTAGCGGTGAAATACCGTAGCTCAACTACGGGGCTGCCGCTAAAACTGTAAGACTTGAGATTGGATGCAGTAGGCGGAATGTGTAGT</t>
  </si>
  <si>
    <t>TGCGAGCGTTATCCGGATTTATTGGGTTTAAAGGGTGCGTAGGTGGTTGGTTAAGTTAGTGGTTAAATGTATAGGCTCAACCTGTATTTGCCATTAAAACTGGCTGGCTAGAGTACACACGAGGTAGGCGGAATAAGTTAAG</t>
  </si>
  <si>
    <t>TGCAAGCGTTAATCGGAATCACTGGGCGTAAAGCGCGCGTAGGCGGCTTATTAAGTCAGGTGTGAAAGCCCACGGCTCAACCGTGGAATTGCACTTGATACTGGTAGGCTTGAGTTCAGGAGAGGGTGGCGGAATTCCAGGT</t>
  </si>
  <si>
    <t>GGCAAGCGTTGTTCGGAATTACTGGGCGTAAAGGGAGCGTAGGCGGAAATTTAAGTTAAGTGTGAAAGCCTTGGGCTTAACCCAAGAAATGCACTTGATACTGGGTTTCTAGAGTATGGGAGAGGTAAGTGGAATTCCTAGT</t>
  </si>
  <si>
    <t>Anaerofilum</t>
  </si>
  <si>
    <t>GGCAAGCGTTGTCCGGAATTACTGGGTGTAAAGGGAGCGCAGGCGGTTTATTAAGTTGGATGTTTAATCTACGGGCTCAACCCGTATCCGCATTCAAAACTGATAAACTTGAGTGAAGTAGAGGTAGGCGGAATTTCCGGTG</t>
  </si>
  <si>
    <t>TTCGAGCGTTATCCGGATTTATTGGGTTTAAAGGGTGCGTAGGTTGTAATTTAAGTTAGTGGTCAAATCTAGTGGCTTAACCATATAGTCGCCATTAATACTGAATTACTGGAGTATGCATGCAGCAGGCGGAATGTGTAGT</t>
  </si>
  <si>
    <t>TCCGAGCGTTATCCGGATTAATTGGGTTTAAAGGGTGCGTAGGTTGCTTGATAAGTTAGTGGTCAAATACAATGGCTCAACCATTGTCCGCCATTAATACTGTTAAGCTTGAGTATGGATGCAGCTGGCGGAATGTGTAGTG</t>
  </si>
  <si>
    <t>TTCGAGCGTTATCCGGATTTATTGGGTTTAAAGGGTGCGTAGGTTGTTTATTAAGTTAGAGGTGAAAGTTCATGGCTCAACCATGAGACTGCCTCTGATACTGATAGACTAGAGAGTAGATGCAGCAGGCGGAATGAGTAGT</t>
  </si>
  <si>
    <t>AGCAAGCGTTATCCGGATTTACTGGGTGTAAAGGGCGTGTAGGCGGGATTACAAGTCAGATGTGAAATCTAGGGGCTCAACCCCTAAACTGCATTTGAAACTGTAGTTCTTGAGTGATGGAGAGGCAAGTGGAATTCCTAGT</t>
  </si>
  <si>
    <t>TGCAAGCGTTACTCGGAATTACTGGGCGTAAAGCGTGCGTAGGTGGTTGTTTAAGTCTGATGTGAAAGCCCTGGGCTCAACCTGGGAATGGCATTGGATACTGGATAGCTAGAGTGCGGTAGAGGGTAGTGGAATTCCCGGT</t>
  </si>
  <si>
    <t>GCAAACGTTGCTCGGAATTATTGGGCGTAAAGCGCACGTAGGCGGCCCGTTAAGTCGGATGTGAAAGCCCTCGGCTCAACCGAGGAAGTGCATCCGAAACTGGCAGGCTTGAGTATGGAAGAGGGTCTCGGAATTCCCGGTG</t>
  </si>
  <si>
    <t>TCCAAGCGTTAATCGGAATTACTGGGCGTAAAGCGCTCGTAGGCGGTTTAGCAAGTCAAGGGTGAAATCCCCGCGCTCAACGTGGGAACTGCCTTTGAAACTGCTTGACTGGAGTATGTGAGAGGACAGTGGAATTCCTAGT</t>
  </si>
  <si>
    <t>TTCAAGCGTTATCCGGATTTATTGGGTTTAAAGGGTGCGTAGGTGGCTTTATAAGTTAGTCGTTAAATCGTGTGGCTCAACCACACCATGGCGATTGATACTGTAGGGCTAGAGAGCAGTTGCGGTAGGCGGAATGAGTAGT</t>
  </si>
  <si>
    <t>AGCGAGCGTTGTCCGGAATTACTGGGTGTAAAGGGAGTGTAGGCGGGACGGTAAGTTAGATGTGAAATTTATGGGCTCAACCCATAACCTGCATTTAAAACTGCTGTTCTTGAGTGAAGTAGAGGTAAGCGGAATTCCGAGT</t>
  </si>
  <si>
    <t>GGCAAGCGTTATCCGGATTTACTGGGTGTAAAGGGCGTGTAGGCGGGACTGCAAGTCAGGCGTGAAACCCATGGGCTCAACCCATGGCCTGCGTTTGAAACTGTAGTTCTTGAGTGTCGGAGAGGTAATCGGAATTCCTAGT</t>
  </si>
  <si>
    <t>TTCGAGCGTTATCCGGAATTATTGGGTTTAAAGGGTGCGTAGGTGGTGATTTAAGTTAGTGGTTAAATGTACAGGCTCAACCTGTATTTGCCATTAATACTGAGTTACTAGAGAGGAGATGCAGCTGGCGGAATGTGTAGTG</t>
  </si>
  <si>
    <t>CTCAAGCGTTGTTCGGAATCACTGGGCGTAAAGGGTACGTAGGCGGCACTATAAGTCGTGCGTGAAAGGCAAGGGCTCAACCCTTGGAGTGCGCATGATACTGTAGGGCTAGAGCGATGGAGAGGGAACTGGAATTCTTGGT</t>
  </si>
  <si>
    <t>Omnitrophia</t>
  </si>
  <si>
    <t>Omnitrophales</t>
  </si>
  <si>
    <t>Omnitrophaceae</t>
  </si>
  <si>
    <t>Candidatus Omnitrophus</t>
  </si>
  <si>
    <t>AGCGTTACTCGGATTTACTGGGTGTAAAGGGCAGGTAGGCGGCTTTGTATGTTGAAGGTGAAATGCTTTGACTCAATCAAAGAACTGCCTTCAAAACTGCATTGCTTGAGGATTGGAGAGGAGAGCGGAATTCCCGGTGTAA</t>
  </si>
  <si>
    <t>GGCGAGCGTTATTCGGATTTATTGGGCGTAAAGGGTCCGCCGGTGGCCGATTAAGTCTGATGTGAAAGCCTATGGCTCAACCATAGAATTGCATTGGAAACTGAACGGCTAGAGTATTGGAGAGGTAAGCGGAATTTCTGGT</t>
  </si>
  <si>
    <t>TGCGAGCGTTATCCGGATTTATTGGGTTTAAAGGGTGCGTAGGCTGTTAAATAAGTCAGCGGTGAAAAACTGTAGCTCAACTATAGTCGTGCCGTTGAAACTGTTTAGCTAGAGAGTAGAAGAAGTATTCGGAATGTGCGGT</t>
  </si>
  <si>
    <t>TGCGAGCGTTGTTCGGAATTATTGGGCGTAAAGGGCATGTAGGCGGTTTTGCAAGCTTGGTGTGAAATGTCGGTGCTTAACACCGGAACTGCATTGAGAACTGCAAGGCTAGAATTACTGAGGGGGAACTAGAATTCCAGGT</t>
  </si>
  <si>
    <t>GGCAAGCGTTATCCGGAATGACTGGGCGTAAAGGGTGTGTAGGCGGTTTGGCAAGTTGGAAGTGTAATACCTAGAGCTCAACTCAGGTGCTGCTTTCAAAACTGTTAGACTTGAGTGCGGTAGAGGTTAATGGAATTCCTAG</t>
  </si>
  <si>
    <t>GGCGAGCGTTATTCGGATTTATTGGGCGTAAAGGGTCCGCCGGTGGTCGATTAAGTCTGATGTGAAAGCCTATGGCTCAACCATAGAATTGCATTGGAAACTGAACGACTAGAGTATTGGAGAGGTAAGCGGAATTTCTGGT</t>
  </si>
  <si>
    <t>TGCAAGCGTTGCGCGGAATTACTGGGCGTTAAGGGTCCGTAGGCTGTTTGTTAAGTCAGTTTTTTAAGACCGCGGCTCAACTGCGGAAGAGGAATTGATACTGGCAGACTAGAGCGTGAGAGGGGAAAGTGGAATTCCAGGA</t>
  </si>
  <si>
    <t>TCCAAGCGTTATCCGGATTTACTGGGTGTAAAGGGCGAGTAGACGGTTTAGTAAGTCAGATGTGAAAACTTAGAGCTCAACTTTAAGACTGCATCTGAAACTATTAGACTAGAGTACAGGAGAGGTAAGTGGAATTCCTAGT</t>
  </si>
  <si>
    <t>TCCGAGCGTTAATCGGAATTACTGGGCGTAAAGCGCTCGTAGGCGGCAATTCAAGTCAAGGGTGAAAGCCCCGCGCTCAACGTGGGAACTGCCTTTGAAACTGGGTAGCTAGAGTATGTGAGAGGGTGGCGGAATTCCTAGT</t>
  </si>
  <si>
    <t>TGCAAGCGTTGTTCGGAATTACTGGGCGTAAAGGGCGTGTAGGCGGCTGATTAAGTCAGATGTGAAAGCCCTGGGCTCAACCCAGGAAGTGCATTTGAAACTGGTCAGCTAGAGTACGGGAGAGGAAGGTGGAATTCCTGGT</t>
  </si>
  <si>
    <t>[Clostridium] methylpentosum group</t>
  </si>
  <si>
    <t>GGCAAGCGTTGTCCGGAATTACTGGGTGTAAAGGGAGCGCAGGCGGAAAAGCAAGTTGAATGTGAAATCTATGGGCTCAACCCATAAATTGCGTTCAAAACTGTTTTTCTTGAGTAAAGTAGAGGCAAGCGGAATTCCAGGT</t>
  </si>
  <si>
    <t>TAGGTGGCGAGCGTTATCCGGAATTATTGGGCGTAAAGAGGGAGCAGGCGGCAACAAAGGTCTGCGGTGAAAGACTGAAGCTCAACTTCAGTAAGCCGTGGAAACCATGTAGCTAGAGTGCATTAGAGGATCGTGGAATTCC</t>
  </si>
  <si>
    <t>TTCGAGCGTTATCCGGATTTATTGGGTTTAAAGGGTGCGTAGGTTGTAATTTAAGTTAGTGGTTAAAGGTAACGGCTTAACCGTTTATATGCCATTAATACTGAGTTACTAGAGTATGTATGCAGCAGGCGGAATGTGTAGT</t>
  </si>
  <si>
    <t>GGCAAGCGTTATCCGGATTTACTGGGTGTAAAGGGAGCGTAGACGGTATATCAAGTCAGATGTGAAAGGCGGGGGCTTAACCCCCGGACTGCATTTGAAACTGATAAACTAGAGTGCAGGAGAGGTAAGTGGAATTCCTAGT</t>
  </si>
  <si>
    <t>TGCGAGCGTTGTTCGGAATTATTGGGCGTAAAGGGCATGTAGGCGGATATGCAAGCTTGGTGTGAAAGGTCTAGGCTTAACCTAGGCACTGCGTTGAGAACTGTGTATCTAGAATTACTGAGGGGTAACTAGAATTCCAAGT</t>
  </si>
  <si>
    <t>GGCAAGCGTTGTCCGGAATCACTGGGCGTAAAGGGCGCGTAGGCGGTCTAATAAGTCAGATGTGAAAACTTAAGGCTCAACCATAAGACTGCATCTGATACTGTAAGACTTGAGTACAGAAGAGGAGAGTGGAATTCCTAGT</t>
  </si>
  <si>
    <t>TCCGAGCGTTATCCGGATTTATTGGGTTTAAAGGGTGCGTAGGTGGCTATATAAGTCAGTGGTTAAATTCGGTAGCTCAACTATCGTTGTGCCATTGAAACTGTCTAGCTAGAGATTGGTTGCAGCAGGCGGAATGTGTAGT</t>
  </si>
  <si>
    <t>TGCGAGCGTTATCCGGATTTATTGGGTTTAAAGGGTGCGTAGGCTGTTAAATAAGTCAGTGGTGAAATACTAGTGCTCAACATTGGTACTGCCATTGAAACTGTTTAGCTAGAATATGGATGCTGTTAGCGGAATGTGTAGT</t>
  </si>
  <si>
    <t>TTCGAGCGTTATCCGGATTTATTGGGTTTAAAGGGTGCGTAGGCGGTTAAATAAGTTAGGAGTTAAATACTGGGGCTTAACCTCAGTCTGCTTTTAATACTGTTTGACTAGAGATTAGTTGCCGTAGGCGGAATGTATGGTG</t>
  </si>
  <si>
    <t>TCCAAGCGTTATCCGGATTTATTGGGTTTAAAGGGTGCGCAGGCGGATGGGTAAGTCAGTGGTGAAAAGCAGCAGCTTAACTGTTGTCGTGCCATTGATACTGCTTATCTAGATTTTAGATGGCGTAGGCGGAATATGTCAA</t>
  </si>
  <si>
    <t>GGCAAGCGTTGTCCGGAATTACTGGGTGTAAAGGGAGCGTAGGCGGGGAATTAAGTCAAATGTGTAAGGTATGGGCTCAACTCATACATGCGTTTGAAACTGGTTTTCTTGAGTGAAGTAGAGGTAGGCGGAATTCCTAGTG</t>
  </si>
  <si>
    <t>TCCGAGCGTTATCCGGATTTATTGGGTTTAAAGGGTGCGTAGGCGGTTTGATAAGTTAGAGGTGAAATTCCGAGGCTCAACCTCGGCGCTGCCTCTAATACTGTCAAGCTAGAGATTAGTTGCCGTAGGCGGAATGTATGGT</t>
  </si>
  <si>
    <t>GGCAAGCGTTATCCGGATTTACTGGGTGTAAAGGGAGCGTAGACGGTACGATAAGTCTGATGTGAAAGCCCGGGGCTCAACCCCGGGACTGCATTGGAAACTATCGAACTAGAGTGTTGGAGAGGCAGGCGGAATTCCTAGT</t>
  </si>
  <si>
    <t>TTCGAGCGTTATCCGGAATTATTGGGTTTAAAGGGTGCGTAGGTTGCTTTATAAGTTAGTGGTTAAATGTACAAGCTTAACTTGTATTTGCCATTAATACTGTAGAGCTAGAGATTAGTTGCAGCTGGCGGAATGTGTAGTG</t>
  </si>
  <si>
    <t>CGTTGTCCGGATTTATTGGGTTTAAAGGGTGCGTAGGCGGTCCTGTAAGTCAGTGGTGAAATACGGCAGCTCAACTGTCGAGGTGCCATTGATACTGCGGGACTTGAGTACAGACGAGGTAGGCGGAATTGACGGTGTAGCG</t>
  </si>
  <si>
    <t>GCGTTATCCGGATTTATTAGGTTTAAAGGGTGCGTAGGCGGAATATTAAGTCAGTGGTGAAATCCTACAGCTTAACTGTAGAACTGCCATTGAAACTGCTATTCTTGAGTCTAGTTGAGGTGGGCGGAATGTGTCATGTAGC</t>
  </si>
  <si>
    <t>TTACAAGCGTTATCCGGATTTACTGGGCGTAAAGCGAGCGTAGGCTGATCTATAAGTCTGGTGTTAAATGGCATTGCTTAACGATGTCATGCATTAGAAACTGTAAATCTAGAGTATAATAGGGAGTTGGAGAACTCCATGT</t>
  </si>
  <si>
    <t>GGCAAGCGTTATCCGGATTTACTGGGTGTAAAGGGAGCGTAGACGGTTCGGTAAGTCTGATGTGAAAGGCCGGGGCTCAACCCCGGGACTGCATTGGAAACTATCGAACTAGAGTGTTGGAGAGGTAAGCGGAATTCCTAGT</t>
  </si>
  <si>
    <t>TCCGAGCGTTAATCGGAATTACTGGGCGTAAAGCGCTCGTAGGCGGATATGCAAGTCAAGGGTGAAAGCCCCGCGCTCAACGTGGGAACTGCCTTTGAAACTGCGTGACTAGAGTGTGTGAGAGGATGGCGGAATTCCTAGT</t>
  </si>
  <si>
    <t>TTCGAGCGTTATCCGGATTTATTGGGTTTAAAGGGTGCGTAGGCGGTTTGATAAGTTAGAGGTGAAATGTCGGGGCTCAACCCCGAAACTGCCTCTAATACTGTCAGACTAGAGAGTAGTTGCTGTGGGCGGAATGTATGGT</t>
  </si>
  <si>
    <t>TTCAAGCGTTATCCGGATTTATTGGGTTTAAAGGGTGCGTAGGCTGTTATATAAGTTAGAGGTGAAATCTCGATGCTCAACATCGAAACTGCCTCTGATACTGTATAGCTAGATATTAGTTGCTGTGGGCGGAATGTATGGT</t>
  </si>
  <si>
    <t>Campylobacterota</t>
  </si>
  <si>
    <t>Campylobacteria</t>
  </si>
  <si>
    <t>Campylobacterales</t>
  </si>
  <si>
    <t>Arcobacteraceae</t>
  </si>
  <si>
    <t>CGCAAGCGTTACTCGGAATCACTGGGCGTAAAGAGCGTGTAGGCGGATAAGTAAGTTTGAAGTGAAATCCTATAGCTTAACTATAGAACTGCTTTGAAAACTGCTTATCTTGAGTGTGGGAGAGGTAGATGGAATTTCTGGT</t>
  </si>
  <si>
    <t>GGCAAGCGTTGTCCGGAATGACTGGGCGTAAAGGGTGTGTAGGTGGCAAAGTAAGTTAGAAGTGTAATACCTAGGGCTCAACTCAGGTGCTGCTTCTAAAACTACTTAGCTAGAGTGCAGTAGAGGTAAGTGGAATTCCTAG</t>
  </si>
  <si>
    <t>TGCAAGCGTTATCCGGATTTATTGGGTTTAAAGGGTGCGTAGGCGGCTAGATAAGTCAGCGGTGAAATCTTTCGGCTCAACCGAGAAACTGCCGTTGAAACTATCCAGCTTGAGTGTAAATGAGGTATGCGGAATGCGTGGT</t>
  </si>
  <si>
    <t>CCCAAGTGGTGGTCGATATTATTGAGTCTAAAACGTTCGTAGCCGGTCCGGTAAATCCCTGGGTAAATCGGTCAGCTTAACTGACCGACTTCCGGGGAGACTGCCGGACTTGGGACCGGGAGAGGCTAGAGGTACTTCTGGG</t>
  </si>
  <si>
    <t>AGCAAGCGTTGTCCGGATTTACTGGGTGTAAAGGGCGTGTAGGCGGAGAAGCAAGTCAGAAGTGAAATCTCGGGGCTCAACCCCGAAACTGCTTTTGAAACTGCTTCCCTTGAGTATCGGAGAGGCAATCGGAATTCCGTGT</t>
  </si>
  <si>
    <t>Enterobacteriaceae</t>
  </si>
  <si>
    <t>Escherichia-Shigella</t>
  </si>
  <si>
    <t>TGCAAGCGTTAATCGGAATTACTGGGCGTAAAGCGCACGCAGGCGGTTTGTTAAGTCAGATGTGAAATCCCCGGGCTCAACCTGGGAACTGCATCTGATACTGGCAAGCTTGAGTCTCGTAGAGGGGGGTAGAATTCCAGGT</t>
  </si>
  <si>
    <t>Paludibacter</t>
  </si>
  <si>
    <t>GCGTTATCCGGATTTATTGGGTTTAAAGGGTGCGTAGGCGGGCCCTTAAGTCAGTGGTGAAAGTTTGCAGCTTAACTGTAAAATTGCCATTGAAACTGAGGGTCTTGAGTGTAAATAAGGTAGGCGGAATGTGTTGTGTAGC</t>
  </si>
  <si>
    <t>TGCGAGCGTTAATCGGAATTACTGGGCGTAAAGCGCATGCAGGCGGTCTGGTCAGTCAGATGTGAAAGCCCCGGGCTCAACCTGGGAATTACATTTGATACTGCCAGACTAGAGTCCTTGAGAGGGGGGTAGAATTTCAGGT</t>
  </si>
  <si>
    <t>TTCAAGCGTTATCCGGATTTATTGGGTTTAAAGGGTGCGTAGGTGGTTTCATAAGTTAGTCGTTAAAGAGTTGGGCTTAACCCAATCATGGCGATTGATACTGTGGAACTAGAGATTGGTTGCGGTAGGCGGAATGAGTAGT</t>
  </si>
  <si>
    <t>CTCAAGCGTTGTTCGGAATCACTGGGCGTAAAGGGTACGTAGGCGGCACCATAAGTCGTGCGTGAAAGGCAAGGGCTCAACCCTTGGAGTGCGCATGATACTGTGGTGCTAGAGCGATGGAGAGGGAACTGGAATTCTTGGT</t>
  </si>
  <si>
    <t>GACGAGCGTTATTCGGAATTACTGGGCGTAAAGGGCGTGTAGGCGGTTAATTAGGCTGAGTGTTAAAGACTAGGGCTCAACTCTAGAAGGGCATTCAGAACCGGTTGACTAGAATCTGGTGGAAGGCAACGGAATTTCCCGT</t>
  </si>
  <si>
    <t>TGCAAGCGTTGTCCGGAATCATTGGGCGTAAAGCGTTCGTAGGCGGCATATCAAGTCTGGTGTTAAAGCCCGGGGCTCAACTCCGGTTCAGCATTGGATACTGGTAAGCTAGAATGTGGTAGAGGTAAAGGGAATTCCTGGT</t>
  </si>
  <si>
    <t>GCGTTATCCGGATTTATTGGGTTTAAAGGGTGCGTAGGTTGCACTGTAAGTCAGTGGTTAAATACGATAGCTCAACTATCGGCCAGCCATTGAAACTGTGGAGCTAGAGAGTGGTTGCAGCAGGCGGAATGTGTAGTGTAGC</t>
  </si>
  <si>
    <t>Polyangiales</t>
  </si>
  <si>
    <t>GTGCAAACGTTGCTCGGAATTACTGGGCGTAAAGCGCGTGTAGGCGGATGGGTATGTCAGATGTGAAAGCCCTGGGCTCAACCCGGGAATTGCATTTGAAACTGCCCACCTTGAGTAGTGGAGAGGGAAGTGGAATTCCTGG</t>
  </si>
  <si>
    <t>GTGCAAGCGTTAATCGGATTTACTGGGCGTAAAGCGTGCGTAGGCGGCTAATTAAGTCAAATGTGAAATCCCTGAGCTTAACTTGGGAATTGCATTCGATACTGGTTAGCTAGAGTATGGGAGAGGATGGTAGAATTCCAGG</t>
  </si>
  <si>
    <t>GACGAGCGTTATCCGGAATTATTGGGCGTAAAGAGTGCGTAGGCGGTTAATTAAGTCAGATGTTAAATCCTGAAGCTCAACTTCAGATCGCATTTGAAACTGGTTGACTTGAGTATGGTAGAGGTGAGTGGAATTCCATGTG</t>
  </si>
  <si>
    <t>TGCAAGCGTTATCCGGATTTATTGGGTTTAAAGGGTGCGTAGGCTGTTAGATAAGTCAGTGGTGAAATACCTGAGCTCAACTTAGGGGCTGCCATTGATACTGTCTAGCTGGAATATGGTTGCTGTTGGCGGAATGTGTAGT</t>
  </si>
  <si>
    <t>GGCAAGCGTTGTTCGGAATGACTGGGCGTAAAGGGTGCGTAGGTGGTTGTGTAAGTCAGTAGTGAAATTCCGAGGCTCAACTTCGGCGCTACTACTGATACTATATAACTTGAGTGCAGGAGAGGTAAATGGAATTCCTAGT</t>
  </si>
  <si>
    <t>GGCAAGCGTTGTTCGGAATTACTGGGCGTAAAGGGAGTGTAGGTTGTGTTTCAAGATAGTGGTGAAATGCCGGGGCTTAACCTCGGAACTGCCATTATAACTGGAACGCTAGAATTGTAGAGAGGTTAGTGGAATACCCAGT</t>
  </si>
  <si>
    <t>TTCGAGCGTTATCCGGATTTATTGGGTTTAAAGGGTGCGTAGGTTGTAATTTAAGTTAGTGGTAAAATATAGTGGCTTAACCATTTATGCGCCATTAATACTGGGTTACTAGAGTGTGTATGCAGCAGGCGGAATGTGTAGT</t>
  </si>
  <si>
    <t>TTCGAGCGTTATCCGGATTTATTGGGTTTAAAGGGTGCGTAGGTTGTTTGATAAGTTAGTGGTAAAAGACAGTGGCTCAACCATTGCAAGCCATTAAAACTGTTAGACTGGAGAGTAGATGCAGCTGGCGGAATGTGTAGTG</t>
  </si>
  <si>
    <t>TGCGAGCGTTATCCGGATTTATTGGGTTTAAAGGGTGCGTAGGTGGCTAGTTAAGTTAGTGGTTAAATGTATAGGCTCAACCTGTATTTGCCATTAAAACTGGCTGGCTAGAGTACACGCGAGGTAGGCGGAATAAGTTAAG</t>
  </si>
  <si>
    <t>GGCGAGCGTTGTCCGGAATTACTGGGCGTAAAGGGTGAGTAGGTGGCAATTTAGGTCGCGTGTGAAAGGCAAAAGCTTAACTATTGTAAGCACGCGAAACCGGATAGCTTGAGTGCAGGAGAGGTAAGTGGAATTCCTAGTG</t>
  </si>
  <si>
    <t>TCCGAGCGTTATCCGGAATTATTGGGTTTAAAGGGTGCGTAGGTTGCTAATTAAGTTAGTGGTTAAATATACGAGCTTAACTTGTATATGCCATTAAAACTGAATAGCTAGAGTTTAGATGCAGCTGGCGGAATGTGTAGTG</t>
  </si>
  <si>
    <t>Oceanirhabdus</t>
  </si>
  <si>
    <t>GGCAAGCGTTGTCCGGATTTACTGGGCGTAAAGGGTTCGTAGGCGGATGATTAAGTCAGATGTGAAATACCAGGGCTCAACCCTGGGGCTGCATTTGATACTGGTTATCTAGAGTGCAGGAGAGGAGAGCGGTATTCCTAGT</t>
  </si>
  <si>
    <t>GCGTTATCCGGATTTATTGGGTTTAAAGGGTGCGTAGGCGGCTTGATAAGTTAGAGGTGAAATCTCGGAGCTCAACTCCGAAACTGCCTCTAATACTGTTGAGCTAGAGAGTAGTTGCTGTGGGCGGAATGTATGGTGTAGC</t>
  </si>
  <si>
    <t>GCGTTATCCGGATTTATTGGGTTTAAAGGGTGCGTAGGTGGTTTTTTAAGTTAGTGGTTAAATCTATCGGCTCAACCGGTTAGTTGCCATTAATACTGATAGACTTGAGTTTGGATGCAGCAGGCGGAATGTGTAGTGTAGC</t>
  </si>
  <si>
    <t>GGCAAGCGTTATCCGGAATTACTGGGTGTAAAGGGAGCGTAGGCGGATTGATAAGTTGAATGTGAAATCTATGGGCTCAACCCATAAGCTGCGTTCAAAACTGTCAGTCTTGAGTGAAGTAGAGGTAGGCGGAATTCCTAGT</t>
  </si>
  <si>
    <t>GGCAAGCGTTATCCGGAATTATTGGGCGTAAAGGGTGCGTAGGCGGCATATTAAGTCTGAGGTTAAAGTGCGGGGCTCAACCCCGTGATGCCTTGGAAACTGATAAGCTTGAGTATGGTAGAGGCAAGTGGAATTTCATGTG</t>
  </si>
  <si>
    <t>TTCGAGCGTTATCCGGATTTATTGGGTTTAAAGGGTGCGTAGGTGGTTTTATAAGTTAGTCGTTAAATAGTGGGGCTTAACCTCACCAGAGCGATTGATACTGTAGGACTAGAGAGCAGTTGCGGTAGGCGGAATGAGTAGT</t>
  </si>
  <si>
    <t>TGCAAGCGTTGTCCGGAATCATTGGGCGTAAAGAGTTCGTAGGCGGTATATTAAGTCTGGTGTTAAAGCCCGAGGCTCAACCTCGGTTCAGCACTGGATACTGATAAACTTGAATGCGGTAGAGGTAAAGGGAATTCCTGGT</t>
  </si>
  <si>
    <t>TCCGAGCGTTAATCGGAATTACTGGGCGTAAAGCGCTCGTAGGCGGACATTCAAGTCAAGGGTGAAATCCCCGCGCTCAACGTGGGAACTGCCTTTGAAACTGGGTGACTAGAGTGTGTGAGAGGATAGTGGAATTTCTAGT</t>
  </si>
  <si>
    <t>TGCAAGCGTTAATCGGAATTACTGGGCGTAAAGCGTGCGTAGGCGGTCTGATAAGTTGGATGTGAAAGCCCCGGGCTCAACCTGGGAACTGCATCCAAAACTGTCCGACTTGAATGCGGAAGAGGGGTGTGGAATTTCCTGT</t>
  </si>
  <si>
    <t>GGCAAGCGTTATCCGGAATTATTGGGCGTAAAGGGTGCGTAGGCGGCATAGTAAGTCTGAGGTTAAAGTGCGGGGCTCAACCCCGTGATACCTTGGAAACTGCTAAGCTTGAGTATGGTAGAGGCAAGTGGAATTTCATGTG</t>
  </si>
  <si>
    <t>Bacillales</t>
  </si>
  <si>
    <t>Planococcaceae</t>
  </si>
  <si>
    <t>GGCAAGCGTTGTCCGGAATTATTGGGCGTAAAGCGCGCGCAGGCGGTCCTTTAAGTCTGATGTGAAAGCCCACGGCTCAACCGTGGAGGGTCATTGGAAACTGGGGGACTTGAGTGCAGAAGAGGAAAGTGGAATTCCAAGT</t>
  </si>
  <si>
    <t>Edaphobaculum</t>
  </si>
  <si>
    <t>GCGTTATCCGGATTTACTGGGTTTAAAGGGTGTGTAGGCGGGCTTTTAAGTCAGTGGTGAAATCTCCGGGCTCAACCTGGAAACTGCCATTGATACTATTAGTCTTGAATTTTGTTGAGGTAGGCGGAATAAGTCATGTAGC</t>
  </si>
  <si>
    <t>GGCAAGCGTTGTCCGGATTTACTGGGTGTAAAGGGCGAGTAGGCGGGACTTTAAGTCAGATGTGAAATCCGGGGGCTCAACCCCCGAACTGCATTTGAAACTGAAGTTCTTGAGTGATGGAGAGGCAGGCGGAATTCCCGGT</t>
  </si>
  <si>
    <t>TGCAAGCGTTAATCGGAATTACTGGGCGTAAAGCGCTCGTAGGCGGTATAGCAAGTCAAGGGTGAAAGCCCCGCGCTCAACGTGGGAACTGCCTTTGAAACTTCTAAACTAGAGTGTGTGAGAGGATGGCGGAATTCCAGGT</t>
  </si>
  <si>
    <t>TTCGAGCGTTATCCGGATTTATTGGGTTTAAAGGGTGCGTAGGTTGTAGCTTAAGTTAGTGGTCAAATATAGTGGCTTAACCATTTATTCGCCATTAATACTGAGTTACTGGAGTATGTATGCAGCAGGCGGAATGTGTAGT</t>
  </si>
  <si>
    <t>TGCAAGCGTTAATCGGAATCACTGGGCGTAAAGCGCACGTAGGCTGTTCGATAAGTCAGATGTGAAAGCCCCCGGCTCACCCGGGGAATTGCATTTGATACTGTCAGACTTGAGTTCAGGAGAGGGTGGCGGAATTCCAGGT</t>
  </si>
  <si>
    <t>TGCGAGCGTTATCCGGATTTATTGGGTTTAAAGGGTGAGTAGGCGGTTTCATAAGTCAGTGGTGAAAGTTCGGGGCTTAACCTCGAAATTGCCATTGAAACTGTGGGACTGGAGTACAGTGGAGGTAGGCGGAATTCGTAGT</t>
  </si>
  <si>
    <t>GGCAAGCGTTATCCGGATTTACTGGGTGTAAAGGGCGTGTAGGCGGGAAGACAAGTCAGATGTGAAATCTCCGGGCTCAACTCGGAGTCTGCATTTGAAACTGTTTTTCTTGAGTGTCGGAGAGGTAATCGGAATTCCGTGT</t>
  </si>
  <si>
    <t>TCCAAGCGTTATCCGGATTTATTGGGTTTAAAGGGTGCGTAGGTGGCTACTTAAGTCGGAGGTGAAAACGGAATGCTCAACATTCCGCCTGCCTTCGAAACTGGGCGGCTAGAGAGTGGTTGCAGATGGCGGAATGAGTAGT</t>
  </si>
  <si>
    <t>GCGTTATCCGGATTTATTGGGTTTAAAGGGTGCGTAGGTGGTCTTATAAGTCAGAAGTGAAATCTTGCCGCTTAACGGTAAAATTGCTTTTGAAACTGTAAGACTTGAATTTGGTGGCAGCAGGCGGAATGAGTAATGTAGC</t>
  </si>
  <si>
    <t>TGCAAGCGTTAATCGGAATTACTGGGCGTAAAGCGTGCGTAGGCGGTTTTGTAAGTCAGTGGTGAAATCCCCGAGCTCAACTTGGGAACTGCCATTGAAACTACTTGACTAGAGTATGTGAGAGGATAGTGGAATTCCTAGT</t>
  </si>
  <si>
    <t>GCGTTATCCGGAATCATTGGGTTTAAAGGGTCCGTAGGCGGTCTTATAAGTCAGTGGTGAAAGCCCATCGCTCAACGATGGAACTGCCATTGATACTGTAAGACTTGAATGCTTAGGAAGTAACTAGAATATGTAGTGTAGC</t>
  </si>
  <si>
    <t>TCCGAGCGTTAATCGGAATTACTGGGCGTAAAGTGTTCGTAGGCGGCTTTACAAGTCAAGGGTGAAAGCCCCGCGCTCAACGTGGGAACTGCCTTTGAAACTGTATAGCTAGAGTATGTGAGAGGATGGCGGAATTTCTAGT</t>
  </si>
  <si>
    <t>TGCGAGCGTTATCCGGATTTATTGGGTTTAAAGGGTGCGTAGGCGGTTAAATAAGTTAGTGGTAAAATCTCTATGCTCAACATAGTTTAGCCATTAAAACTGTTTGACTCGAGTACAGTCGAGGTAGGCGGAATAAGTTAAG</t>
  </si>
  <si>
    <t>TTCGAGCGTTATCCGGATTTATTGGGTTTAAAGGGTGCGTAGGCGGTAGCTTAAGTTAGTGGTTAAAGATAGTGGCTCAACCATATATATGCCATTAATACTGGGTTACTAGAGTATGGATGCAGCAGGCGGAATGTGTAGT</t>
  </si>
  <si>
    <t>TGCGAGCGTTAATCGGAATAACTGGGCGTAAAGCGCGCGTAGGCTGTGATGTAAGTCAGAGGTGAAATGCCAGGGCTCAACCTTGGAACTGCCTTTGATACTGCATGACTAGAATTCGGGAGAGGGTGGCGGAATTCCAGGT</t>
  </si>
  <si>
    <t>TCCAAGCGTTATCCGGATTTATTGGGTTTAAAGGGTGCGTAGGCGGTTTGATAAGTTAGAGGTGAAATGTCGGGGCTCAACCCCGAAACTGCCTCTAATACTGTTAGACTAGATAGTAGTTGCTGTGGGCGGAATGTATGGT</t>
  </si>
  <si>
    <t>TTCGAGCGTTATCCGGATTTATTGGGTTTAAAGGGTGCGTAGGTTGTAGTTTAAGTTAGTGGTCAAATATAGTGGCTTAACCATTTATTCGCCATTAATACTGAATTACTAGAGTATGTTTGCAGCAGGCGGAATGTGTAGT</t>
  </si>
  <si>
    <t>CACAAGCGTTGTCCGGAATTACTGGGTGTAAAGGGAGCGTAGGCGGGGAAGTAAGTCTAATGTTAAATCTATCGGCTCAACCGATAGCTGCGTTAGAAACTGTTTCTCTTGAGTGAAGTAGAGGTTGGCGGAATTCCTAGTG</t>
  </si>
  <si>
    <t>GGCAAGCGTTGTCCGGAATGATTGGGCGTAAAGGGCGCGTAGGCGGCCGACTAAGTCTGGAGTGAAAGTCCTGCTTTTAAGGTGGGAATTGCTTTGGAAACTGGACGGCTTGAGTGTAGGAGAGGTAAGTGGAATTCCCGGT</t>
  </si>
  <si>
    <t>TGCAAGCGTTGTCCGGAATTACTGGGTGTAAAGGGAGCGTAGGCGGCTTGTCAAGTTGGATGTTTAATATACGGGCTCAACCCGTAGCCGCATTCAAAACTGATAAGCTTGAGTTAAGTAGAGGTAGGCGGAATTTCCGGTG</t>
  </si>
  <si>
    <t>GGCAAGCGTTATCCGGAATTATTGGGCGTAAAGGGAGAGTAGGCGGTTTAGAAAGTCTTTAGTTAAATACTGTGGCTTAACCACAGTCAGCTAAGGATACTACTAGACTAGAGTACAGGAGAGGTTAATGGAATTCCATGTG</t>
  </si>
  <si>
    <t>TCCGAGCGTTATCCGGATTTATTGGGTTTAAAGGGTGCGTAGGTGGTTTAATAAGTTAGTGGTGAAATACCGATGCTCAACATCGGAACTGCCCCTAAAACTGTTAGACTAGATAGTGGATGCAGCAGGCGGAATGTGTAGT</t>
  </si>
  <si>
    <t>GGCAAGCGTTATCCGGAATTATTGGGCGTAAAGGGTGCGTAGGCGGCATATTAAGTCTAAGGTTAAAGTGCGGGGCTCAACCCCGTGATACCTTGGAAACTGATAAGCTTGAGTATGGTAGAGGCAAGTGGAATTTCATGTG</t>
  </si>
  <si>
    <t>GTGCAAGCGTTGTTCGGAATTATTGGGCGTAAAGAGCGTGTAGGCGGCTGGACAAGTCAGATGTGAAATCCCTGGGCTTAACCCAGGAAGTGCATTTGAAACTGTCCTGCTGGAGTAAGGGAGAGGAAAGTGGAATTCCTGG</t>
  </si>
  <si>
    <t>GCGTTATCCGGATTTATTGGGTTTAAAGGGTGCGTAGGTGGTTTTATAAGTTAGTCGTTAAATATCGGGGCTCAACCTCGGTCTGGCGATTGATACTGTAGAACTAGAGAGCAGTTGCGGTAGGCGGAATGAGTAGTGTAGC</t>
  </si>
  <si>
    <t>GCGTTATCCGGAATCATTGGGTTTAAAGGGTCCGTAGGCGGTTAGATAAGTCAGTGGTGAAATCCGGCAGCTTAACTGTCGAACTGCCATTGATACTGTTTAACTTGAATTACTGTGAAGTAACTAGAATATGTAGTGTAGC</t>
  </si>
  <si>
    <t>Actinobacteriota</t>
  </si>
  <si>
    <t>Coriobacteriia</t>
  </si>
  <si>
    <t>Coriobacteriales</t>
  </si>
  <si>
    <t>Eggerthellaceae</t>
  </si>
  <si>
    <t>GGCAAGCGTTATCCGGATTCATTGGGCGTAAAGCGCGCGTAGGCGGCGTCCTAAGCAAAACCTCTAACCCCGGGGCTCAACCTCGGGCCGGGTTTTGAACTGGGATGCTCGAGTGCGGTAGAGGCAGGTGGAATTCCCGGTG</t>
  </si>
  <si>
    <t>GGCGAGCGTTATCCGGAATTATTGGGCGTAAAGAGGGAGCAGGCGGCAACAAAGGTCTGCGGTGAAAGACTGAAGCTTAACTTCAGTAAGCCGTGGAAACCATGTAGCTAGAGTGCATTAGAGGATTGTGGAATTCCATGTG</t>
  </si>
  <si>
    <t>GGCAAGCGTTATCCGGATTTACTGGGTGTAAAGGGCGTGTAGGCGGGACTGCAAGTCAGATGTGAAATTTCGGGGCTCAACCCTGAAACTGCATTTGAAACTGTGGTTCTTGAGTGATGGAGAGGTAAGTGGAATTCCTAGT</t>
  </si>
  <si>
    <t>TGCGAGCGTTATCCGGATTTATTGGGTTTAAAGGGTGCGTAGGCGGTTTTGTAAGTTAGTGGTAAAATCTCTACGCTTAACGTAGTTTAGCCATTAAAACTGCAGAACTCGAGTACAGTCGAGGTAGGCGGAATAAGTTAAG</t>
  </si>
  <si>
    <t>GGCAAGCGTTATCCGGATTTACTGGGTGTAAAGGGCGTGTAGGCGGGACAACAAGTCAGATGTGAAATTCCAGGGCTCAACCCTGGAACTGCATTTGAAACTGTAGTTCTTGAGTGATGGAGAGGTAATCGGAATTCCGAGT</t>
  </si>
  <si>
    <t>TTCGAGCGTTATCCGGATTTATTGGGTTTAAAGGGTGCGTAGGTTGTAATTTAAGTTAGTGGTAAAATATAGTGGCTTAACCATTTATCCGCCATTAATACTGGATTACTAGAGTATGTATGCAGCAGGCGGAATGTGTAGT</t>
  </si>
  <si>
    <t>TGCAAGCGTTATCCGGATTTATTGGGTTTAAAGGGTGCGTAGGCGGACTTACAAGTCAGTGGTGAAATTTATGGGCTTAACCCATATCGTGCCATTGAAACTGTAATTCTGGAATACGGTTGACGTGGGAGGAATGTGTAGT</t>
  </si>
  <si>
    <t>GGCGAGCGTTATCCGGATTTATTGGGCGTAAAGCGTGTGTAGGCGGTTTATTAAGTCTAAGATTAAAGCCCGAGGCTTAACCTCGGTTTGTTTTAGAAACTGGTAGACTTGAGTGTGGTAGAGGCAAGTGGAATTTCTAGTG</t>
  </si>
  <si>
    <t>Faecalibacterium</t>
  </si>
  <si>
    <t>CACAAGCGTTGTCCGGAATTACTGGGTGTAAAGGGAGCGCAGGCGGGAAGATAAGTTGGAAGTGAAATCTATGGGCTCAACCCATAAACTGCTTTCAAAACTATTTTTCTTGAGTGGTGCAGAGGTAGGCGGAATTCCCGGT</t>
  </si>
  <si>
    <t>GCGTTATCCGGATTTACTGGGTGTAAAGGGAGCGTAGGCGGCGGAGCAAGTCAGATGTGAAAGCCCGGGGCTCAACCCCGGGACTGCATTTGAAACTGTTCTGCTAGAGTATCGGAGAGGTAAGTGGAATTCCTAGTGTAGC</t>
  </si>
  <si>
    <t>TGCGAGCGTTAATCGGAATTACTGGGCGTAAAGCGCGCGTAGGCGGCTTTGTAAGTCAGGGGTGAAAGCCCACGGCTCAACCGTGGAATTGCCTTTGATACTGCAAAGCTTGAGTTCGGGAGAGGGTGGCAGAATTCCTGGT</t>
  </si>
  <si>
    <t>TTCGAGCGTTATCCGGATTTATTGGGTTTAAAGGGTGCGTAGGTGGTTTTATAAGTTAGTCGTTAAAGAGTTAGGCTCAACCTAATCAGGGCGATTGATACTGTAGGACTAGAGAGCAGTTGCGGTAGGCGGAATGAGTAGT</t>
  </si>
  <si>
    <t>GGCAAGCGTTGTCCGGATTTACTGGGTGTAAAGGGCGAGTAGGCGGGACTTCAAGTCAGATGTGAAATCTGGGGGCTCAACCCCCAAACTGCATTTGAAACTGAAGTTCTTGAGTGATGGAGAGGCAGGCGGAATTCCCGGT</t>
  </si>
  <si>
    <t>TCCGAGCGTTATCCGGATTTATTGGGTTTAAAGGGTGCGTAGGTGGCAAGATAAGTCAGTGGTAAAATACGATAGCTCAACTATCGGTCTGCCATTGAAACTGTCTAGCTAGAGAGTGGTTGCAGCAGGCGGAATGTGTAGT</t>
  </si>
  <si>
    <t>GGCAAGCGTTGTCCGGATTTACTGGGTGTAAAGGGCGCGTAGGCGGGACGATAAGTCAGATGTGAAATCTAGGGGCTCAACCCCTAAACTGCATTTGAAACTGTCGTTCTTGAGTGATGGAGAGGCAGGCGGAATTCCTAGT</t>
  </si>
  <si>
    <t>CTCAAGCGTTGTTCGGAATCACTGGGCGTAAAGGGTACGTAGGCGGCGCCATAAGTCGTGCGTGAAAGGCAGGGGCTCAACCCCTGGAGTGCGCATGATACTGTGGTGCTGGAGTTATGGAGAGGGAACTGGAATTCTTGGT</t>
  </si>
  <si>
    <t>GGCAAGCGTTATCCGGATTTACTGGGTGTAAAGGGCGTGTAGGCGGGACTGCAAGTCAGATGTGAAATCTCCGGGCTCAACTCGGAGCGTGCATTTGAAACTGTAGTTCTTGAGTGTCGGAGAGGCAATCGGAATTCCGTGT</t>
  </si>
  <si>
    <t>TGCAAGCGTTGTCCGGAATCATTGGGCGTAAAGCGTTCGTAGGCGGCATACCAAGTCTGGTGTTAAAGGCAGAGGCTCAACCTCTGTAAGGCGCTGGATACTGGTAAGCTAGAATGTGGTAGAGGTGAAGGGAATTCCTGGT</t>
  </si>
  <si>
    <t>TTCAAGCGTTATCCGGATTTATTGGGTTTAAAGGGTGCGTAGGTGGTTTTATAAGTTAGTCGTTAAAGAGTTAGGCTCAACCTAATCATGGCGATTGATACTGTTAAACTAGAGAGCAGTTGCGGTAGGCGGAATGAGTAGT</t>
  </si>
  <si>
    <t>TCCAAGCGTTATCCGGATTTATTGGGTTTAAAGGGTGCGTAGGTTGCTAATTAAGTTAGATGTGAAAGCGTATGGCTCAACCATACAACTGCGTCTAATACTGGTTAGCTTGAGAGTAGTTGCTGTTGGCGGAATGTGTAGT</t>
  </si>
  <si>
    <t>GGCGAGCGTTATCCGGAATTATTGGGCGTAAAGAGTGCGTAGGTGGTTTTGTAAGCGAGAGGTGAAAGGCAATGGCTCAACCATTGTAAGCCTTTGGAACTGCGAGACTTGAGTGCAGGAGAGGTAAGCGGAATTCCTAGTG</t>
  </si>
  <si>
    <t>TGCGAGCGTTATCCGGATTTATTGGGTTTAAAGGGTGCGTAGGCGGTTTAATAAGTTAGTGGTTAAAATTCCATGCTCAACATGGTCTTGCCATTAAAACTGTTAGACTTGAGTACAGACGAGGTAGGCGGAATAAGTTAAG</t>
  </si>
  <si>
    <t>GGCAAGCGTTGTCCGGATTTACTGGGTGTAAAGGGTGCGTAGGCGGCTATTCAAGTCAGATGTGAAAATTACGGGCTTAACTCGTAACCTGCATTTGAAACTGAATGGCTTGAGTGATGGAGAGGTAAGCGGAATTCCTAGT</t>
  </si>
  <si>
    <t>CACAAGCGTTGTCCGGAATTACTGGGTGTAAAGGGAGCGTAGGCGGGAAGATAAGTCTAATGTTAAATCTATCGGCTCAACCGATAGTTGCGTTAGAAACTGTTTTTCTTGAGTGAAGTAGAGGTTGGCGGAATTCCTAGTG</t>
  </si>
  <si>
    <t>GGCAAGCGTTGTCCGGATTTACTGGGTGTAAAGGGCGCGTAGGCGGGAATATAAGTCAGATGTGAAATCTCCGGGCTCAACCCGGAAACTGCATTTGAAACTGTATTTCTTGAGTGATGGAGAGGCAAGTGGAATTCCTAGT</t>
  </si>
  <si>
    <t>TCCGAGCGTTAATCGGAATTACTGGGCGTAAAGCGCTCGTAGGCGGTATAGCAAGTCAAATGTGAAATCCCCGTGCTCAACATGGGAACTGCCTTTGAAACTGCTAAACTAGAGTGTGTGAGAGGATGGCGGAATTCCAGGT</t>
  </si>
  <si>
    <t>TTCGAGCGTTATCCGGATTTATTGGGTTTAAAGGGTGCGTAGGTTGTAAGATAAGTTAGTGGTCAAATGTAGTGGCTTAACCATTTATTCGCCATTAATACTGTTTTACTAGAGTATGGATGCAGCAGGCGGAATGTGTAGT</t>
  </si>
  <si>
    <t>TGCGAGCGTTATTCGGATTTATTAGGTTTAAAGGGTGCTCAGGCGGTTTGTTAAGTCAGTGGTGAAAACTTGTGGCTCAACCATAAGCGTGCCATTGAAACTGACAGACTAGAGTATAAAAGCAGTAAGCGGAATGCGTAGT</t>
  </si>
  <si>
    <t>Monoglobales</t>
  </si>
  <si>
    <t>Monoglobaceae</t>
  </si>
  <si>
    <t>Monoglobus</t>
  </si>
  <si>
    <t>GACAAGCGTTGTCCGGATTTACTGGGTGTAAAGGGCGCGTAGGCGGGACTGCAAGTCAGATGTGAAATACCGAGGCTCAACCTCGGAGCTGCATTTGAAACTGTAGTTCTTGAGTGTCGGAGAGGAAAGCGGAATTCCTAGT</t>
  </si>
  <si>
    <t>GCGTTATCCGGATTTATTGGGTTTAAAGGGTGCGTAGGCGGCACGATAAGTTAGAGGTCAAATCTCGGGGCTCAACCCCGTACAGCCTCTAATACTGTCGCGCTAGAGAGTAGTTGCTGTGGGCGGAATGTATGGTGTAGCG</t>
  </si>
  <si>
    <t>GCGTTATCCGGATTTATTGGGTTTAAAGGGAGCGTAGACGGGAGATTAAGTCAGTTGTGAAAGGCTGCGGCTCAACCGCAGCACTGCAGTTGATACTGGTTTCCTTGAGTGCGGTTGAGGTATGCGGAATTCGTGGTGTAGC</t>
  </si>
  <si>
    <t>TTCGAGCGTTATCCGGATTTATTGGGTTTAAAGGGTGCGTAGGTTGTAAATTAAGTTAGTGGTTAAAAGTAGCGGCTTAACCGTTTATCTGCCATTAATACTGATTTACTGGAGTGTAGTTGCAGCAGGCGGAATGTGTAGT</t>
  </si>
  <si>
    <t>TCCAAGCGTTAATCGGAATTACTGGGCGTAAAGCGCTCGTAGGCGGCAATGCAAGTCAAGGGTGAAATCCCCGCGCTCAACGTGGGAACTGCCTTTGAAACTGTATAGCTAGAGTATGTGAGAGGATGGCGGAATTTCTAGT</t>
  </si>
  <si>
    <t>TGCAAGCGTTAATCGGAATCACTGGGCGTAAAGCGCACGTAGGCGGCCTGTTAAGTCAGGTGTGAAAGCCCCCGGCTCAACCGGGGAATTGCACTTGATACTGGCCGGCTTGAGTTCAGGAGAGGGTGGCGGAATTCCAGGT</t>
  </si>
  <si>
    <t>GGCAAGCGTTGTCCGGAATGACTGGGCGTAAAGGGAGCGTAGGTGGCTCTGTAAGTTAGGAGTGAAATCCCGAGGCTTAACCTCGGAACTGCTTTTAAAACTGCAGAGCTTGAGTGATGGAGAGGAAAGCGGAATTCCTAGT</t>
  </si>
  <si>
    <t>Planctomycetota</t>
  </si>
  <si>
    <t>Phycisphaerae</t>
  </si>
  <si>
    <t>MSBL9</t>
  </si>
  <si>
    <t>SM23-30</t>
  </si>
  <si>
    <t>GGCAAGCGTTGTTCGGAATTATTGGGCTTAAAGCGCACGTAGGCGGATTGGTAAGTGTCTTGTGAAAACCCTCGGCTTAACCGAGGAACTGCTCGGCATACTACCAGTCTTGAGATATGTAGGGGCAAGCAGAACTCTTAGT</t>
  </si>
  <si>
    <t>GGCAAGCGTTGTTCGGAATGACTGGGCGTAAAGGGAGTGTAGGTGGCATAGTAAGTTAGGAGTGAAATCCCGGGGCTCAACCCCGGAACTGCTCTTAAAACTGCTAAGCTTGAGTGATGGAGAGGAAAGCGGAATTTCTAGT</t>
  </si>
  <si>
    <t>GCGTTATCCGGATTTATTGGGTTTAAAGGGTCCGTAGGCGGACTGATAAGTCAGTGGTGAAATCCGACAGCTTAACTGTCGAACTGCCATTGATACTGTTAGTCTTGAGTAAGGTTGAAGTGGCTGGAATAAGTAGTGTAGC</t>
  </si>
  <si>
    <t>TGCGAGCGTTAATCGGAATTACTGGGCGTAAAGCGTGCGCAGGCGGTTTTGCAAGACAGTGGTGAAATCCCCGGGCTCAACCTGGGAACGGCCATTGTGACTGCAAGGCTGGAGTGCGGCAGAGGGGGATGGAATTTCGCGT</t>
  </si>
  <si>
    <t>AGCAAGCGTTGTCCGGATTTACTGGGTGTAAAGGGCGTGTAGGCGGAGAAACAAGTTGGGAGTGAAATCCATGGGCTCAACCCATGAACTGCTCTCAAAACTGTTTCCCTTGAGTATCGGAGAGGCAATCGGAATTCCGTGT</t>
  </si>
  <si>
    <t>TCCGAGCGTTATCCGGATTTATTGGGTTTAAAGGGTGCGTAGGTTGCTGAATAAGTCAGTGGTTAAAGGTGATAGCTCAACTATCGATATGCCATTGAAACTGTTTAGCTAGAGATTGGTTGCAGCAGGCGGAATGTGTAGT</t>
  </si>
  <si>
    <t>TGCGAGCGTTGTCCGGAATCATTGGGCGTAAAGAGTTCGTAGGCGGTATGTAAAGTCTGGTGTTAAAGCCCGAAGCTCAACTTCGGTTCGGCGCTGGATACTTGCAAACTAGAGTGCAATAGAGGTAGGGGGAATTCCTAGT</t>
  </si>
  <si>
    <t>TCCGAGCGTTATCCGGATTTATTGGGTTTAAAGGGTGCGCAGGCGGATTTATAAGTCAGTGGTGAAAAGTTTCGGCTTAACCGGAATCGTGCCATTGATACTGTAAGTCTAGATTTTAGGTGGCGTAGGCGGAATATGTCAA</t>
  </si>
  <si>
    <t>TTCGAGCGTTATCCGGATTTATTGGGTTTAAAGGGTGCGTAGGCGGTTTTATAAGTTAGAGGTTAAAAGTCGGGGCTCAACCCCGTAGAGCCTCTAATACTGTATGACTAGAGATTAGATGCTGTGGGCGGAATGTATAGTG</t>
  </si>
  <si>
    <t>GCGTTATCCGGATTTATTGGGTTTAAAGGGTGCGTAGGCGGTTTTATAAGTCAGTGGTTAAATATGCAGGCTCAACCTGTACTGTGCCATTGAAACTGTAGGACTAGAGAGTAGATGCAGCAGGCGGAATGTGTAGTGTAGC</t>
  </si>
  <si>
    <t>GGGCGAGCGTTATCCGGATTTATTGGGCGTAAAGGGTGCGTAGGCGGTTTATTAAGTCTAAAATTAAAGCCCGAGGCTTAACCTCGGTTCGTTTTAGAAACTGGTAGACTTGAGTATGGTAGAGGCAAGTGGAATTTCTAGT</t>
  </si>
  <si>
    <t>GGCAAGCGTTATCCGGAATTATTGGGCGTAAAGGGTGCGTAGGCGGTTTACTAAGTCTGAGGTTAAAGTGCGGGGCTCAACCCCGTGATGCCTTGGAAACTGGTAGGCTTGAGTATGGTAGAGGCAAGTGGAATTTCATGTG</t>
  </si>
  <si>
    <t>Negativicutes</t>
  </si>
  <si>
    <t>Acidaminococcales</t>
  </si>
  <si>
    <t>Acidaminococcaceae</t>
  </si>
  <si>
    <t>Succiniclasticum</t>
  </si>
  <si>
    <t>GGCAAGCGTTGTCCGGAATTATTGGGCGTAAAGCGCATGTAGGCGGTAATTTAAGTCTGTCGTGAAACTGCGGGGCTCAGCCCCGTATGGCGATGGAAACTGGGTTACTTGAGTGCAGGAGAGGAAAGGGGAACTCCCAGTG</t>
  </si>
  <si>
    <t>TTCGAGCGTTATCCGGATTTATTGGGTTTAAAGGGTGCGTAGGTTGTAGATTAAGTTAGTGGTCAAATATAGTGGCTCAACCATTTATTCGCCATTAATACTGATTTACTAGAGTATGTATGCAGCAGGCGGAATGTGTAGT</t>
  </si>
  <si>
    <t>TCCGAGCGTTATCCGGATTTATTGGGTTTAAAGGGTGCGTAGGTTGTAATTTAAGTTAGTGGTCAAATATAGTGGCTCAACCATTTATTCGCCATTAATACTGAATTACTAGAGTATGTTTGCAGCAGGCGGAATGTGTAGT</t>
  </si>
  <si>
    <t>TCCAAGCGTTATCCGGATTTATTGGGTTTAAAGGGTGCGTAGGTTGCAATGTAAGTCTGAGGTGAAAACGGAATGCTCAACATTCCGCTTGCCTTGGAAACTGTATAGCTAGAGAATGGATGCAGATGGCGGAATGTGTAGT</t>
  </si>
  <si>
    <t>Cloacibacterium</t>
  </si>
  <si>
    <t>GCGTTATCCGGATTTATTGGGTTTAAAGGGTCCGTAGGCGGACTTATAAGTCAGTGGTGAAAGCCTGTCGCTTAACGATAGAACTGCCATTGATACTGTAAGTCTTGAGTATATTTGAGGTAGCTGGAATAAGTAGTGTAGC</t>
  </si>
  <si>
    <t>GGCAAGCGTTATCCGGAATTATTGGGCGTAAAGAGCGCGCAGGTGGTTGATTAAGTCTGATGTGAAAGCCCACGGCTTAACCGTGGAGGGTCATTGGAAACTGGTCGACTTGAGTGCAGAAGAGGGAAGTGGAATTCCATGT</t>
  </si>
  <si>
    <t>Syntrophaceae</t>
  </si>
  <si>
    <t>Syntrophus</t>
  </si>
  <si>
    <t>GTGCAAGCGTTGTTCGGAATCATTGGGCGTAAAGAGCGTGTAGGCGGCTGAGCAAGTCAGATGTGAAATCCCTGGGCTTAACCCAGGAAGTGCATTTGAAACTGCTTAGCTTGAGTAAGGAAGAGGGAAGTGGAATTCCTGG</t>
  </si>
  <si>
    <t>TGCGAGCGTTAATCGGAATTACTGGGCGTAAAGCGCACGTAGGTGGTTTTGTAAGTCAGGGGTGAAATCCCACCGCTCAACGGTGGAACAGCCTTTGATACTGCATCACTAGAGTATCGGAGAGGGTGGCGGAATTCCAGGT</t>
  </si>
  <si>
    <t>TTCGAGCGTTATCCGGATTTATTGGGTTTAAAGGGTGCGTAGGTTGTTATTTAAGTTAGCGGTGAAATACCATAGCTCAACTATGGGGCTGCCGCTAAAACTGAGTGACTAGAGATTGGTTGCAGTAGGCGGAATGTGTAGT</t>
  </si>
  <si>
    <t>GAGGGTGCGAGCGTTAATCGGAATTACTGGGCGTAAAGCGCATGCAGGTGGTTAGTTAAGTCAGATGTGAAAGCCCGGGGCTCAACCTCGGAATTGCATTTGAAACTGGCTGACTAGAGTACTGTAGAGGGGGGTAGAATTT</t>
  </si>
  <si>
    <t>TGCAAGCGTTATCCGGATTTATTAGGTTTAAAGGGTGCGTAGGCGGGAGATTAAGTCAGTGGTAAAATTTTGTAGCTTAACTATGAGGAGCCATTGAAACTGGTTTTCTTGAGTAAGGTTGAGGTAGGCGGAATGTGTTGTG</t>
  </si>
  <si>
    <t>TTCGAGCGTTATCCGGATTTATTGGGTTTAAAGGGTGCGTAGGCGGGATATTAAGTCAGTGGTGAAAGACAGCAGCTTAACTGTTGCGAGCCGTTGAAACTGGTGTTCTTGAGTGTAAATGAGGTATGCGGAATGTGTTGTG</t>
  </si>
  <si>
    <t>[Eubacterium] coprostanoligenes group</t>
  </si>
  <si>
    <t>GGCGAGCGTTGTCCGGAATTACTGGGTGTAAAGGGAGCGCAGGCGGGAAAGCAAGTCAGTGGTGAAATGTATGGGCTCAACCCATGAACGGCCATTGAAACTGTTTTTCTTGAGTGGAGTAGAGGTAGGCGGAATTCCGAGT</t>
  </si>
  <si>
    <t>TCCAAGCGTTATCCGGATTTATTGGGTTTAAAGGGTGCGCAGGCGGATAGGTAAGTCAGTGGTGAAAAGCAGCAGCTTAACTGTTGTCGTGCCATTGATACTGCTTATCTAGATTTTAGGTGGCGTAGGCGGAATATGTCAA</t>
  </si>
  <si>
    <t>TTCGAGCGTTATCCGGATTTATTGGGTTTAAAGGGTGCGTAGGTTGTTTCATAAGTTAGTCGTTAAAGAGTTGGGCTTAACCTAATCATGGCGATTGATACTGTGGGACTAGAGAGCAGTTGCGGTAGGCGGAATGAGTAGT</t>
  </si>
  <si>
    <t>GGCAAGCGTTGTCCGGAATGACTGGGCGTAAAGGGTGCGTAGGTGGTTGTGTAAGTCAGTAGTGAAATTCCGAGGCTCAACTTCGGCGCTACTACTGATACTATATAACTTGAGTGCAGGAGAGGTAAATGGAATTCCTAGT</t>
  </si>
  <si>
    <t>GGCAAGCGTTGTCCGGAATGATTGGGCGTAAAGGGCGCGTAGGCGGCTTGTTAAGTCTGGAGTGAAAGTCCTGCTTTTAAGGTGGGAATTGCTTTGGAAACTGATGAGCTTGAGTGCAGGAGAGGTAAGTGGAATTCCCGGT</t>
  </si>
  <si>
    <t>GGCAAGCGTTATCCGGATTTACTGGGTGTAAAGGGCGTGTAGGCGGGACTGCAAGTCAGATGTGAAATTTCGTGGCTCAACCACGAAACTGCATTTGAAACTGTAGTTCTTGAGTGATGGAGAGGCAGGCGGAATTCCGAGT</t>
  </si>
  <si>
    <t>TGCGAGCGTTATCCGGATTTATTGGGTTTAAAGGGTGCGTAGGCTGTATAATAAGTTAGTGGTCAAATCTCAACGCTCAACGTTGTCTTGCCATTAAAACTGTTAAACTTGAGTACACTTGAGGTAGGCGGAATAAGTTAAG</t>
  </si>
  <si>
    <t>GCGTTATCCGGATTTATTGGGTTTAAAGGGTGCGTAGGTGGTTTGATAAGTTAGTCGTTAAATCGAGGGGCTCAACCTCTCCGTGGCGATTGATACTGTCGAACTAGAGAGCAGTTGCGGTAGGCGGAATGAGTAGTGTAGC</t>
  </si>
  <si>
    <t>GGCAAGCGTTATCCGGAATTATTGGGCGTAAAGGGTGCGTAGGCGGCATATTAAGTCTGAGGTAAAAGTGCGGGGCTCAACCCCGTGACGCCTTGGAAACTGATAAGCTTGAGTATGGTAGAGGTAAGTGGAATTTCATGTG</t>
  </si>
  <si>
    <t>GCGTTATCCGGATTTATTGGGTTTAAAGGGTGCGTAGGCGGTTTGGTAAGTTAGAGGTGAAATTTTTAGGCTCAACCTAGACATTGCCTCTGATACTGCCGAGCTAGAGAGTAGTTGCTGTGGGCGGAATGTATGGTGTAGC</t>
  </si>
  <si>
    <t>Soonwooa</t>
  </si>
  <si>
    <t>purpurea</t>
  </si>
  <si>
    <t>GCGTTATCCGGATTTATTGGGTTTAAAGGGTCCGTAGGCGGGCTTGTAAGTCAGTGGTGAAATCCGGCAGCTCAACTGTCGAACTGCCATTGATACTGCAAGTCTTGAGTAAAGTAGAAGTGGCTGGAATAAGTAGTGTAGC</t>
  </si>
  <si>
    <t>GCGTTATCCGGATTTATTGGGTTTAAAGGGTGCGTAGGCGGATTAATAAGTCAGTGGTGAAAACCTTCAGCTTAACTGGAGAACTGCCATTGATACTGTTAGTCTTGAGTACGGTCAAGGTAGGCGGAATGTGTAATGTAGC</t>
  </si>
  <si>
    <t>GGCAAGCGTTGTTCGGAGTTATTGGGCGTAAAGAGCACGTAGGCGACCATATAAGTCATTAGTTAAAGGCTACAGCTCAACTGTAGTGTGGCTAGTGATACTATGTGGTTGGAGTGTCGTAGAGGATTGCAGAATTCCTAGT</t>
  </si>
  <si>
    <t>TGCGAGCGTTAATCGGAATTACTGGGCGTAAAGCGTGCGTAGGCTGTTATTTAAGTCAGTGGTGAAATCCCCGTGCTCAACATGGGAACTGCCATTGAAACTGGATGACTGGAGTGCGTGAGAGGATAGTGGAATTCCTAGT</t>
  </si>
  <si>
    <t>GGCAAGCGTTGTCCGGAATTACTGGGCGTAAAGGGTGAGTAGGTGGTAATCTAAGTCAGGTGTGAAAGGCAAAAGCTTAACTATTGTAAGCACCTGAAACTGGATAACTTGAGTGCAGGAGAGGTAAGTGGAATTCCTAGTG</t>
  </si>
  <si>
    <t>Shewanella</t>
  </si>
  <si>
    <t>corallii</t>
  </si>
  <si>
    <t>GAGGGTGCGAGCGTTAATCGGAATTACTGGGCGTAAAGCGTGCGCAGGCGGTTTGTTAAGCGAGATGTGAAAGCCCCGGGCTCAACCTGGGAACTGCATTTTGAACTGGCAAACTAGAGTCTTGTAGAGGGGGGTAGAATTC</t>
  </si>
  <si>
    <t>TGCGAGCGTTACTCGGATTCACTGGGCGTAAAGGGAGCGCAGGCGGAAAGATATGTCAGATGTGAAATCTCGGGGCTCAACTCCGAAATTGCGTCTGAAACTATTTTTCTAGAGACTTGGAGAGGTAAGTGGAATTCCTAGT</t>
  </si>
  <si>
    <t>TCCGAGCGTTATCCGGATTTATTGGGTTTAAAGGGTGCGTAGGTGGCAAGATAAGTCAGTGGTAAAATACGATAGCTCAACTATCGGTCTGCCATTGAAACTGTTTCGCTAGAGAGTGGTTGCAGCAGGCGGAATGTGTAGT</t>
  </si>
  <si>
    <t>TCCGAGCGTTATCCGGATTTATTGGGTTTAAAGGGTGCGTAGGTTTTTTGATAAGTTAGCGGTAAAATCTATCGGCTTAACCGGTATAAGCCGTTAATACTGTCAGGATAGAGATTGGTAGCGGTAGGCGGAATGTGTAGTG</t>
  </si>
  <si>
    <t>TTCGAGCGTTATCCGGATTTATTGGGTTTAAAGGGTGCGTAGGCGGGATATTAAGTCAGGGGTGAAAGACATCAGCTTAACTGATGCGAGCCTTTGAAACTGATATTCTTGAGTGTAAATGAGGTATGCGGAATGTGTTGTG</t>
  </si>
  <si>
    <t>AGCGAGCGTTGTCCGGATTTACTGGGTGTAAAGGGTGCGTAGGCGGGACTGCAAGTCAGGTGTGAAAATTATGGGCTTAACCCATAACCTGCACTTGAAACTGTAGTTCTTGAGTGATGGAGAGGTAAGTGGAATTCCTAGT</t>
  </si>
  <si>
    <t>CTCAAGCGTTGTTCGGAATCACTGGGCGTAAAGGGTACGTAGGCGGCGGGATAAGTCGTGCGTGAAAGGCAGGGGCTCAACCTCTGGAGTGCGCATGATACTGTCCGGCTAGAGTTATGGAGAGGGAACTGGAATTCTTGGT</t>
  </si>
  <si>
    <t>GCGTTATCCGGATTTATTGGGTTTAAAGGGTGCGTAGGCGGCTTGATAAGTTAGAGGTGAAATCTCGGAGCTCAACTCCGAAACTGCCTCTAATACTGTCGAGCTAGAGAGTAGTTGCTGTGGGCGGAATGTATAGTGTAGC</t>
  </si>
  <si>
    <t>Malikia</t>
  </si>
  <si>
    <t>TGCAAGCGTTAATCGGAATTACTGGGCGTAAAGCGTGCGCAGGCGGTTTTGTAAGACAGGCGTGAAATCCCCGGGCTCAACCTGGGAATGGCGCTTGTGACTGCAAAGCTGGAGTGCGGCAGAGGGGGATGGAATTCCGCGT</t>
  </si>
  <si>
    <t>GTGCAAGCGTTAATCGGATTTACTGGGCGTAAAGCGCGCGTAGGCGGCTAATTAAGTCAAATGTGAAATCCCCGAGCTTAACTTGGGAATTGCATTCGATACTGGTTAGCTAGAGTGTGGGAGAGGATGGTAGAATTCCAGG</t>
  </si>
  <si>
    <t>GCGTTATCCGGATTTATTGGGTTTAAAGGGTGCGTAGGCGGATAGATAAGTCAGTGGTGAAAACCTGCAGCTTAACTGTAGACTTGCCGTTGATACTGTCAGTCTTGAGTATGGTCAAGGTAGGCGGAATGTGTAATGTAGC</t>
  </si>
  <si>
    <t>GGCGAGCGTTATCCGGAATTATTGGGCGTAAAGAGGGAGCAGGCGGCAATAAAGGTCTGCGGTGAAAGACTGAAGCTTAACTTCAGTAAGCCGTGGAAACCAAATAGCTAGAGTGCATTAGAGGATCGTGGAATTCCATGTG</t>
  </si>
  <si>
    <t>GGCGAGCGTTGTTCGGAATTATTGGGCGTAAAGGGCATGTAGGCGGTTGGGAAAGCCCGACGTGAAATCCTGCAGCTTAACTGTAGAATTGCGTTGGGAACTATCCGACTAGAGTCGTGGAGGGGGAGCTAGAATTCCAGGT</t>
  </si>
  <si>
    <t>TGCGAGCGTTATCCGGATTTATTGGGTTTAAAGGGTGCGTAGGTGGATGAATAAGTCAGCGGTGAAAGTTTGTGGCTCAACCATAAAATTGCCGTTGAAACTGTTTATCTTGAGTATGAATGAGGTAGGCGGAATGCGTAGT</t>
  </si>
  <si>
    <t>TGCAAGCGTTAATCGGAATCACTGGGCGTAAAGCGCACGTAGGCTGCTTTGTAAGTTGGGGGTGAAATGCCAGGGCTTAACCGTGGAATTGCCTCTGATACTGCATGGCTAGAATCCGGGAGAGGGTGGCGGAATTCCAGGT</t>
  </si>
  <si>
    <t>TGCGAGCGTTAATCGGAATTACTGGGCGTAAAGCGCGCGTAGGCTGTTTCGTAAGTCAGGGGTGAAATCCCACGGCTCAACCGTGGAACTGCCTTTGATACTGCGAGACTGGAATCCGGGAGAGGGTGGCGGAATTCCAGGT</t>
  </si>
  <si>
    <t>TTCGAGCGTTATCCGGATTTATTGGGTTTAAAGGGTGCGTAGGCTGTTATATAAGTTAGAGGTGAAATCTCGGGGCTCAACTCCGAAACTGCCTCTGATACTGTATAGCTAGAGATTAGTTGCTGTGGGCGGAATGTATGGT</t>
  </si>
  <si>
    <t>GGCAAGCGTTGTCCGGAATGACTGGGCGTAAAGGGAGCGTAGGTGGCTCTGTAAGTTAGAAGTGAAATCCCGAGGCTTAACCTCGGAACTGCTTTTAAAACTGCAGAGCTTGAGTGATGGAGAGGAAAGCGGAATTCCTAGT</t>
  </si>
  <si>
    <t>TGCAAGCGTTGTCCGGAATCATTGGGCGTAAAGAGTTCGTAGGCGGTATATTAAGTCTGGTGTTAAAGCCCGAGGCTCAACCTCGGTTCAGCACTGGATACTGGTAAACTTGAATGCGGTAGAGGTAGAGGGAATTCCTGGT</t>
  </si>
  <si>
    <t>GACAAGCGTTATCCGGAATTATTGGGCGTAAAGGGTGCGTAGGCGGTAAGATAAGTTTAAGGTGAAAGCGTGGGGCTCAACTCCATACAGCCTTAGAAACTGTCTAACTAGAGTACAGAAGAGGGTAGTGGAATTCCATGTG</t>
  </si>
  <si>
    <t>GGCGAGCGTTGTTCGGAATTATTGGGCGTAAAGGGTCCGCAGGTGGTTTGTTAAGTCTGACGTGAAATCTCACCGCTCAACGGTGAAACTGCGTTGGAAACTGGCGAACTAGAGTATTGGAGAGGTAATTGGAATTCCGGGT</t>
  </si>
  <si>
    <t>TTCAAGCGTTATCCGGATTTATTGGGTTTAAAGGGTGCGTAGGCTGTTATATAAGTTAGAGGTGAAATCTCGGGGCTCAACTCCGAAACTGCCTCTGATACTGTATAGCTAGAGATTAGTTGCTGTGGGCGGAATGTATGGT</t>
  </si>
  <si>
    <t>UCG-007</t>
  </si>
  <si>
    <t>GGCAAGCGTTGTCCGGATTTACTGGGTGTAAAGGGCGCGTAGGCGGGATAGCAAGTCAGATGTGAAATCTAGGGGCTCAACCCCTAAACTGCATTTGAAACTGTTATTCTTGAGTGATGGAGAGGCAGGCGGAATTCCTAGT</t>
  </si>
  <si>
    <t>TGCAAGCGTTGTCCGGAATCATTGGGCGTAAAGCGTTCGTAGGCGGCATATCAAGTCTGATGTTAAAGGCAGAGGCTCAACCTCTGTAAGGCGTTGGATACTGGTAAGCTAGAATGTGGTAGAGGTGAAGGGAATTCCTGGT</t>
  </si>
  <si>
    <t>TCCGAGCGTTATCCGGATTTATTGGGTTTAAAGGGTGCGTAGGTTGCGAGATAAGTCAGTGGTTAAATACGATAGCTCAACTATCGGTCTGCCATTGAAACTGTATTGCTAGAGATTGGTTGCAGCAGGCGGAATGTGTAGT</t>
  </si>
  <si>
    <t>GGCAAGCGTTGTCCGGAATGACTGGGCGTAAAGGGAGTGTAGGCGGTCTGTCAAGTTAGGAGTGAAATCCCGAGGCTCAACCTCGGTGCTGCTCTTAAGACTGGTAGACTTGAGTGATGGAGAGGTAAATGGAATTCCTAGT</t>
  </si>
  <si>
    <t>TCCAAGCGTTATCCGGATTTATTGGGTTTAAAGGGTGCGTAGGTGGCACTGTAAGTCGGGGGTGAAAACGGAATGCTCAACATTCCGCTTGCCTTCGAAACTATAGCGCTAGAGAGTGGTTGCAGATGGCGGAATGAGTAGT</t>
  </si>
  <si>
    <t>GCGTTATCCGGATTTATTGGGTTTAAAGGGTGCGTAGGCGGTTGGATAAGTTAGAGGTGAAATCTCGGAGCTCAACTCCGAAACTGCCTCTGATACTGTTCAACTGGAGAGTAGTTGCTGTGGGCGGAATGTATGGTGTAGC</t>
  </si>
  <si>
    <t>Planctomycetes</t>
  </si>
  <si>
    <t>Planctomycetales</t>
  </si>
  <si>
    <t>AAACGTTATTCGGAATCACTGGGCTTAAAGGGTGCGTAGGCGGTCTTTTAAGTAGGGTGTGAAAGCCCCCGGCTCAACCGGGGAACTGCGCCCTAAACTAGAAGGCTTGAGTGAGGTAGGGGTGTGTGGAACTTCCAGTGGA</t>
  </si>
  <si>
    <t>GGCAAGCGTTATCCGGAATTATTGGGCGTAAAGAGTGAGCAGGCGGCAAGATAAGTTTGAAGTGAAAGAATGGGGCTCAACCCCATACAGCTTCAAAAACTGTCTAGCTAGAGTACGAGAGAGGTAAATGGAATTCCATGTG</t>
  </si>
  <si>
    <t>GGCAAGCGTTGTCCGGAATGACTGGGCGTAAAGGGAGTGTAGGCGGTAATTTAAGTTACATGTGAAATCCCACGGCTCAACCGTGGAACTGCATGTAAAACTGGATAACTGGAGTGCAGGAGAGGTAAGTGGAATTCCTAGT</t>
  </si>
  <si>
    <t>TGCGAGCGTTATCCGGATTTATTGGGTTTAAAGGGTGCGTAGGCTGTAAAATAAGTTAGTGGTAAAATCTCTACGCTCAACGTAGATTCGCCATTAAAACTGTTTTACTCGAGTACAGTCGAGGTAGGCGGAATAAGTTAAG</t>
  </si>
  <si>
    <t>AGCAAGCGTTATCCGGATTTACTGGGTGTAAAGGGCGTGTAGGCGGGACTTCAAGTCAGATGTGAAATCTAGGGGCTCAACCCCTAAACTGCATTTGAAACTGTAGTTCTTGAGTGATGGAGAGGCAAGTGGAATTCCTAGT</t>
  </si>
  <si>
    <t>TCCAAGCGTTATTCGGAATCATTGGGCGTAAAGCGCATGCAGGCGGTTGGGCAAGTCAGATGTGAAAGCCCGGGGCTTAACCCCGGAAGTGCATTTGAAACGGCCTGACTTGAGTCTCGGAGAGGAAAGTGGAATTCCCAGT</t>
  </si>
  <si>
    <t>GAGCGAGCGTTATCCGGATTTATTGGGCGTAAAGGGTGCGTAGGCGGTCTATTAAGTTTAAAATTAAATTCTGTTGCTTAACAACAGCTCGTTTTAAAAACTGGTAGACTTGAGTATGGTAGAGGTAAGTGGAATTTCTAGT</t>
  </si>
  <si>
    <t>TGCGAGCGTTATCCGGATTTATTGGGTTTAAAGGGTGCGTAGGCGGTATAATAAGTTAGTGGTTAAAATTCCATGCTCAACATGGTCGTGCCATTAAAACTGTTTTACTCGAGTACAGTCGAGGTAGGCGGAATAAGTTAAG</t>
  </si>
  <si>
    <t>TGCGAGCGTTATCCGGATTTATTGGGTTTAAAGGGTGCGTAGGCGGTTCAATAAGTTAGTGGTAAAATTTCTATGCTCAACATAGTATAGCCATTAAAACTGTTAAACTTGAGTACAGTCGAGGTAGGCGGAATAAGTTAAG</t>
  </si>
  <si>
    <t>TTCGAGCGTTATCCGGATTTATTGGGTTTAAAGGGTGCGTAGGTTGTAATTTAAGTTAGTGGTTAAATGTAACGGCTTAACCGTTTATATGCCATTAATACTGAATTACTAGAGTATGTATGCAGCAGGCGGAATGTGTAGT</t>
  </si>
  <si>
    <t>TTCGAGCGTTATCCGGAATTATTGGGTTTAAAGGGTGCGTAGGTTGCTTTATAAGTTAGTGGTTAAATGTACAAGCTTAACTTGTATTTGCCATTAATACTGTGGAGCTAGAGATTAGTTGCAGCTGGCGGAATGTGTAGTG</t>
  </si>
  <si>
    <t>TTCAAGCGTTATCCGGATTTATTGGGTTTAAAGGGTGCGTAGGCGGTTTGATAAGTTAGAGGTGAAATACCAGGGCTCAACCTTGGGACTGCCTCTAATACTGTTAAGCTAGAGATTAGTTGCCGTAGGCGGAATGTATGGT</t>
  </si>
  <si>
    <t>GCGTTATCCGGATTTATTGGGTTTAAAGGGAGCGTAGGTGGACTGGTAAGTCAGTTGTGAAAGTTTGCGGCTCAACCGTAAAATTGCAGTTGATACTGTCAGTCTTGAGTACAGTAGAGGTGGGCGGAATTCGTGGTGTAGC</t>
  </si>
  <si>
    <t>Sterolibacterium</t>
  </si>
  <si>
    <t>TGCGAGCGTTAATCGGAATTACTGGGCGTAAAGGGTGCGCAGGCGGTTATTTAAGACAGATGTGAAATCCCCGGGCTCAACCTGGGAACTGCGTTTGTGACTGGATAGCTAGAGTGCGGCAGAGGGGGGTGGAATTCCACGT</t>
  </si>
  <si>
    <t>Oxalobacteraceae</t>
  </si>
  <si>
    <t>TGCGAGCGTTAATCGGAATTACTGGGCGTAAAGGGTGCGCAGGCGGTTGTGTAAGACAGGTGTGAAATTCCCGGGCTTAACCTGGGGACTGCACTTGTGACTGCACAGCTAGAGTGTGTCAGAGGGGGGTAGAATTCCACGT</t>
  </si>
  <si>
    <t>TAGGGGGCAAGCGTTATCCGGAATTATTGGGCGTAAAGGGTGCGTAGGCGGCATAGTAAGTCTGAGGTTAAAGTGCGGGGCTCAACCCCGTGATGCCTTGGAAACTGCTAAGCTTGAGTATGGTAGAGGCAAGTGGAATTTC</t>
  </si>
  <si>
    <t>TTCGAGCGTTATCCGGATTTATTGGGTTTAAAGGGTGCGTAGGTTGTAGATTAAGTTAGTGGTTAAAGATAGTGGCTCAACCATATATATGCCATTAATACTGATTTACTAGAGTTTGCTTGCAGCAGGCGGAATGTGTAGT</t>
  </si>
  <si>
    <t>TTCGAGCGTTATCCGGATTTATTGGGTTTAAAGGGTGCGTAGGTTGTAAATTAAGTTAGTGGTTAAAGATAGTGGCTTAACCATATATATGCCATTAATACTGATTTACTGGAGTGTAGTTGCAGCAGGCGGAATGTGTAGT</t>
  </si>
  <si>
    <t>AGCGAGCGTTGTCCGGAATTACTGGGTGTAAAGGGAGTGTAGGCGGGACGGTAAGTTAGATGTGAAATTTACAGGCTCAACCTGTAACGTGCATTTAAAACTGCTGTTCTTGAGTGAAGTAGAGGTAAGCGGAATTCCTAGT</t>
  </si>
  <si>
    <t>GGCAAGCGTTATCCGGATTTACTGGGTGTAAAGGGAGCGTAGACGGCAAAGTAAGTCTGATGTGAAAGCCCGGGGCTCAACCCCGGGACTGCATTGGAAACTGCAGTGCTAGAGTGTTGGAGAGGTAAGTGGAATTCCTAGT</t>
  </si>
  <si>
    <t>GGCAAGCGTTGTTCGGAATTACTGGGCGTAAAGGGAGTGTAGGTTGTGTATCAAGATAGTGGTGAAATGCCGGGGCTCAACCCCGGAACTGCCATTATAACTGGTATGCTAGAATTGTAGAGAGGTTAGTGGAATACCCAGT</t>
  </si>
  <si>
    <t>GCGTTATCCGGATTCACTGGGTTTAAAGGGTGCGTAGGTGGATTAATAAGTCAGTGGTGAAAGCCCCGAGCTCAACTTGGGAATTGCCATTGATACTGTTAGTCTTGAGTTCGGTTGAGGTAGGCGGAATAAGTCATGTAGC</t>
  </si>
  <si>
    <t>TCCAAGCGTTATCCGGATTTATTGGGTTTAAAGGGTGCGTAGGTTGTGGAATAAGTTAGCGGTGAAATACCATAGCTCAACTATGGGGCTGCCGCTAAAACTGTTTTACTAGAGATTGGTTGCAGTAGGCGGAATGTGTAGT</t>
  </si>
  <si>
    <t>TCCAAGCGTTAATCGGAATTACTGGGCGTAAAGCGCTCGTAGGCGGTATGACAAGTCAAGGGTGAAATCCCCGCGCTCAACGTGGGAACTGCCTTTGAAACTGTCGCACTTGAGGATGTGAGAGGATGGCGGAATTTCTAGT</t>
  </si>
  <si>
    <t>CACAAGCGTTGTCCGGAATTACTGGGTGTAAAGGGAGCGTAGGCGGGAGAGTAAGTCTAATGTTAAATCTATCGGCTTAACCGATAGCTGCGTTAGAAACTGTTCTTCTTGAGTGAAGTAGAGGTTGGCGGAATTCCTAGTG</t>
  </si>
  <si>
    <t>TCCGAGCGTTATCCGGATTTATTGGGTTTAAAGGGTGCGTAGGTGGCATTGTAAGTCAGTGGTTAAAAGCGGTAGCTCAACTATCGTAGTGCCATTGAAACTACAAAGCTAGAGATTGGTTGCAGCAGGCGGAATGTGTAGT</t>
  </si>
  <si>
    <t>GCGTTATCCGGATTTATTGGGTTTAAAGGGTGCGTAGGTGGTTTTTTAAGTCAGTGGTTAAATATGAAGGCTCAACCTTCAGCGTGCCATTGAAACTGAGAGACTAGAGAGTGGATGCAGCAGGCGGAATGTGTAGTGTAGC</t>
  </si>
  <si>
    <t>TGCAAGCGTTAATCGGAATCACTGGGCGTAAAGCGCACGTAGGCGGCCTGTTAAGTCAGGTGTGAAAGCCCTCGGCTCAACCGGGGAATTGCACTTGATACTGGCAGGCTTGAGTTCAGGAGAGGGTGGCGGAATTCCAGGT</t>
  </si>
  <si>
    <t>AGCAAGCGTTGTCCGGAATTACTGGGTGTAAAGGGAGTGTAGGCGGTTAATTAGGTCAGGTGTGAAAACTATGGGCTCAACCCATAGACTGCACTTGAAACCGGTTGACTTGAGTGAAGTAGAGGTTGGCGGAATTCCTAGT</t>
  </si>
  <si>
    <t>GGCGAGCGTTACTCGGAATCACTGGGCGTAAAGGGTACGTAGGCTGGCTAATAAGTCAGGGGTGAAAATTTGGGGCTTAACCCCAAACCTGCCTTTGAAACTGTTAGTCTTGAATATGCGAGGGGAAGACGGAATTACTGGT</t>
  </si>
  <si>
    <t>GGCAAGCGTTGTCCGGATTTACTGGGTGTAAAGGGCGTGTAGGCGGGATGGTAGGTCAGATGTGAAATACCCGGGCTCAACTTGGGAACTGCATTTGAAACCACCATTCTTGAGTGTCGGAGAGGAAAGCGGAATTCCTAGT</t>
  </si>
  <si>
    <t>AGCGAGCGTTATCCGGAATGACTGGGCGTAAAGGGAGCGTAGGCGGTTTTTTAAGTTATGTGTGAAAGCCCACGGCTTAACCGTGGAACTGCACATAAAACTGGAGAACTGGAGTGCGGGAGAGGTAAGTGGAATTCCTAGT</t>
  </si>
  <si>
    <t>GGCAAGCGTTATCCGGAATTATTGGGCGTAAAGGGAGAGTAGGCGGCTTAGAAAGTCTTTAGTCAAAAACTGTGGCTTAACCATGGTCCGCTAAGGATACTACTAGGCTAGAGAACAGGAGAGGTTAATGGAATTCCTTGTG</t>
  </si>
  <si>
    <t>TTCAAGCGTTATCCGGATTTATTGGGTTTAAAGGGTGCGTAGGCGGCGCGATAAGTTAGAGGTGAAATCTCGGAGCTCAACTCCGAAACTGCCTCTAATACTGTTGTGCTAGAGATTAGTTGCTGTGGGCGGAATGTATGGT</t>
  </si>
  <si>
    <t>GCGTTATCCGGATTCACTGGGTTTAAAGGGTGCGTAGGCGGATATCTAAGTCAGTGGTGAAATCCTCGAGCTTAACTCGAGAACTGCCATTGATACTATTTGTCTTGAATATTGTGGAGGTGAGCGGAATATGTCATGTAGC</t>
  </si>
  <si>
    <t>Methylophilaceae</t>
  </si>
  <si>
    <t>Methylotenera</t>
  </si>
  <si>
    <t>TGCGAGCGTTAATCGGAATTACTGGGCGTAAAGCGTGCGCAGGCGGTTTTGTAAGTCAGATGTGAAATCCCCGAGCTCAACTTGGGAACTACGTTTGAAACTACAAGACTAGAATATGTCAGAGGGGGGTAGAATTCCACGT</t>
  </si>
  <si>
    <t>GCGTTATCCGGATTTATTGGGTTTAAAGGGTGCGCAGGTTGTTTTATAAGTCAGTGGTGAAAGTCTGTCGCTTAACGATAGGATTGCCATTGATACTGTAGGACTTGAGTATGGATGAGGTAGGCGGAATGTGTAGTGTAGC</t>
  </si>
  <si>
    <t>Pla1 lineage</t>
  </si>
  <si>
    <t>AGCGTTGTTCGGAATTACTGGGCTTAAAGGGCGTGTAGGCGGAACGGTAAGTACTTTGTGAAATCCCCGGGCTCAACCCGGGAATGGCTTGGTATACTGCCGTTCTTGAGGCAGGTAGGGGTCACTGGAACCTTAGGTGGAG</t>
  </si>
  <si>
    <t>GGCAAGCGTTGTCCGGATTTACTGGGTGTAAAGGGCGTGTAGCCGGGGATGCAAGTCAGATGTGAAATCTGGAGGCTCAACCTCCAAACTGCATTTGAAACTGCATTTCTTGAGTGTCGGAGAGGTAATCGGAATTCCTAGT</t>
  </si>
  <si>
    <t>TGCGAGCGTTATCCGGATTTATTGGGTTTAAAGGGTGCGTAGGCGGTTAAGTAAGTTAGTGGTCAAATCTCAACGCTCAACGTTGTTTTGCCATTAAAACTGCTTGACTCGAGTCCACTCGGGGTATGCGGAATAAGTTAAG</t>
  </si>
  <si>
    <t>TTCGAGCGTTATCCGGATTTATTGGGTTTAAAGGGTGCGTAGGTTGTAATTTAAGTTAGTGGTTAAAGGTAGCAGCTTAACTGTTTATATGCCATTAATACTGAATTACTAGAGTATGTATGCAGCAGGCGGAATGTGTAGT</t>
  </si>
  <si>
    <t>TGCAAGCGTTGTCCGGAATCATTGGGCGTAAAGAGTTCGTAGGCGGTATATTAAGTCTGGTGTTAAAGCCCGAGGCTCAACCTCGGTTCAGCACTGGATACTGATAAACTTGAATGTGGTAGAGGTAAAGGGAATTCCTGGT</t>
  </si>
  <si>
    <t>TGCAAGCGTTAATCGGAATCACTGGGCGTAAAGCGCACGTAGGCTGTTTGATAAGTCAGGTGTGAAAGCCCCCGGCTCAACCGGGGAATTGCACTTGATACTGTCAGACTTGAGTTCAGGAGAGGGTGGCGGAATTCCAGGT</t>
  </si>
  <si>
    <t>TTCGAGCGTTATCCGGATTTATTGGGTTTAAAGGGTGCGTAGGTTGTTTTGTAAGTCAGGAGTGAAATATTGCCGCTTAACGGTAAGACTGCTTTTGAAACTGCGAGACTTGAATACGGTAGCGGCAGGCGGAATGAGTAAT</t>
  </si>
  <si>
    <t>L21-RPul-D3</t>
  </si>
  <si>
    <t>GGCAAGCGTTGTTCGGAATCACTGGGCTTAAAGCGTACGTAGGCGGATTATCAAGTGTTCTTTGAAATCCCACGGCTCAACCGTGGAACTGGGGAGCAAACTGGTAATCTTGAGGCAGTTAGGGGTGGGTGGAACTCTTGGT</t>
  </si>
  <si>
    <t>TCCGAGCGTTATCCGGATTTATTGGGTTTAAAGGGTGCGTAGGTTGCATAATAAGTCAGTGGTTAAATACGATAGCTCAACTATCGGTGTGCCATTGAAACTGTTAAGCTAGAGATTGGTTGCAGCAGGCGGAATGTGTAGT</t>
  </si>
  <si>
    <t>AGCAAGCGTTGTCCGGAATTACTGGGTGTAAAGGGAGCGTAGGCGGGACTACAAGTCTAATGTTAAAGGTAGAGGCTCAACTTCTACAAGCGTTAGAAACTGTAGTTCTTGAGTGAAGAAGAGGTAAGCGGAATTCCTAGTG</t>
  </si>
  <si>
    <t>AGCAAGCGTTGTCCGGAATTACTGGGTGTAAAGGGAGTGTAGGCGGTTAATTAGGTCAGGTGTGAAAACTATGGGCTCAACCCATAGACTGCACTTGAAACCGGTTAACTTGAGTGAAGTAGAGGTTGGCGGAATTCCTAGT</t>
  </si>
  <si>
    <t>TTCGAGCGTTATCCGGATTTATTGGGTTTAAAGGGTGCGTAGGTTGTATGTTAAGTTAGTGGTTAAAGATAGTGGCTCAACCATATATATGCCATTAATACTGACAAACTGGAGTATGAATGCAGCAGGCGGAATGTGTAGT</t>
  </si>
  <si>
    <t>GCGTTATCCGGATTTATTGGGTTTAAAGGGTGCGTAGGCGGTTTGATAAGTTAGAGGTGAAATATCGGGGCTCAACCCCGAAACTGCCTCTAATACTGTTAAACTAGATAGTAGTTGCTGTGGGCGGAATGTATGGTGTAGC</t>
  </si>
  <si>
    <t>GCGTTATCCGGATTTACTGGGTTTAAAGGGTGTGTAGGCGGGCTTTTAAGTCAGTGGTGAAATCTCCGGGCTCAACCTGGAAACTGCCATTGATACTATTAGTCTTGAATTTTGTTGAGGTGGGCGGAATAAGTCATGTAGC</t>
  </si>
  <si>
    <t>GCGTTATCCGGATTTATTGGGTTTAAAGGGTGCGTAGGCGGTTAGATAAGTTAGAGGTGAAATCTCGGAGCTCAACTCCGAAACTGCCTCTAATACTGTTTAACTAGAGATTAGTTGCTGTGGGCGGAATGTATGGTGTAGC</t>
  </si>
  <si>
    <t>TCCAAGCGTTATCCGGATTTATTGGGTTTAAAGGGTGCGCAGGCGGACAAGTAAGTCAGTGGTGAAAAGCAACAGCTTAACTGTTGTCGTGCCATTGATACTGCATGTCTAGATTTTAGGTGGCGTAGTTGGAATATGTCAA</t>
  </si>
  <si>
    <t>Deferribacterota</t>
  </si>
  <si>
    <t>Deferribacteres</t>
  </si>
  <si>
    <t>Deferribacterales</t>
  </si>
  <si>
    <t>Deferribacteraceae</t>
  </si>
  <si>
    <t>Mucispirillum</t>
  </si>
  <si>
    <t>GGCGAGCGTTGTTCGGAGTGACTGGGCGTAAAGAGCACGTAGGCGGTGTATCAAGTCAAAGGTCAAAGGCGGCAGCTCAACTGTCGTAAGGCCAGTGAAACTGATATGCTAGAGTGTCGGAGAGGATTGCAGAATTCCTAGT</t>
  </si>
  <si>
    <t>CACAAGCGTTGTCCGGAATTACTGGGTGTAAAGGGAGCGTAGGCGGGACAATAAGTCTAATGTTAAATCTATCGGCTCAACCGATAGCTGCGTTAGAAACTGTAGTTCTTGAGTGAAGTAGAGGTTGGCGGAATTCCTAGTG</t>
  </si>
  <si>
    <t>TGCGAGCGTTAATCGGAATTACTGGGCGTAAAGCGTGCGTAGGCTGTTTTGTAAGTCAGTGGTGAAATCCCCGAGCTCAACTTGGGAACTGCCATTGAAACTGCTTGACTAGAGTGCGTGAGAGGATAGTGGAATTCCTAGT</t>
  </si>
  <si>
    <t>TCCGAGCGTTAATCGGAATTACTGGGCGTAAAGCGCTCGTAGGCGGTATGACAAGTCAAGGGTGAAATCCCCGCGCTCAACGTGGGAACTGCCTTTGAAACTGTCAAACTGGAGTGTGTGAGAGGACAGTGGAATTCCTAGT</t>
  </si>
  <si>
    <t>TCCGAGCGTTAATCGGAATTACTGGGCGTAAAGCGCTCGTAGGCGGCAATGCAAGTCAAGGGTGAAATCCCCGCGCTCAACGTGGGAACTGCCTTTGAAACTGTGTAGCTAGAGTATGTGAGAGGATGGCGGAATTCCTAGT</t>
  </si>
  <si>
    <t>GCGTTATCCGGATTTATTGGGTTTAAAGGGTGAGCAGGCGGTTTGTCAAGTCAGTGGTGAAAGTTCGGGGCTTAACCTCGAAATTGCCATTGAAACTGGCAGACTTGAGTACGGCGGAGGTAGGCGGAATTCGTAGTGTAGC</t>
  </si>
  <si>
    <t>TCCAAGCGTTATCCGGATTTATTGGGTTTAAAGGGTGCGCAGGCGGATAGGTAAGTCAGTGGTGAAAAGTTACAGCTTAACTGTAATCGTGCCATTGATACTGCTTGTCTAGATTTTAGATGGCGTAGGCGGAATATGTCAA</t>
  </si>
  <si>
    <t>TGCAAGCGTTAATCGGAATCACTGGGCGTAAAGCGCACGTAGGCTGCCTTTTAAGTCAGGTGTGAAAGCCCCCGGCTCAACCGGGGAATTGCACTTGATACTGGAAGGCTCGAGTTCAGGAGAGGGTGGCGGAATTCCGGGT</t>
  </si>
  <si>
    <t>CCCAAGTGGTGGTCGATTTTATTGAGTCTAAAACGTTCGTAGCCGGTTTGATAAATCTTTGGGTAAATCGGGAAGCTTAACTTTCCGAAGTCCGGAGAGACTGTCAAACTTGGGACCGGGAGAGGCTAGAGGTACTTCTGGG</t>
  </si>
  <si>
    <t>TGCAAGCGTTAATCGGAATCACTGGGCGTAAAGCGCGCGTAGGCTGCCCTTTAAGTCAGGTGTGAAAGCCCACGGCCCAACCGTGGAATTGCACTTGATACTGGAGGGCTGGAGTTCAGGAGAGGGTGGCGGAATTCCAGGT</t>
  </si>
  <si>
    <t>GACGAACGTTGTTCGGAATCATTGGGCGTAAAGGGTGCGCAGGCTGTTTATTAAGTCTGATGTTAAATTCCGCAGCTTAACTGCGGGCGAGCATTGGAAACTGATGAACTAGAGTAGATGAGGGGAAACTGGAATTTCTAGT</t>
  </si>
  <si>
    <t>TTCAAGCGTTATCCGGATTTATTGGGTTTAAAGGGTGCGTAGGTGGTTTTATAAGTTAGTCGTCAAAGAGTTAGGCTTAACCTAATCAATGCGATTGATACTGTAGGACTTGAGATCAGTTGCGGTAGGCGGAATGAGTAGT</t>
  </si>
  <si>
    <t>GCGTTATCCGGATTTATTGGGTTTAAAGGGAGCGTAGACGGGATGTTAAGTCAGTTGTGAAAGGCTGCGGCTCAACCGCAGCACTGCAGTTGATACTGGCGTCCTTGAGTGCGGTTGAGGTGTGTGGAATTCGTGGTGTAGC</t>
  </si>
  <si>
    <t>TGCGAGCGTTAATCGGAATTACTGGGCGTAAAGCGCATGCAGGCGGTCTGTTAAGCAAGATGTGAAAGCCCGGGGCTCAACCTCGGAACAGCATTTTGAACTGGCAGACCAGAGTCTTGTAGAGGGGGGTAGAATTTCAGGT</t>
  </si>
  <si>
    <t>GCGTTATCCGGATTTATTGGGTTTAAAGGGAGCGTAGGTGGCCTTATAAGTCAGTGGTGAAAGCCTGTTGCTTAACAACAGAATTGCCATTGATACTGTAGGGCTTGAGTATAGTTGCTGTGGGCGGAATATGACATGTAGT</t>
  </si>
  <si>
    <t>TTCGAGCGTTATCCGGATTTATTGGGTTTAAAGGGTGCGTAGGCGGACAATTAAGTTAGTCGTTAAATCGTGGTGCTTAACATCACAATGGCGATTGATACTGGTAGTCTAGAGATTATCTGCAGCGGGCGGAATGTGTAGT</t>
  </si>
  <si>
    <t>Cyanobacteriia</t>
  </si>
  <si>
    <t>Synechococcales</t>
  </si>
  <si>
    <t>Cyanobiaceae</t>
  </si>
  <si>
    <t>Cyanobium PCC-6307</t>
  </si>
  <si>
    <t>GGCAAGCGTTATCCGGAATTATTGGGCGTAAAGCGTCCGCAGGCGGTCTGTCAAGTCTGCTGTTAAAGCGTGGAGCTTAACTCCATTTCGGCAGTGGAAACTGACAGACTAGAGTGTGGTAGGGGCAGAGGGAATTCCCGGT</t>
  </si>
  <si>
    <t>Succinivibrionaceae</t>
  </si>
  <si>
    <t>Succinivibrionaceae UCG-001</t>
  </si>
  <si>
    <t>TGCGAGCGTTAATCGGAATGACTGGGCGTAAAGGGCACGCAGGTGGCGAGATAAGTTGGATGTGAAATTCCCGTGCTTAACATGGGGACTGCATCCAAAACTGTTGAACTGGAGTACTGTAGAGGGAGGTAGAATTCCACGT</t>
  </si>
  <si>
    <t>GGCAAGCGTTGTCCGGAATTACTGGGTGTAAAGGGAGCGTAGGCGGGGAGGCAAGTTGAATGTGAAAACTATGGGCTCAACTCATAGATGCGTTCAAAACTGTCACTCTTGAGTGAAGTAGAGGCAAGTGGAATTCCTAGTG</t>
  </si>
  <si>
    <t>TCCGAGCGTTATCCGGATTTATTGGGTTTAAAGGGTGCGTAGGTTGCAGGATAAGTCAGTGGTTAAATACGATAGCTCAACTATCGCAGTGCCATTGAAACTGTCTAGCTAGAGATTGGTTGCAGCAGGCGGAATGTGTAGT</t>
  </si>
  <si>
    <t>TGCGAGCGTTATCCGGATTTATTGGGTTTAAAGGGTGCGTAGGCGGGCTTTTAAGTCAGTGGTGAAAGTTTGTGGCTCAACCATAAAATTGCCATTGAAACTGATAGTCTTGAGTGTAAACGAAGTAGGCGGAATGTGATGT</t>
  </si>
  <si>
    <t>AGCGAGCGTTGTCCGGATTTACTGGGTGTAAAGGGTGCGTAGGCGGGACTGCAAGTCAGGTGTGAAAATTATGGGCTTAACCCATAACCTGCACTTGAAACTGCAGTTCTTGAGTGATGGAGAGGTAAGCGGAATTCCCAGT</t>
  </si>
  <si>
    <t>TGCGAGCGTTATCCGGATTTATTGGGTTTAAAGGGTGCGTAGGCTGTTAAATAAGTCAGCGGTGAAAAACTGTAGCTCAACTATAGTCGTGCCGTTGAAACTGTTTAGCTAGAGAGTAGAGGAAGTATTCGGAATGTGCGGT</t>
  </si>
  <si>
    <t>GGCGAGCGTTATTCGGATTTATTGGGCGTAAAGGGTCCGCCGGTGGCCGATTAAGTCTGATGTGAAAGCCTATGGCTCAACCATAGAATTGCATTGGAAACTGAAGGGCTAGAGTATTGGAGAGGTAAGCGGAATTTCTGGT</t>
  </si>
  <si>
    <t>TCCGAGCGTTATCCGGATTTATTGGGTTTAAAGGGTGCGTAGACGGTTTAATAAGTTATAGGTGAAATGCTGAGGCTCAACCTTGGAACTGCCTGTAATACTGTTAAGCTAGAGATTAGATGCCGTAGGCGGAATGTATGGT</t>
  </si>
  <si>
    <t>GGCGAGCGTTGTTCGGATTTACTGGGCGTAAAGCGTGCGTAGGCGGTCGCGTGTGTTGGATGTGAAATCCTGGGGCTCACCCCCAGACGTGCATCCAAAACTGCGTGGCTAGAGAACGGGATGGGTGTCTGGAACACATGGT</t>
  </si>
  <si>
    <t>TCCGAGCGTTATCCGGATTTATTGGGTTTAAAGGGTGCGTAGGTGGCTGAATAAGTCAGTGGTTAAATACGGTAGCTCAACTATCGCCGTGCCATTGAAACTGTTTAGCTAGAGATTGGTTGCAGCAGGCGGAATGTGTAGT</t>
  </si>
  <si>
    <t>TTCGAGCGTTATCCGGATTTATTGGGTTTAAAGGGTGCGTAGGTTGTAGTTTAAGTTAGTGGTCAAATCTAGTGGCTTAACCATTTAGTCGCCATTAATACTGAATTACTGGAGTATGTTTGCAGCAGGCGGAATGTGTAGT</t>
  </si>
  <si>
    <t>TCCGAGCGTTAATCGGAATTACTGGGCGTAAAGTGTTCGTAGGCGGCTTTACAAGTCAAGGGTGAAATCCCCGCGCTCAACGTGGGAACTGCCTTTGAAACTGTATGGCTAGAGTATGTGAGAGGATGGCGGAATTTCTAGT</t>
  </si>
  <si>
    <t>Candidatus Accumulibacter</t>
  </si>
  <si>
    <t>TGCGAGCGTTAATCGGAATTACTGGGCGTAAAGCGTGCGCAGGCGGTTTGGTAAGTCAGATGTGAAATCCCCGGGCTCAACCTGGGAACTGCATTTGAGACTGCCAAGCTGGAGTTTGGCAGAGGGGGGTGGAATTCCACGT</t>
  </si>
  <si>
    <t>TGCAAGCGTTAATCGGAATTACTGGGCGTAAAGCGCGCGTAGGTGGTTTGGTAAGATGGATGTGAAATCCCCGGGCTCAACCTGGGAACTGCATCCATAACTGCCTGACTAGAGTACGGTAGAGGGTGGTGGAATTTCCTGT</t>
  </si>
  <si>
    <t>AGCGTTATCCGGATTCATTGGGTTTAAAGGGTGCGCAGGCGGAGTGATAAGTCAGTGGTGAAATCCTACGGCTCAACTGTAGAACTGCCATTGATACTGTCATTCTTGAGTACTGTTGAGGTGGGCGGAATGTGTCATGTAG</t>
  </si>
  <si>
    <t>Pedosphaerales</t>
  </si>
  <si>
    <t>Pedosphaeraceae</t>
  </si>
  <si>
    <t>CCAAGCGTTGTTCGGATTTACTGGGCGTAAAGGGTGCGTAGGTGGTTGGGTAAGTTCGATGTGAAATCCCCGGGCTCAACCCGGAAATGGCATTGAAAACTACCCAGCTTGAGGGTTGGAGGGGAGACTGGAATTCTCGGTG</t>
  </si>
  <si>
    <t>GCGTTATCCGGATTTATTGGGTTTAAAGGGTGCGTAGGCGGATCAATAAGTCAGTGGTGAAATTCTGCAGCTTAACTGTAGACTTGCCATTGATACTGTTGGTCTTGAGTATGGTCAAGGTAGGCGGAATGTGTAATGTAGC</t>
  </si>
  <si>
    <t>GCGTTATCCGGATTTATTGGGTTTAAAGGGTGCGTAGGCGGATTAATAAGTCAGTGGTGAAAGCCTGCAGCTTAACTGTAGAACTGCCATTGATACTGTTAGTCTTGAATGTAGTTGAGGTGGGCGGAATATGACATGTAGC</t>
  </si>
  <si>
    <t>TGCAAGCGTTATCCGGATTTATTGGGTTTAAAGGGTGCGTAGGCTGTTATGTAAGTCAGTGGTGAAATTCAAGTGCTTAACATTTGGCGTGCCATTGAAACTGCATAGCTAGAATTTGGATGCTGTTGGCGGAATGTGTAGT</t>
  </si>
  <si>
    <t>GGCAAGCGTTGTCCGGAATTACTGGGCGTAAAGCGCACGCAGGCTGACTCATAAGTCAGCTGTTAAATACTGAGGCTCAACCTTGGTAAGTCAGCTGATACTGTGAGACTAGAGTATGTGAGAGGGAAGCGGAATTCCTGGT</t>
  </si>
  <si>
    <t>TCCGAGCGTTATCCGGATTTATTGGGTTTAAAGGGTGCGTAGGTGGCGGCATAAGTCAGTGGTAAAATACGATAGCTCAACTATCGGTCTGCCATTGAAACTGTGTTGCTAGAGAATGGTTGCAGCAGGCGGAATGTGTAGT</t>
  </si>
  <si>
    <t>AGCAAGCGTTGTCCGGAATTACTGGGCGTAAAGGGCGCGTAGGCGGGGATTTAAGTAAGGTGTGAAAACTATAGGCTCAACCTGTAGACTGCACTTTAAACTGGATCTCTTGAGGGCAGGAGAGGAAAGTGGAATTCCTAGT</t>
  </si>
  <si>
    <t>GACGAGCGTTGTCCGGATTTACTGGGTGTAAAGGGTGCGTAGGCGGGACAGCAAGTCAGGTGTGAAAATTATGGGCTTAACCCATAACCTGCACTTGAAACTGCGGTTCTTGAGTGATGGAGAGGTAAGTGGAATTCCCAGT</t>
  </si>
  <si>
    <t>GGCGAGCGTTATCCGGAATTACTGGGCGTAAAGGGTGCGCAGGTGGTCATGCAAGCGCGAGGTGAAAGGCAATAGCTTAACTATTGTAAGCCTTGCGAACTGTAAGACTTGAGTGCAGGAGAGGAAAGCGGAATTCCTAGTG</t>
  </si>
  <si>
    <t>TTCAAGCGTTATCCGGATTTATTGGGTTTAAAGGGTGCGTAGGCGGTTTGATAAGTTAGAGGTGAAATGTCGGGGCTCAACCCCGAAACTGCCTCTAATACTGTTGAACTAGAGAGTAGTTGCTGTGGGCGGAATGTATGGT</t>
  </si>
  <si>
    <t>GGCGAGCGTTATCCGGAATTATTGGGCGTAAAGAGGGAGCAGGCGGCAACAAAGGTCTGCGGTGAAAGACTGAAGCTTAACTTCAGTAAGCCGTGGAAACCATGTAGCTAGAGTGCATTAGAGGATCGTGGAATTCCATGTG</t>
  </si>
  <si>
    <t>GCGTTATCCGGATTTATTGGGTTTAAAGGGTGCGTAGGTGGTTTTATAAGTTAGTCGTTAAATCGTGGAGCTCAACTTCACAGTGGCGATTGATACTGTAGAACTAGAGAGCAGTTGCGGTAGGCGGAATGAGTAGTGTAGC</t>
  </si>
  <si>
    <t>GGCGAGCGTTGTCCGGAATTACTGGGCGTAAAGGGTGAGTAGGTGGCAATGTAAGTCAGGTGTTAAAGGCGAGAGCTCAACTCTCGTAAGCACTTGAAACTGCATAGCTTGAGTGCAGGAGAGGTAAGTGGAATTCCTAGTG</t>
  </si>
  <si>
    <t>GGCAAGCGTTGTCCGGATTTACTGGGTGTAAAGGGTGCGCAGGCGGGACTGCAAGTTGGATGTGAAATGCCGAGGCTCAACCTCGGAGCTGCATCCAAAACTGTGGTTCTTGAGTGAAGTAGAGGTAAGCGGAATTCCGAGT</t>
  </si>
  <si>
    <t>TGCAAGCGTTGTCCGGAATTACTGGGTGTAAAGGGAGCGTAGGCGGGACTGCAAGTCAGGTGTGAAAACTATGGGCTCAACCCATAGACTGCACTTGAAACTGTGGTTCTTGAGTGAAGTAGAGGTAGGCGGAATTCCTAGT</t>
  </si>
  <si>
    <t>CTCAAGCGTTGTTCGGATTTACTGGGCGTAAAGGGCGCGTAGGCGGCTAGGTGTGTCAGATGTGAAATCTCCGGGCTCAACCCGGAAAGTGCGTTTGAAACTGCTTAGCTAGAGTATGGAAGGGGAGTGCGGAATATAAGGT</t>
  </si>
  <si>
    <t>CACGAGCGTTGTCCGGAATTACTGGGTGTAAAGGGAGCGTAGGCGGGGAAGTAAGTCTAATGTTAAATCTATCGGCTCAACCGGTAGTTGCGTTAGAAACTGTTTCTCTTGAGTGAAGAAGAGGTTGGCGGAATTCCTAGTG</t>
  </si>
  <si>
    <t>GCGTTATCCGGATTTATTGGGTTTAAAGGGTGCGTAGGTGGTTGTATAAGTTAGTCGTTAAATCTTGAGGCTCAACCTCGACACGGCGATTGATACTGTATAACTAGAGAGCAGTTGCGGTAGGCGGAATGAGTAGTGTAGC</t>
  </si>
  <si>
    <t>GGCGAGCGTTATCCGGATTTATTGGGCGTAAAGCGTGCGTAGGCGGTTAATTTAGTCTGACGTGAAATCCCAGGGCTCAACCCTGGTCTGCGTTGGAAACTGGTTAACTTGAATTCAGAAGAGGTAAGTGGAATTCCATGTG</t>
  </si>
  <si>
    <t>Faecalitalea</t>
  </si>
  <si>
    <t>GGCGAGCGTTATCCGGAATCATTGGGCGTAAAGGGTGCGTAGGTGGCAGAGTAAGTCTGAAGTAAAAGGCTGCAGCTCAACTGCAGTATGCTTTGGAAACTGCTCAGCTAGAGTGCGGAAGAGGGCGATGGAATTCCATGTG</t>
  </si>
  <si>
    <t>GCGTTATTCGGATTTATTGGGTTTAAAGGGTGCGTAGGCGGTCTCTTAAGTCAGCGTTGAAAGTTTTCGGCTCAACCGGAAAATTGGCATTGAAACTGGGAGACTTGAGTGTAAATGAAGTTGGCGGAATTCGTTGTGTAGC</t>
  </si>
  <si>
    <t>tandoii</t>
  </si>
  <si>
    <t>GTGCAAGCGTTAATCGGATTTACTGGGCGTAAAGCGTGCGTAGGCGGCTGATTAAGTCGGATGTGAAATCCCTGAGCTTAACTTAGGAATTGCATTCGATACTGGTCAGCTAGAGTATGGGAGAGGATGGTAGAATTCCAGG</t>
  </si>
  <si>
    <t>Spirosomaceae</t>
  </si>
  <si>
    <t>Runella</t>
  </si>
  <si>
    <t>palustris</t>
  </si>
  <si>
    <t>GCGTTGTCCGGATTTATTGGGTTTAAAGGGTGCGTAGGTGGTTTGCTAAGTCAGTGGTGAAAGCTGGTTGCTCAACAATCAAGTTGCCATTGATACTGTCAGACTTGAGAGAAGTGGAGGCTCATGGAATGGATGGTGTAGC</t>
  </si>
  <si>
    <t>ADurb.Bin063-1</t>
  </si>
  <si>
    <t>CCAAGCGTTGTTCGGATTTACTGGGCGTAAAGGGTGCGTAGGTGGCGGTGTGTGTCGGATGTGAAATCTCCGAGCTCAACTCGGAAAGTGCATTGGAAACTACATTGCTAGAGGGTTGGAGGGGGGACTGGAATACTTGGTG</t>
  </si>
  <si>
    <t>GCGTTATCCGGATTTATTGGGTTTAAAGGGTGCGTAGGCGGACCGGAAAGTCAGAGGTGAAAGCCCACAGCTTAACTGTGGAACTGCCTTTGATACTATCGGTCTTGAGTATGTTTGATGTTGGCGGAATGTGCAGTGTAGC</t>
  </si>
  <si>
    <t>AGCGTTATCCGGATTCATTGGGTTTAAAGGGTGCGCAGGCGGAACAATAAGTCAGTGGTGAAATCTCCCGGCTCAACCGGGAAACTGCCATTGATACTGTTGTTCTTGAGTACAGTTGAAGTGGGCGGAATGTGTCATGTAG</t>
  </si>
  <si>
    <t>TGCGAGCGTTATCCGGATTTATTGGGTTTAAAGGGTGCGTAGGCGGTTTTGTAAGTTAGTGGTAAAATTTCTACGCTCAACGTAGTCTAGCCATTAAAACTGCACGACTCGAGTACAGTCGAGGTAGGCGGAATAAGTTAAG</t>
  </si>
  <si>
    <t>TGCAAGCGTTAATCGGAATTACTGGGCGTAAAGCGTGCGTAGGCGGTTTTTTAAGTCAGTGGTGAAATCCCCGTGCTCAACATGGGAACTGCCATTGAAACTGGATAACTTGAGTACATGAGAGGTTAGTGGAATTTCTAGT</t>
  </si>
  <si>
    <t>GGCGAGCGTTATCCGGAATTATTGGGCGTAAAGAGTGCGTAGGTGGTTATATAAGCGTGAGGTGAAAGGCAATAGCTTAACTATTGTAAGCCTTGCGAACTGTAAAACTTGAGTGCAGGAGAGGAAAGCGGAATTCCTAGTG</t>
  </si>
  <si>
    <t>CACAAGCGTTGTCCGGAATTACTGGGTGTAAAGGGAGCGTAGGCGGGACTGTAAGTCTAATGTTAAATCTATCGGCTCAACCGATAGTTGCGTTAGAAACTGTGGTTCTTGAGTGAAGAAGAGGTTGGCGGAATTCCTAGTG</t>
  </si>
  <si>
    <t>GGCAAGCGTTGTCCGGAATTACTGGGTGTAAAGGGAGCGCAGGCGGAAAGGCAAGTTGAATGTGAAATCTACGGGCTCAACCCGTAAATTGCGTTCAAAACTGTTTTTCTTGAGTGAAGTAGAGGCAAGTGGAATTCCAGGT</t>
  </si>
  <si>
    <t>TTCGAGCGTTATCCGGATTTATTGGGTTTAAAGGGTGCGTAGGTTGTAATTTAAGTTAGTGGTCAAATGTAGTGGCTTAACCATTTATTCGCCATTAATACTGAATTACTAGAGTATGTATGCAGCAGGCGGAATGTGTAGT</t>
  </si>
  <si>
    <t>GGCGAGCGTTGTTCGGATTTATTGGGCGTAAAGGGTTCGTAGGAGGTTGATTAAATTTGAGGTGAAATTTCGGGGCTCAACCCCGAACCTGCCTTGAAGACTGGTCGACTAGAGTGCTGGAGAGGTAAGCGGAATTCCAGGT</t>
  </si>
  <si>
    <t>GGCGAGCGTTGTCCGGATTTACTGGGCGTAAAGGGTGAGTAGGTGGTAACATAAGTCAGGTGTGAAAGGCATAGGCTCAACCAATGTAAGCACCTGAAACTGTGATACTTGAGTGCAGGAGAGGTAAGTGGAATTCCTAGTG</t>
  </si>
  <si>
    <t>TGCGAGCGTTATCCGGATTTATTGGGTTTAAAGGGTGCGTAGGCGGTTGTTTAAGTCAGTGGTGAAAGTTTGCGGCTCAACCGTAAAATTGCCATTGAAACTGCACAACTTGAGTGCGGCAGAGGTAAGTGGAATTCGTAGT</t>
  </si>
  <si>
    <t>TCCAAGCGTTATCCGGATTCATTGGGTTTAAAGGGTGCGTAGGCGGAATGGTAAGTTAGTCGTTAAATCGTGGTGCTTAACATCACAATGGCGATTGATACTGTCAGTCTAGAGATTATGTGCAGTGGGCGGAATGAGTAGT</t>
  </si>
  <si>
    <t>TCCGAGCGTTATCCGGATTTATTGGGTTTAAAGGGTGCGTAGGTGGCTATATAAGTCAGTGGTTAAATTCGGTAGCTCAACTATCGTTGTGCCATTGAAACTGTTTAGCTAGAGATTGGTTGCAGCAGGCGGAATGTGTAGT</t>
  </si>
  <si>
    <t>GCGTTATCCGGATTTATTGGGTTTAAAGGGTGCGTAGGCGGAATGATAAGTCAGTGGTGAAAGCCTGCAGCTTAACTGTAGAATTGCCATTGATACTGTCATCCTTGAGTCTAGTTGAGGTGGGCGGAATGTGTAATGTAGC</t>
  </si>
  <si>
    <t>GCGTTATCCGGATTTATTGGGTTTAAAGGGTGCGTAGGCGGGTTGTTAAGTCAGTGGTGAAAGCCTAGAGCTTAACTCTAGAATTGCCATTGATACTGACGATCTTGAGGATAGTTGAGGTGGGCGGAATGTATCATGTAGC</t>
  </si>
  <si>
    <t>GCGTTATCCGGAATCATTGGGTTTAAAGGGTCCGTAGGCGGTTTGGTAAGTCAGTGGTGAAATCTGGTCGCTCAACGATCAAACGGCCATTGATACTGCCAGACTTGAATTACTGTGAAGTAACTAGAATATGTAGTGTAGC</t>
  </si>
  <si>
    <t>Methylacidiphilales</t>
  </si>
  <si>
    <t>Methylacidiphilaceae</t>
  </si>
  <si>
    <t>TCAAGCGTTGTTCGGATTTACTGGGCGTAAAGGGTGCGTAGGAGGTTTTTTAAGTCGAATGTGAAATCCCACAGCCTAACTGTGGAACTGCATTCGATACTGAAGAGCTAGAGGGTCGGAGAGGTTGCTGGAATTCTCGGTG</t>
  </si>
  <si>
    <t>GCGTTATCCGGATTTATTGGGTTTAAAGGGTGCGTAGGCGGCAAGATAAGTTAGAGGTTAAATCACGGGGCTCAACCCCGCGCCGCCTCTAATACTGTCTAGCTAGAGAGTAGTTGCTGTGGGCGGAATGTATGGTGTAGCG</t>
  </si>
  <si>
    <t>GCGTTATCCGGATTTATTGGGTTTAAAGGGTGCGTAGGCGGCTTGATAAGTTAGAGGTGAAATCTCGGGGCTCAACTCCGAAACTGCCTCTAATACTGTTAAGCTAGAGATTAGTTGCTGTGGGCGGAATGTATGGTGTAGC</t>
  </si>
  <si>
    <t>GGCGAGCGTTGTCCGGAATTACTGGGCGTAAAGGGAGCGTAGGCGGCATAGTAAGTTTCATGTGAAATACCCGGGCTCAACTCGGGGGTTGCATGGGAAACTGCTAAGCTAGAGTACAGGAGAGGCAAGTGGAATTCCTAGT</t>
  </si>
  <si>
    <t>TTCGAGCGTTATCCGGATTTATTGGGTTTAAAGGGTGCGTAGGTTGTAATTTAAGTTAGTGGTCAAATCTAGTGGCTTAACCATTATAGTCGCCATTAATACTGAATTACTAGAGTATGGATGCAGCAGGCGGAATGTGTAG</t>
  </si>
  <si>
    <t>TGCGAGCGTTATCCGGATTTATTGGGTTTAAAGGGTGCGCAGGCGGCACGATAAGTCAGCGGTGAAATGCTTCAGCTCAACTGGAGAACTGCCGTTGAAACTGTCGAGCTAGAGTGTAGTAGATGTGTGCGGAATGCGTGGT</t>
  </si>
  <si>
    <t>TTCGAGCGTTATCCGGATTTATTGGGTTTAAAGGGTGCGTAGGCGGTTTCATAAGTTAGAGGTTAAATGTCGGGGCTCAACCCCGTGCCTGCCTCTAATACTGTGGGACTAGAGATTAGTTGCTGTGGGCGGAATGTATGGT</t>
  </si>
  <si>
    <t>TTCAAGCGTTATCCGGATTTATTGGGTTTAAAGGGTGCGTAGGCGGTTTGATAAGTTAGAGGTTAAAAGTCGGAGCTCAACTCCGTAAAGCCTCTAATACTGTTAGGCTAGAGATTAGTTGCTGTGGGCGGAATGAGTAGTG</t>
  </si>
  <si>
    <t>CCCAAGTGGTGGTCGATTTTATTGAGTCTAAAACGTTCGTAGCCGGTTTGGTAAATCCTTGGGTAAATCGGAAAGCTTAACTTTCCGAATTCCGAGGAGACTGCCAAACTTGGGACCGGGAGAGGCTAGAGGTACTTCTGGG</t>
  </si>
  <si>
    <t>TCCAAGCGTTATCCGGATTTATTGGGTTTAAAGGGTGCGTAGGCTGTTTGATAAGTTAGGGGTGAAATACTGGGGCTCAACCTTAGTACTGCCTTTAAAACTGTCAGACTTGAGATTAGTTGCCGTAGGCGGAATGTATGGT</t>
  </si>
  <si>
    <t>TGCAAGCGTTATCCGGATTTATTGGGTTTAAAGGGTGCGTAGGCGGAGTAATAAGTCAGTGGTGAAATGTACCAGCTTAACTGGTAACGTGCCATTGATACTGTTATTCTGGAATACGGTTGCCGTGGGAGGAATGTGTAGT</t>
  </si>
  <si>
    <t>TTCGAGCGTTATCCGGATTTATTGGGTTTAAAGGGTGCGTAGGCTGTTATATAAGTTAGAGGTGAAATCTCGGTGCTCAACACCGAAACTGCCTCTGATACTGTATAGCTAGAGATTAGTTGCTGTGGGCGGAATGTATGGT</t>
  </si>
  <si>
    <t>AGCAAGCGTTGTCCGGAATGACTGGGCGTAAAGGGTGCGTAGGTGGCTAGTATAAGTCAGTAGTGAAATTCCGAGGCTCAACTTCGGCGCTACTACTGATACTATCTAGCTAGAGTGCAGGAGAGGTAAATGGAATTCCTAG</t>
  </si>
  <si>
    <t>TGCGAGCGTTATCCGGATTTATTGGGTTTAAAGGGTGCGTAGGCGGATTAACAAGTCAGTGGTGAAATCTTTCGGCTCAACCGAGAAACTGCCATTGAAACTGTAAATCTTGAGAGTACTGGAAGTATGCGGAATGCGTGGT</t>
  </si>
  <si>
    <t>TGCAAGCGTTATCCGGATTTATTGGGTTTAAAGGGTGCGTAGGCTGTTTATTAAGTCAGTGGTGAAATTCTAATGCTTAACATTGGAACTGCCATTGAAACTGATAAGCTAGAATTTGGATGCTGTTAGCGGAATGTGTAAT</t>
  </si>
  <si>
    <t>TTCGAGCGTTATCCGGATTTATTGGGTTTAAAGGGTGCGTAGGTTGTTTATTAAGTTAGTGGTTAAAGATAGTGGCTCAACCATATATATGCCATTAATACTGATAAACTAGAGTTTGCTTGCAGCAGGCGGAATGTGTAGT</t>
  </si>
  <si>
    <t>GGCAAGCGTTGTTCGGAATTACTGGGCGTAAAGGGAGTGTAGGTTGTGTTTCAAGATAGTGGTGAAATCCCAGAGCTTAACTCTGGAACTGCCATTATAACTGGAACGCTAGAATTGTAGAGAGGTTAGTGGAATACCCAGT</t>
  </si>
  <si>
    <t>GCGTTATCCGGATTTATTGGGTTTAAAGGGTGCGTAGGTGGCATTATAAGTCAGTGGTAAAATACAATAGCTTAACTATTGGATTGCCATTGAAACTGTAGTGCTAGAGATTGGATGGTGTATGCGGAATGTGTAGTGTAGC</t>
  </si>
  <si>
    <t>GCGTTATCCGGATTCATTGGGTTTAAAGGGAGCGTAGGTGGATTTGTAAGTCAGTGGTGAAAGCCGGCAGCTTAACTGTCGAACTGCCATTGATACTGCGGATCTTGAGTATGGTTGCTGTGGGCGGAATATGACATGTAGA</t>
  </si>
  <si>
    <t>AGCGTTATCCGGATTTACTGGGTTTAAAGGGTGCGTAGGTGGCTTGGCAAGTCAGTGGTGAAATCTCCCGGCTCAACTGGGAAACTGCCATTGAAACTTCCAGGCTTGAGTATAGCTGAGGCGGGCGGAATGTATCATGTAG</t>
  </si>
  <si>
    <t>S-70</t>
  </si>
  <si>
    <t>CAAGCGTTGTTCGGAATCACTGGGCTTAAAGCGCGTGTAGGCGGCTCGGTAAGTACTTTGTGAAATCCCCCGTCTCAACCGGGGCACTGCTTGGTATACTGCCGGGCTTGAGGTAGGTAGGGGTGCCTGGAACTCTAGGTGG</t>
  </si>
  <si>
    <t>AGCAAGCGTTGTCCGGAATTACTGGGCGTAAAGGGCGTGTAGGCGGGAATTTAAGTTAGATGTGAAAACTATGGGCTCAACCTGTAGACTGCATTTAAAACTGGATTTCTTGAGGGCAGGAGAGGAAAGTGGAATTCCTAGT</t>
  </si>
  <si>
    <t>TGCAAGCGTTGTCCGGAATTACTGGGTGTAAAGGGAGCGTAGGCGGCTTGTCAAGTTGGATGTTTAATATACGGGCTCAACCCGTAGTCGCATTCAAAACTGATAAGCTTGAGTTAAGTAGAGGTAGGCGGAATTTCCGGTG</t>
  </si>
  <si>
    <t>TTCGAGCGTTATCCGGATTTATTGGGTTTAAAGGGTGCGTAGGCGGGATAATAAGTCAGTGGTGAAAGTTTGTGGCTCAACCATAAAATTGCCATTGAAACTGTTATTCTTGAGTGTAATCGAGGCAGGCGGAATGTGATGT</t>
  </si>
  <si>
    <t>GACGAGCGTTATTCGGAATTACTGGGCGTAAAGGGCGTGTAGGCGGTTAATTAGGCTGAGTGTTAAAGACCAGGGCTCAACTCTGGGAGGGCATTTAGAACCGATTGACTAGAATCTGGTGGAAGGCAACGGAATTTCCTGT</t>
  </si>
  <si>
    <t>GCGTTATCCGGATTTATTGGGTTTAAAGGGTGCGTAGGCGGTTTGATAAGTTAGAGGTGAAATCTCGGAGCTCAACTCCGAAACTGCCTCTAATACTGTTGAACTAGAGAGTAGTTGCTGTGGGCGGAATGTATGGTGTAGC</t>
  </si>
  <si>
    <t>TGCAAGCGTTATCCGGATTTATTGGGTTTAAAGGGTGCGTAGGCTGTAGTTTAAGTCAGTGGTGAAATGTATTAGCTTAACTAATGAGTTGCCATTGAAACTGAGTTACTGGAATACGGATGCCGTGGGAGGAATGTGTAGT</t>
  </si>
  <si>
    <t>TGCAAGCGTTGTCCGGAATCATTGGGCGTAAAGGGAGTGTAGGCGGCTTTGTAAGTTAAATGTGAAATCCTGTGGCTTAACCATAGAACTGCATTTAAAACTGCATAGCTTGAGTATGGAAGAGGTAAGTGGAATTCCTAGT</t>
  </si>
  <si>
    <t>TCCAAGCGTTATCCGGATTTATTGGGTTTAAAGGGTGCGCAGGCGGATAGGTAAGTCAGTGGTGAAAAGCAGCAGCTTAACTGTTGTCGTGCCATTGATACTGCTTATCTAGATTTTAGATGGCGTAGGCGGAATATGTCAA</t>
  </si>
  <si>
    <t>GGCAAGCGTTGTCCGGAATGATTGGGCGTAAAGGGCGCGTAGGCGGCCTGTTAAGTCTGGAGTGAAAGTCCCGCTTTTAAGGTGGGAATTGCTTTGGAAACTGATGGGCTTGAGTGCAGGAGAGGTAAGTGGAATTCCCGGT</t>
  </si>
  <si>
    <t>TTCAAGCGTTATCCGGATTTATTGGGTTTAAAGGGTGCGTAGGCGGTTTGATAAGTTAGAGGTGAAATGTCGGGGCTCAACCCCGAAACTGCCTCTAATACTGTTGAACTGGAGAGTAGTTGCTGTGGGCGGAATGTATGGT</t>
  </si>
  <si>
    <t>Muribaculaceae</t>
  </si>
  <si>
    <t>AGCGTTATCCGGATTTATTGGGTTTAAAGGGTGCGTAGGCGGATTTTTAAGTCAGCGGTAAAATGTCCGGGCTCAACCCGGGCCGGCCGTTGAAACTGGGGATCTTGAGTGGGCGAGAAGTATGCGGAATGCGTGGTGTAGC</t>
  </si>
  <si>
    <t>GCGTTATCCGGAATCACTGGGTTTAAAGGGTGCGTAGGCGGGTTATTAAGTCAGTGGTGAAATCCTGTCGCTTAACGATAGAATTGCCATTGATACTGATAGTCTTGAATTGGGTTGAGGTTAGCGGAATGTGACATGTAGC</t>
  </si>
  <si>
    <t>TGCAAGCGTTGTTCGGAATTATTGGGCGTAAAGAGCGTGTAGGCGGCTTGGTAAGTCAGATGTGAAAGCCCTGGGCTTAACCCAGGAAGTGCATTTGAAACTGCCAGGCTTGAGTAGGGGAGAGGGAAGTGGAATTCCTGGT</t>
  </si>
  <si>
    <t>Syntrophorhabdia</t>
  </si>
  <si>
    <t>Syntrophorhabdales</t>
  </si>
  <si>
    <t>Syntrophorhabdaceae</t>
  </si>
  <si>
    <t>Syntrophorhabdus</t>
  </si>
  <si>
    <t>GGTGCAAGCGTTGTTCGGAATTACTGGGCGTAAAGGGCGCGTAGGTGGTTGTGTAAGTCAGATGTGAAATCCTTAGGCTTAACCTGAGAACTGCATCTGATACTGCATGACTCGAGTACAGCAGAGGGAAACGGAATTCCTG</t>
  </si>
  <si>
    <t>GCGTTATCCGGATTCATTGGGTTTAAAGGGTGCGTAGGCGGACTATTAAGTCAGTGGTGAAATCCTCCCGCTTAACGGGAGAACTGCCATTGATACTGATAGCCTTGAGTTTGGTTAAGGTAGGCGGAATGTGTAATGTAGC</t>
  </si>
  <si>
    <t>TGCGAGCGTTATCCGGATTTATTGGGTTTAAAGGGTGCGTAGGTGGTTGTTTAAGTCAGTGGTGAAAGTTTGTAGCTCAACTATAAAATTGCCATTGAAACTGGATAACTTGAGTATGTTTGAGGTAGGCGGAATGCGTAGT</t>
  </si>
  <si>
    <t>GGCAAGCGTTATCCGGATTTACTGGGTGTAAAGGGCGTGTAGGCGGGACGATAAGTCAGATGTGAAATTTCAGGGCTCAACCCTGAACCTGCATTTGAAACTGTCGTTCTTGAGTGATGGAGAGGCAGGCGGAATTCCGAGT</t>
  </si>
  <si>
    <t>GGCAAGCGTTATCCGGAATTACTGGGCGTAAAGGGTGCGCAGGCGGTCATGCAAGCGCGAGGTGAAAGGCAATAGCTTAACTATTGTAAGCCTTGCGAACTGCAAGACTTGAGTGCGGGAGAGGAAAGCGGAATTCCTAGTG</t>
  </si>
  <si>
    <t>GGCAAGCGTTATCCGGATTTACTGGGTGTAAAGGGCGTGTAGGCGGGACAGCAAGTCAGACGTGAAAACCATGGGCTCAACCCATGGCCTGCGTTTGAAACTGTTGTTCTTGAGTGATGGAGAGGCAGGCGGAATTCCGTGT</t>
  </si>
  <si>
    <t>TCCAAGCGTTAATCGGAATTACTGGGCGTAAAGTGTTCGTAGGCGGCTTTACAAGTCAAGGGTGAAAGCCCCGCGCTCAACGTGGGAACTGCCTTTGAAACTGTATAGCTAGAGTATGTGAGAGGATGGCGGAATTTCTAGT</t>
  </si>
  <si>
    <t>TTCAAGCGTTATCCGGATTTATTGGGTTTAAAGGGTGCGTAGGCGGTTTGATAAGTTAGAGGTGAAATGTCGGGGCTCAACCCCGAAACTGCCTCTAATACTGTTGGACTAGAGAGTAGTTGCTGTGGGCGGAATGTATGGT</t>
  </si>
  <si>
    <t>GGCAAGCGTTATCCGGATTCACTGGGTGTAAAGGGTGCGTAGGTGGCATGGTAAGTCAGATGTGAAATTTAGGAGCTCAACTTCTAAGCTGCATCTGAAACTGCTAAGCTAGAGTGCAGGAGAGGAAAGCGGAATTCCGAGT</t>
  </si>
  <si>
    <t>TTCGAGCGTTATCCGGATTTATTGGGTTTAAAGGGTGCGTAGGTTGTAGATTAAGTTAGTGGTAAAATGTAGTGGCTCAACCATTTATTCGCCATTAATACTGATTTACTAGAGTATGGATGCAGCAGGCGGAATGTGTAGT</t>
  </si>
  <si>
    <t>GGCGAGCGTTGTTCGGAATTACTGGGCGTAAAGGGAGTGTAGGTTGTGATACAAGATAGTGGTGAAATGCCGGAGCTCAACTTCGGAACTGCCATTATAACTGTATTGCTAGAATTGTAGAGAGGTTAGTGGAATACCCAGT</t>
  </si>
  <si>
    <t>AGCGAGCGTTGTCCGGAATTACTGGGTGTAAAGGGAGTGTAGGCGGGACGGTAAGTTAGATGTGAAATGTGCGGGCTCAACCTGCGAACTGCATTTAAAACTGCTGTTCTTGAGTGAAGTAGAGGTAAGCGGAATTCCGAGT</t>
  </si>
  <si>
    <t>TCCGAGCGTTAATCGGAATTACTGGGCGTAAAGCGCTCGTAGGCGGTATGACAAGTCAAGGGTGAAATCCCCGCGCTCAACGTGGGAACTGCCTTTGAAACTGTCGCACTTGAGGATGTGAGAGGATGGCGGAATTTCTAGT</t>
  </si>
  <si>
    <t>TTCGAGCGTTATCCGGATTTATTGGGTTTAAAGGGTGCGTAGGCGGTAGGATAAGTCAGTGGTAAAAGACTGTAGCTCAACTATAGCGAGCCATTGAAACTGTTTTACTTGAGAATGTTAGAGGTATGCGGAATGTGTTGTG</t>
  </si>
  <si>
    <t>TTCGAGCGTTATCCGGATTTATTGGGTTTAAAGGGTGCGTAGGTGGTTTTATAAGTTAGTCGTTAAAGAGTTAGGCTCAACCTAATCATGGCGATTGATACTGTAGGACTAGAGAGCAGTTGCGGTAGGCGGAATGAGTAGT</t>
  </si>
  <si>
    <t>TGCAAGCGTTAATCGGAATCACTGGGCGTAAAGCGCACGTAGGCTGCTCTTTAAGTCAGGTGTGAAAGCCCCCGGCTCAACCGGGGAATTGCACTTGATACTGGAGGGCTTGAGTTCAGGAGAGGGTGGCGGAATTCCAGGT</t>
  </si>
  <si>
    <t>TGCGAGCGTTATCCGGATTTATTGGGTTTAAAGGGTGCGTAGGCGGTTGAATAAGTTAGTGGTTAAATCTCTATGCTTAACATAGTTATGCCATTAAAACTGTTTAACTCGAGTACAGTCGAGGTAGGCGGAATAAGTTAAG</t>
  </si>
  <si>
    <t>TCCAAGCGTTATCCGGAATCATTGGGTTTAAAGGGTCCGTAGGCGGCCTTATAAGTCAGTGGTGAAATCTCACGGCTCAACCGTGAAATGGCCATTGATACTGTAGGGCTTGAATGACCAGGAAGTAACTAGAATATGTAGT</t>
  </si>
  <si>
    <t>GCGTTATCCGGATTTATTGGGTTTAAAGGGAGCGTAGACGGGAGATTAAGTCAGTTGTGAAAGGCTGCGGCTCAACCGCAGCACTGCAGTTGATACTGGTTTCCTTGAGTGCGGTTGAGGTGTATGGAATTCGTGGTGTATC</t>
  </si>
  <si>
    <t>GCGTTATCCGGATTTATTGGGTTTAAAGGGTGCGTAGGCGGTTTGATAAGTTAGAGGTGAAATGTCGGGGCTCAACCCCGAGGCTGCCTCTAATACTGTCAGACTAGAGAGTAGTTGCTGTGGGCGGAATGTATGGTGTAGC</t>
  </si>
  <si>
    <t>GTGCAAGCGTTGTTCGGAATCATTGGGCGTAAAGAGCGTGTAGGCGGCTTGACAAGTCAGATGTGAAATCCCTGGGCTTAACCCAGGAAGTGCATTTGAAACTGTCTTGCTTGAGTAAGGGAGAGGAAAGTGGAATTCCTGG</t>
  </si>
  <si>
    <t>GCGTTATCCGGATTCATTGGGTTTAAAGGGTGCGTAGGCGGACTTATAAGTCAGTGGTGAAATCTCTCAGCTTAACTGAGAAACTGCCATTGATACTGTAGGTCTAGAGTATAGATGACGTTGGCGGAATATGACATGTAGT</t>
  </si>
  <si>
    <t>TCCAAGCGTTATTCGGAATTATTGGGCGTAAAGCGCATGCAGGCGGCTAGGCAAGTCAGATGTGAAAGCCCGGGGCTTAACCCCGGAAGTGCATTTGAAACTGCCTGGCTTGAGTCTCGGAGAGGAAAGCGGAATTCCCAGT</t>
  </si>
  <si>
    <t>GGCAAGCGTTGTCCGGAATGACTGGGCGTAAAGGGAGCGTAGGTGGCTTGGCAAGTTAGGAGTGAAATCCCGAGGCTTAACCTCGGAACTGCTCTTAAAACTGTCAGGCTTGAGTGATGGAGAGGAAAGCGGAATTCCTAGT</t>
  </si>
  <si>
    <t>TGCGAGCGTTATCCGGATTTATTGGGTTTAAAGGGTGCGTAGGTGGTTGAATAAGTCAGTGGTGAAAGTTTGTAGCTCAACTATAAAATTGCCATTGAAACTGTTTAACTTGAGTATGATTGAGGTATGCGGAATGCGTAGT</t>
  </si>
  <si>
    <t>CACAAGCGTTATCCGGAATTATTGGGCGTAAAGAGTGAGCAGGCGGCATAATAAGTCTGAGGTTAAAGCGTGGGGCTCAACCCCATAAAGCCTTGGAAACTATTAAGCTAGAGTACGAGAGAGGTAAGCGGAATTCCATGTG</t>
  </si>
  <si>
    <t>GGCAAGCGTTGTCCGGAATTACTGGGTGTAAAGGGAGCGTAGGCGGGAAAGCAAGTTGAATGTTAAATCTATGGGCTTAACCCATAGCAGCGTTCAAAACTGTTTTTCTTGAGTGAAGTAGAGGCAGGCGGAATTCCTAGTG</t>
  </si>
  <si>
    <t>GGCAAGCGTTGTTCGGAATTACTGGGCGTAAAGGGAGCGTAGGCGGGAGATTAAGTTAAGTGTGAAAGCCTTGGGCTTAACCCAAGAAATGCACTTAATACTGGTTTTCTAGAGTGTGGGAGAGGTAAGTGGAATTCCTAGT</t>
  </si>
  <si>
    <t>TGCAAGCGTTGTCCGGAATCATTGGGCGTAAAGCGTTCGTAGGCGGTAAGATAAGTCTAGTGTTAAAGCCTGGGGCTCAACTCCAGTTCAGCATTGGATACTATCTAACTAGAATGTGGTAGAGGTAGAGGGAATTCCTGGT</t>
  </si>
  <si>
    <t>GGCGAGCGTTGTCCGGAATAACTGGGCGTAAAGGGAGTGTAGGTGGTTGATTAAGTTAGATGTGAAAGCCCGAGGCTCAACTTCGGAATTGCATTTAAAACTGGTCAACTAGAGTGCAGGAGGGGTGAATGGAATTCCTAGT</t>
  </si>
  <si>
    <t>CTCAAGCGTTGTTCGGAATCACTGGGCGTAAAGGGTACGTAGGCGGCGCCATAAGTCGTGCGTGAAAGGCAAGGGCTCAACCCTTGGAGTGCGCATGATACTGTGGTGCTAGAGCAATGGAGAGGGAACTGGAATTCTTGGT</t>
  </si>
  <si>
    <t>TTCGAGCGTTATCCGGATTTATTGGGTTTAAAGGGTGCGTAGGTTGTAATTTAAGTTAGTGGTAAAATATAGTGGCTTAACCATTTATCCGCCATTAATACTGGGTTACTAGAGTATGTATGCAGCAGGCGGAATGTGTAGT</t>
  </si>
  <si>
    <t>TTCGAGCGTTATCCGGATTTATTGGGTTTAAAGGGTGCGTAGGTTGTAAGTTAAGTTAGTGGTCAAATATAGTGGCTCAACCATTTATTCGCCATTAATACTGATTTACTTGAGTATGTATGCAGCAGGCGGAATGTGTAGT</t>
  </si>
  <si>
    <t>TTCGAGCGTTATCCGGATTTATTGGGTTTAAAGGGTGCGTAGGCGGTTAAATAAGTTAGGAGTTAAATACCGGGGCTCAACCTCGGTATGCTTTTAATACTGTTTGACTAGAGATTAGTTGCCGTAGGCGGAATGTATGGTG</t>
  </si>
  <si>
    <t>AGCAAGCGTTGTCCGGAATTACTGGGCGTAAAGGGCGCGTAGGCGGGTATTTAAGTCAGATGTGAAAACTTAGGGCTCAACCTTAAGACTGCATTTGAAACTGAACACCTTGAGGGCAGGAGAGGAAAGTGGAATTCCTAGT</t>
  </si>
  <si>
    <t>GGCGAGCGTTATCCGGAATTATTGGGCGTAAAGAGTGCGTAGGTGGTTAAATAAGCGTGAGGTGAAAGGCAATAGCTTAACTATTGTAAGCCTTGCGAACTGTATAACTTGAGTGCAGGAGAGGAAAGCGGAATTCCTAGTG</t>
  </si>
  <si>
    <t>TTCGAGCGTTATCCGGATTTATTGGGTTTAAAGGGTGCGTAGGTTGTTCAGTAAGTTAGTCGTTAAAGAGTTAGGCTTAACCTAATCAGGGCGATTGATACTGTTGGACTAGAGAGTGGTTGCGGTAGGCGGAATGAGTAGT</t>
  </si>
  <si>
    <t>CCCGAGCGTTATCCGGATTTATTGGGTTTAAAGGGTGCGTAGGCGGTTTGATAAGTTAGAGGTGAAAATTAGTGGCTTAACCACTAACGTGCCTCTAATACTGTTGAACTAGAGTGTAGATGCTGAGGGCGGAATGTGTAGT</t>
  </si>
  <si>
    <t>C39</t>
  </si>
  <si>
    <t>TGCGAGCGTTAATCGGAATTACTGGGCGTAAAGCGTGCGCAGGCGGTTAGGTAAGTTTGATGTGAAATCCCCGGGCTCAACCTGGGAACTGCATTGAAGACTGCCTAACTAGAGTACGGCAGAGGGGGGTGGAATTCCACGT</t>
  </si>
  <si>
    <t>TGCAAGCGTTAATCGGAATCACTGGGCGTAAAGCGCACGTAGGCTGTTTTGTAAGTCAGGGGTGAAATCCCACGGCTCAACCGTGGAACTGCCTTTGATACTGCAAGACTTGAATTCGGGAGAGGGTGGCGGAATTCCAGGT</t>
  </si>
  <si>
    <t>CGTTGTCCGGATTTACTGGGTGTAAAGGGAGCGCAGGCGGGTTTGTAAGTCGGTGGTGAAATTCTTAGGCTTAACCTAAGGACTGCCATCGATACTGCAAATCTTGAGTGCAGAAGAGGTTGATGGAATTCTAGGTGTAGCG</t>
  </si>
  <si>
    <t>propionicigenes</t>
  </si>
  <si>
    <t>GCGTTATCCGGATTTATTGGGTTTAAAGGGTGCGTAGGCGGACCCTTAAGTCAGTGGTGAAAGTTTGCGGCTCAACCGTAAAATTGCCATTGAAACTGAGGGTCTTGAGTGTAAATGAGGTAGGCGGAATGTGTTGTGTAGC</t>
  </si>
  <si>
    <t>GCGTTATCCGGATTTATTGGGTTTAAAGGGTGCGTAGGCGGTTTATTAAGTCAGTGGTAAAAGACTGCAGCTCAACTGTAGCAAGCCATTGAAACTGATAAACTTGAGAGTGGTAGAGGTATGCGGAATGTGTTGTGTAGCG</t>
  </si>
  <si>
    <t>TGCGAGCGTTATCCGGATTTATTGGGTTTAAAGGGTGTCTAGGCGGGGAAATAAGTCAGTGGTGAAATCCTGCGGCTCAACCGTAGAATTGCCATTGAAACTGTTTTTCTTGAGTGTGGTAAAGGTAGGCGGAATGTGTAGT</t>
  </si>
  <si>
    <t>GGCAAGCGTTGTCCGGAATTACTGGGTGTAAAGGGAGCGTAGGCGGAGATGCAAGTTGAATGTTAAAGAACAGGGCTCAACCCTGTAGTGCGTTCAAAACTGCATCCCTTGAGTGAAGTAGAGGTAGGCGGAATTCCTAGTG</t>
  </si>
  <si>
    <t>GGCAAGCGTTATCCGGATTTACTGGGTGTAAAGGGAGCGTAGACGGTTTTATAAGTCAGATGTGAAAGCCCGGGGCTCAACCCCGGGACTGCATTTGAAACTGTAGGACTAGAGTGTTGGAGAGGTAAGTGGAATTCCTAGT</t>
  </si>
  <si>
    <t>GGCAAGCGTTATCCGGAATTATTGGGCGTAAAGGGTGCGTAGGCGGCATATTAAGTCTAAGGTTAAAGTGCGGGGCTCAACCCCGTGATGCCTTGGAAACTGATAAGCTTGAGTATGGTAGAGGCAAGTGGAATTTCATGTG</t>
  </si>
  <si>
    <t>AGCAAGCGTTGTCCGGAATGACTGGGCGTAAAGGGTGCGTAGGTGGTTAGTATAAGTCAGTAGTGAAATTCCGAGGCTCAACTTCGGCGCTACTACTGATACTATCTAACTAGAGTGCAGGAGAGGTAAATGGAATTCCTAG</t>
  </si>
  <si>
    <t>AGCGAGCGTTGTCCGGATTTACTGGGTGTAAAGGGTGCGTAGGCGGGACTGCAAGTCAGGTGTGAAAATTATGGGCTTAACTCATAACCTGCACTTGAAACTGTAGTTCTTGAGTGATGGAGAGGTAAGTGGAATTCCTAGT</t>
  </si>
  <si>
    <t>AGCGAGCGTTATCCGGAATGACTGGGCGTAAAGGGAGCGTAGGCGGTTTTTTAAGTTATGTGTGAAAGCCCACGGCTTAACCGTGGAACTGCACATAAAACTGGAGAACTAGAGTGCGGGAGAGGTAAGTGGAATTCCTAGT</t>
  </si>
  <si>
    <t>TCCAAGCGTTATCCGGATTTATTGGGTTTAAAGGGTGCGTAGGTTGTAATGTAAGTTAGCGGTGAAATACCATAGCTCAACTATGGGGCTGCCGCTAAAACTGTATAACTAGAGATTGGATGCAGTAGGCGGAATGTGTAGT</t>
  </si>
  <si>
    <t>GGCAAGCGTTATCCGGATTTACTGGGTGTAAAGGGCGTGTAGGCGGGATGGTAAGTCAGATGTGAAATTCCAGGGCTCAACCCTGGAACTGCATTTGAAACTACCGTTCTTGAGTGATGGAGAGGCAGGCGGAATTCCGAGT</t>
  </si>
  <si>
    <t>TGCGAGCGTTATCCGGATTTATTGGGTTTAAAGGGTGCGTAGGCGGTTGAATAAGTTAGTGGTCAAATCTCCATGCTCAACATGGTATCGCCATTAAAACTGTTTAACTCGAGTACAGACGAGGTAGGCGGAATAAGTTAAG</t>
  </si>
  <si>
    <t>GGCAAGCGTTGTCCGGAATTACTGGGTGTAAAGGGAGCGTAGGCGGATTAGCAAGTTGGACGTTAAATCTATGGGCTCAACCCATATCAGCGTTCAAAACTGTTAATCTTGAGTGAAGTAGAGGTAGGCGGAATTCCTAGTG</t>
  </si>
  <si>
    <t>TTCGAGCGTTATCCGGATTTATTGGGTTTAAAGGGTGCGTAGGTGGTTTCATAAGTTAGTCGTTAAAGAGTCAGGCTTAACCTGATCATGGCGATTGATACTGTGGGACTAGAGATTGGTTGCGGTAGGCGGAATGAGTAGT</t>
  </si>
  <si>
    <t>GCGTTATCCGGATTTATTGGGTTTAAAGGGTGCGTAGGCGGGATATTAAGTCAGTGGTGAAAGTTTGTGGCTCAACCATAAAATTGCCATTGAAACTGATATTCTTGAGTGTAAACGAGGTATGCGGAATGTGACGTGTAGC</t>
  </si>
  <si>
    <t>Pseudoduganella</t>
  </si>
  <si>
    <t>TGCAAGCGTTAATCGGAATTACTGGGCGTAAAGCGTGCGCAGGCGGTTTTGTAAGTCTGTTGTGAAATCCCCGGGCTTAACCTGGGAATGGCAATGGAGACTGCAAGGCTAGAGTTTGGCAGAGGGGGGTAGAATTCCACGT</t>
  </si>
  <si>
    <t>TGCAAGCGTTATTCGGAATCACTGGGCGTAAAGAGCGTGAAGGCGGTTTCCTAAGTCATCTGTTAAATAGCTCGGCTTAACTGAGCACTTGCGGGTGAAACTGGGAGACTAGAGTACAGAAGAGAAGAGTGGAATTCTCGGA</t>
  </si>
  <si>
    <t>TGCAAGCGTTAATCGGAATCACTGGGCGTAAAGCGCACGTAGGCTGTTTTGTAAGTCAGAGGTGAAAGCCCACGGCTCAACCGTGGAACTGCCTTTGATACTGCATAACTAGAATCTAGGAGAGGGTGGCGGAATTCCAGGT</t>
  </si>
  <si>
    <t>GCGTTATCCGGATTTATTGGGTTTAAAGGGTGCGTAGGCGGGACGATAAGTCAGCGGTGAAATTCTGGAGCTCAACTTTAGAACTGCCGTTGAAACTGTCGACCTAGAGTGTAGTAGAAGTAAGCGGAATGCGTGGTGTAGC</t>
  </si>
  <si>
    <t>TTCGAGCGTTATCCGGATTTATTGGGTTTAAAGGGTGCGTAGGCGGTTTAATAAGTTAGAGGTTAAATAACGAGGCTCAACCTCGTACAGCCTCTAATACTGTTAGGCTAGAGATTAGTTGCGGTAGGCGGAATGTATGGTG</t>
  </si>
  <si>
    <t>Oscillibacter</t>
  </si>
  <si>
    <t>GGCAAGCGTTGTCCGGATTTACTGGGTGTAAAGGGCGTGTAGCCGGGACGGTAAGTCAGATGTGAAATCCACAGGCTCAACCTGTGAACTGCATTTGAAACTATCGTTCTTGAGTGTCGGAGAGGTAATCGGAATTCCTTGT</t>
  </si>
  <si>
    <t>TGCGAGCGTTATCCGGATTTATTGGGTTTAAAGGGTGCGTAGGCGGTTTGATAAGTTAGTGGTTAAATTTCCATGCTCAACATGGTCCTGCCATTAAAACTGTCAGACTCGAGTACAGACGAGGTAGGCGGAATAAGTTAAG</t>
  </si>
  <si>
    <t>CTCAAGCGTTGTTCGGAATCACTGGGCGTAAAGGGTACGTAGGCGGCACGATAAGTCGCGCGTGAAAGGCAGGGGCTCAACCCCTGGAGTGCGCGTGATACTGTCGAGCTAGAGAAATGGAGAGGGAACTGGAACTCTTGGT</t>
  </si>
  <si>
    <t>GCGTTATCCGGATTTATTGGGTTTAAAGGGTGCGTAGGTGGAAGTTTAAGTTAGTGGTTAAATTTAGCGGCTCAACCGTATTTATGCCATTAATACTGAATTTCTAGAGTATGGATGCAGCAGGCGGAATGTGTAGTGTAGC</t>
  </si>
  <si>
    <t>Staphylococcales</t>
  </si>
  <si>
    <t>Staphylococcaceae</t>
  </si>
  <si>
    <t>Staphylococcus</t>
  </si>
  <si>
    <t>GGCAAGCGTTATCCGGAATTATTGGGCGTAAAGCGCGCGTAGGCGGTTTTTTAAGTCTGATGTGAAAGCCCACGGCTCAACCGTGGAGGGTCATTGGAAACTGGAAAACTTGAGTGCAGAAGAGGAAAGTGGAATTCCATGT</t>
  </si>
  <si>
    <t>TTCAAGCGTTATCCGGATTTATTGGGTTTAAAGGGTGCGTAGGCGGTTTGATAAGTTAGGGGTGAAATACCGAGGCTCAACCTCGGAACTGCCCCTAATACTGTTGAACTAGAGAATAGTTGCTGTTGGCGGAATGTGTAGT</t>
  </si>
  <si>
    <t>GAGGGTCCGAGCGTTAATCGGAATTACTGGGCGTAAAGCGCTCGTAGGCGGTATAGCAAGTCAAAGGTGAAAGCCCCGCGCTCAACGTGGGAACTGCCCTTGAAACTGCTACACTAGAGTGTGTGAGAGGATGGCGGAATTC</t>
  </si>
  <si>
    <t>GGCGAGCGTTGTTCGGATTTATTGGGCGTAAAGGGTCTGTAGGATGTTTATTAAAATTGGAGTGAAATGCCGAAGCTCAACTTCGGAACTGCTTTGATGACTGATAGACTAGAGTATTGGAGAGGTAAGCGGAATACCAGGT</t>
  </si>
  <si>
    <t>CTCAAGCGTTGTTCGGATTTACTGGGCGTAAAGGGCGCGTAGGCGGCTAGGTGTGTCAGATGTGAAATCTCCGGGCTCAACCCGGAAAGTGCGTTTGAAACTGCTTAGCTAGAGTATGGAAGGGGAGTGCGGAATACAAGGT</t>
  </si>
  <si>
    <t>Fusobacteriota</t>
  </si>
  <si>
    <t>Fusobacteriia</t>
  </si>
  <si>
    <t>Fusobacteriales</t>
  </si>
  <si>
    <t>Fusobacteriaceae</t>
  </si>
  <si>
    <t>Ilyobacter</t>
  </si>
  <si>
    <t>CGCAAGCGTTATCCGGAATTATTGGGCGTAAAGCGCGTCTAGGCGGCCTTTTAAGTCTGATGTGAAAATGCGGGGCTCAACTCCGTATTGCGTTGGAAACTGGAAGGCTAGAGTATCAGAGAGGTGGGCGGAACTACAAGTG</t>
  </si>
  <si>
    <t>GGCAAGCGTTGTTCGGAATCACTGGGCTTAAAGCGTACGTAGGCGGATTATCAAGTGTCCTTTGAAATCCCACGGCTCAACCGTGGAACTGGGGGGCAAACTGGTAATCTTGAGGCAGTTAGGGGTGGGTGGAACTCTTGGT</t>
  </si>
  <si>
    <t>GGCAAGCGTTATCCGGAATTATTGGGCGTAAAGAGTGAGCAGGCGGCAAGATAAGTTTGGAGTGAAATAATGGGGCTCAACCCCATACAGCTTCAAAAACTGTCTAGCTAGAGTGCGAGAGAGGTAAACGGAATTCCATGTG</t>
  </si>
  <si>
    <t>CACAAGCGTTGTCCGGAATTACTGGGTGTAAAGGGAGCGCAGGCGGGAAGATAAGTTGGGAGTGAAATCTATGGGCTCAACCCATAAACTGCTTTCAAAACTATCTTTCTTGAGTGGTGCAGAGGTAGGCGGAATTCCCGGT</t>
  </si>
  <si>
    <t>TCCGAGCGTTATCCGGATTTATTGGGTTTAAAGGGTGCGTAGGTTGCATAATAAGTCAGTGGTTAAATACGATAGCTCAACTATCGCTGTGCCATTGAAACTGTTAAGCTAGAGATTGGTTGCAGCAGGCGGAATGTGTAGT</t>
  </si>
  <si>
    <t>TTCAAGCGTTATCCGGATTTATTGGGTTTAAAGGGTGCGTAGGTGGCTGCGTAAGTTAGTCGTTAAATCGAGGGGCTCAACCTCTCCATGGCGATTGATACTGCGTGGCTAGAGAGCAGTTGCGGTAGGCGGAATGAGTAGT</t>
  </si>
  <si>
    <t>GGCAAGCGTTGTTCGGATTTACTGGGCGTAAAGGGAGCGTAGGCGGCAAGGTGTGTCAGATGTGAAATCTCCGGGCTCAACCCGGAAAGTGCGTTTGAAACTGCTTTGCTAGAGTATGGAAGGGGAGTGCGGAATACAAGGT</t>
  </si>
  <si>
    <t>GGCAAGCGTTATCCGGAATTATTGGGCGTAAAGGGTGCGTAGGCGGCTTACTAAGTCTGAGGTTAAAGTGCGGGGCTCAACCCCGTGATGCCCCAGAAACTGGTAGGCTTGAGTATGGTAGAGGCAAGTGGAATTTCATGTG</t>
  </si>
  <si>
    <t>TGCAAGCGTTAATCGGAATTACTGGGCGTAAAGCGCACGCAGGCGGTTTGTTAAGTCAGATGTGAAAGCCCACGGCTTAACCGTGGAGGGTCATTGGAAACTGGTCGACTTGAGTGCAGAAGAGGGAAGTGGAATTCCATGT</t>
  </si>
  <si>
    <t>GCGTTATCCGGATTTATTGGGTTTAAAGGGAGCGTAGGTGGACTGGTAAGTCAGTTGTGAAAGTTTGCGGCTCAACCGTAAAATTGCAGTTGGTACTGTCAGTCTTGAGTACAGTAGAGGTGGGCGGAATTCGTGGTGTAGC</t>
  </si>
  <si>
    <t>GTGCAAGCGTTGTTCGGAATTATTGGGCGTAAAGAGCGTGTAGGCGGCTAGACAAGTCAGATGTGAAATCCCTGGGCTTAACCCAGGAAGTGCATTTGAAACTGTCCTGCTAGAGTAAGGGAGAGGAAAGTGGAATTCCTGG</t>
  </si>
  <si>
    <t>Methylococcales</t>
  </si>
  <si>
    <t>Methylomonadaceae</t>
  </si>
  <si>
    <t>Methylomonas</t>
  </si>
  <si>
    <t>GCAAGCGTTAATCGGAATTACTGGGCGTAAAGCGTGCGTAGGCGGTTATTTAAGTCAGATGTGAAAGCCCTGGGCTTAACCTGGGAACTGCATTTGATACTGGATAACTAGAGTTTAGTAGAGGGGAGTGGAATTTCAGGTG</t>
  </si>
  <si>
    <t>ATGGCGACCGTTGTTCGGTATCACTGGGCTTAAAGGGTACGTAGGCGGGGATGTAAGTCGAGTGTGAAAGCTCATGGCTCACCCATGAAATGGCACTCGAAACTGCATTTCTTGAGAACGGGAGGGGAGAGTGGAACTCCTA</t>
  </si>
  <si>
    <t>GGCAAGCGTTATCCGGATTTACTGGGTGTAAAGGGAGCGTAGACGGTAAATTAAGTCAGATGTGAAAGCCCAAGGCTTAACCTTGGGACTGCATTTGAAACTGATAAACTGGAGTGCGGGAGAGGTAAGCGGAATTCCTAGT</t>
  </si>
  <si>
    <t>TCCAAGCGTTAATCGGAATTACTGGGCGTAAAGCGCTCGTAGGCGGCAATACAAGTCAAGGGTGAAAGCCCCGCGCTCAACGTGGGAACTGCCTTTGAAACTGTATAGCTAGAGTATGTGAGAGGATGGCGGAATTCCTAGT</t>
  </si>
  <si>
    <t>TCCGAGCGTTATCCGGATTTATTGGGTTTAAAGGGTGCGTAGGTGGCATTATAAGTCAGTGGTTAAATACGATAGCTCAACTATCGGTCTGCCATTGAAACTGTAGTGCTAGAGATTGGTTGCAGCAGGCGGAATGTGTAGT</t>
  </si>
  <si>
    <t>TCCGAGCGTTAATCGGAATTACTGGGCGTAAAGCGCTCGTAGGCGGATGTGCAAGTCAAGGGTGAAATCCCCGCGCTCAACGTGGGAACTGCCTTTGAAACTGCATGACTAGAGTGTGTGAGAGGATAGTGGAATTTCTAGT</t>
  </si>
  <si>
    <t>TTCGAGCGTTATCCGGATTTATTGGGTTTAAAGGGTGCGTAGGTTGTATCTTAAGTTAGTGGTCAAATATAGTGGCTTAACCATTTATTCGCCATTAATACTGGGATACTTGAGTATGTATGCAGCAGGCGGAATGTGTAGT</t>
  </si>
  <si>
    <t>TTCGAGCGTTATCCGGATTTATTGGGTTTAAAGGGTGCGTAGGTTGTAGCTTAAGTTAGTGGTCAAATGTAGTGGCTTAACCATTTATTCGCCATTAATACTGAGTTACTGGAGTATGTATGCAGCAGGCGGAATGTGTAGT</t>
  </si>
  <si>
    <t>TTCGAGCGTTATCCGGATTTATTGGGTTTAAAGGGTGCGTAGGTGGTTTGATAAGTTAGTCGTTAAATATCGGGGCTCAACCTCGGTTATGCGATTGATACTGTTAGACTAGAGATCAGTTGCGGTAGGCGGAATGAGTAGT</t>
  </si>
  <si>
    <t>TGCGAGCGTTAATCGGAATTACTGGGCGTAAAGCGTGCGTAGGCTGTTGTTTAAGTCAGTGGTGAAAGCCCCGTGCTCAACATGGGAACTGCCATTGAAACTGGATAACTGGAGTGCGTGAGAGGATAGTGGAATTCCTAGT</t>
  </si>
  <si>
    <t>TGCAAGCGTTAATCGGAATCACTGGGCGTAAAGCGCACGTAGGCGGCGTATTAAGTCAGGTGTGAAAGCCCCCGGCTCAACCGGGGAATTGCACTTGATACTGGTATGCTTGAGTTCAGGAGAGGGTGGCGGAATTCCAGGT</t>
  </si>
  <si>
    <t>TGCAAGCGTTGTCCGGAATCATTGGGCGTAAAGCGTTCGTAGGCGGTATATCAAGTCTGGTGTTAAAGCCCGAGGCTCAACTTCGGATCGGCACTGGATACTGGTAAACTAGAATGTGGTAGAGGTAAAGGGAATTCCTGGT</t>
  </si>
  <si>
    <t>TGCAAGCGTTGTCCGGAATTACTGGGTGTAAAGGGAGCGTAGGCGGGACTGCAAGTCAGGTGTGAAAACTATGGGCTCAACCCATAGACTGCACTTGAAACTGTAGTTCTTGAGTGAAGTAGAGGTAGGCGGAATTCCTAGT</t>
  </si>
  <si>
    <t>GGCAAGCGTTGTCCGGAATTACTGGGTGTAAAGGGAGCGTAGGCGGAGATGCAAGTTGAATGTTAAAGAACAGGGCTCAACCCTGTAGTGCGTTCAAAACTGCATCCCTTGAGTGAAGTAGAGGTAGACGGAATTCCTAGTG</t>
  </si>
  <si>
    <t>TGCAAGCGTTGTTCGGATTTACTGGGCGTAAAGCGTCTGCAGGTGGTTTGTTAAGTCAGAGGTGAAATCCCAGGGCCCAACCCTGGAACTGCCTTTGATACTGGCAAGCTGGAGCGTGATAGAGGAAGATGGAATATCTGGT</t>
  </si>
  <si>
    <t>TGCAAGCGTTATCCGGATTCACTGGGTTTAAAGGGTGCGTAGGCGGGAATGTAAGTCAGTGGTGAAATCTCGGAGCTTAACTCCGAAACTGCCATTGATACTATGTTTCTTGAATATTGTGGAGGTGAGCGGAATATGTCAT</t>
  </si>
  <si>
    <t>GAGCGTTATCCGGATTTATTGGGTTTAAAGGGTGCGTAGGCGGTGATTTAAGTCAGTGGTGAAAGACTGTAGCTCAACTATAGCAAGCCATTGAAACTGATTCACTTGAGAGTGGTAGAGGTATGCGGAATGTGTTGTGTAG</t>
  </si>
  <si>
    <t>Klebsiella</t>
  </si>
  <si>
    <t>TGCAAGCGTTAATCGGAATTACTGGGCGTAAAGCGCACGCAGGCGGTCTGTCAAGTCGGATGTGAAATCCCCGGGCTCAACCTGGGAACTGCATTCGAAACTGGCAGGCTAGAGTCTTGTAGAGGGGGGTAGAATTCCAGGT</t>
  </si>
  <si>
    <t>TGCAAGCGTTACTCGGAATTACTGGGCGTAAAGCGTGCGTAGGTGGTTGTTTAAGTCTGTCGTGAAAGCCCTGGGCTCAACCTGGGAATTGCGATGGAAACTGGGCGACTAGAGTGTGGCAGAGGATAGTGGAATTCCTGGT</t>
  </si>
  <si>
    <t>GCGTTATCCGGATTTATTGGGTTTAAAGGGTCCGTAGGCGGATCCGTAAGTCAGTGGTGAAATCTCATAGCTTAACTATGAAACTGCCATTGATACTGCGGGTCTTGAGTAAGGTAGAAGTAGCTGGAATAAGTAGTGTAGC</t>
  </si>
  <si>
    <t>TGCAAGCGTTAATCGGAATTACTGGGCGTAAAGCGCGCGTAGGTGGTTTGTTAAGTTGGATGTGAAATCCCCGGGCTCAACCTGGGAACTGCATCCAAAACTGGCAAGCTAGAGTATGGTAGAGGGTGGTGGAATTTCCTGT</t>
  </si>
  <si>
    <t>GCGTTATCCGGATTCACTGGGTTTAAAGGGTGTGTAGGCGGGCATTTAAGTCAGTGGTGAAATCTCCGAGCTCAACTCGGAAACTGCCATTGATACTATTTGTCTTGAATATCGTTGAGGTTGGCGGAATATATCATGTAGC</t>
  </si>
  <si>
    <t>Methylococcaceae</t>
  </si>
  <si>
    <t>Methyloparacoccus</t>
  </si>
  <si>
    <t>TGCGAGCGTTAATCGGAATTACTGGGCGTAAAGCGCGCGTAGGCGGTTGACTAAGTCTGCTGTGAAAGCCCTGGGCTTAACCTGGGAACGGCAGTGGATACTGGTCGGCTAGAGTATGGTAGAGGAGAGTGGAATTTCCGGT</t>
  </si>
  <si>
    <t>Desulfatiglandales</t>
  </si>
  <si>
    <t>Desulfatiglandaceae</t>
  </si>
  <si>
    <t>Desulfatiglans</t>
  </si>
  <si>
    <t>TGCAAGCGTTGTTCGGAATTACTGGGCGTAAAGAGCGTGTAGGCGGTATGATAAGTTAGATGTGAAAGCCCTGGGCTTAACCTAGGAAGTGCATTTAAAACTGTCACTCTTGAGTATGGGAGAGGAGAGTGGAATTCCCAGT</t>
  </si>
  <si>
    <t>TTCAAGCGTTATCCGGATTTATTGGGTTTAAAGGGTGCGTAGGCGGTTTGATAAGTTAGAGGTTAAATGTCGGGGCTCAACCCCGTGCCTGCCTCTAATACTGTTAGACTTGAGAGTAGTTGCTGTGGGCGGAATGTATGGT</t>
  </si>
  <si>
    <t>GCGTTATCCGGATTTATTGGGTTTAAAGGGTGCGTAGGCGGGAAGATAAGTCAGTGGTGAAATACTCGCGCTCAACGTGAGAGGTGCCATTGAAACTGTCTACCTAGAGTGTAGTAGAAGTGTGCGGAATGTGTGGTGTAGC</t>
  </si>
  <si>
    <t>Barnesiellaceae</t>
  </si>
  <si>
    <t>TGCGAGCGTTATCCGGATTTATTGGGTTTAAAGGGTGCGTAGGCGGTTTGATAAGTCAGTGGTGAAAGTTTGCGGCTTAACCGTAAAATTGCCATTGAAACTGTCAGACTTGAGTGCGGTAGAGGTAAGTGGAATTCGTAGT</t>
  </si>
  <si>
    <t>Negativibacillus</t>
  </si>
  <si>
    <t>GGCAAGCGTTGTCCGGAATTACTGGGTGTAAAGGGAGCGTAGGCGGGAAAGTAAGTTGAATGTTTAAACTATCGGCTCAACCGGTAATCGCGTTCAAAACTGCTTTTCTTGAGTGAAGTAGAGGTAGGCGGAATTCCTAGTG</t>
  </si>
  <si>
    <t>TCCGAGCGTTATCCGGATTTATTGGGTTTAAAGGGTGCGTAGGCGGTTATATAAGTTAGAGGTGAAATCCCGAGGCTCAACCTTGGAATTGCCTCTAATACTGTATAGCTAGAGATTAGTTGCCGTAGGCGGAATGTATGGT</t>
  </si>
  <si>
    <t>TGCAAGCGTTGTCCGGAATCATTGGGCGTAAAGAGTTCGTAGGCGGTATGTAAAGTCTGGTGTTAAAGCCCGAAGCTCAACTTCGGTTCGGCACTGGATACTTGCAAACTAGAGTGCAATAGAGGTAGGGGGAATTCCTAGT</t>
  </si>
  <si>
    <t>GGCAAGCGTTGTCCGGAATGACTGGGCGTAAAGGGAGCGTAGGTGGCTCAGTAAGTTAGGAGTGAAATCCCGAGGCTTAACCTCGGAACTGCTTTTAAAACTGCTAAGCTTGAGTGATGGAGAGGAAAGTGGAATTCCTAGT</t>
  </si>
  <si>
    <t>GCGTTATCCGGATTTATTGGGTTTAAAGGGTGCGTAGGCGGTTTAATAAGTTAGAGGTGAAATCTCGGAGCTCAACTCCGAAACTGCCTCTAATACTGTTGAACTAGAGAGTAGTTGCTGTGGGCGGAATGTATGGTGTAGC</t>
  </si>
  <si>
    <t>GCGTTATCCGGATTTATTGGGTTTAAAGGGTGCGTAGGCGGGATATTAAGTCAGTGGTGAAATATTGCAGCTCAACTGTAATACTGCCGTTGAAACTGGTGTCCTTGAGTGTAAATGAGGTATGCGGAATGTGTTGTGTAGC</t>
  </si>
  <si>
    <t>TGCGAGCGTTAATCGGAATTACTGGGCGTAAAGCGTGCGCAGGCGGTTGTGCAAGACAGATGTGAAATCCCCGGGCTCAACCTGGGAACTGCATTTGTGACTGCACGACTAGAGTACGGCAGAGGGGGGTAGAATTCCACGT</t>
  </si>
  <si>
    <t>AGCGTTACTCGGATTTATTGGGTGTAAAGGGCAGGTAGGCGTCCTATCAAGTTTCAGGTGAAATCCTGCGGCTCAACCGCAGAACTGCCTGAAAAACTGTTAGGATTGAGGCCAGAAGAGGAGAGCGGAATTCCCGGTGTAA</t>
  </si>
  <si>
    <t>GGCGAGCGTTATCCGGAATTATTGGGCGTAAAGAGTGCGTAGGTGGTTTTGTAAGCGAGAGGTGAAAGGCAGTGGCTCAACCATTGTTAGCCTTTCGAACTGCGAGACTTGAGTGCAGGAGAGGTAAGTGGAATTCCTAGTG</t>
  </si>
  <si>
    <t>TCCGAGCGTTAATCGGAATTACTGGGCGTAAAGCGCTCGTAGGCGGCAATACAAGTCAAGGGTGAAAGCCCCGCGCTCAACGTGGGAACTGCCTTTGAAACTGTATAGCTAGAGTATGTGAGAGGGTGGCGGAATTCCTAGT</t>
  </si>
  <si>
    <t>TGCGAGCGTTGTTCGGAATTATTGGGCGTAAAGGGCATGTAGGCGGATGATCAAGCTTGGTGTGAAAGGCATAGGCTTAACCTATGGAGTGCACTGAGAACTGGTTATCTAGAATTACTGAGGGGTAACTAGAATTCCAAGT</t>
  </si>
  <si>
    <t>GGCAAGCGTTGTCCGGAATTACTGGGTGTAAAGGGAGCGTAGGCGGTAATGCAAGTTGAATGTTAAAGAACAGGGCTCAACCCTGTAGTGCGTTCAAAACTGCATTACTTGAGTGAAGTAGAGGTAGGCGGAATTCCTAGTG</t>
  </si>
  <si>
    <t>GCGTTATCCGGATTTATTGGGTTTAAAGGGTGCGTAGGCTGTTGTATAAGTCAGTGGTGAAATACCTGAGCTCAACTTAGGGGCTGCCATTGATACTGTACAACTGGAATATGGTTGCTGTTGGCGGAATGTGTAGTGTAGC</t>
  </si>
  <si>
    <t>TGCAAGCGTTGTCCGGAATCATTGGGCGTAAAGAGTTCGTAGGCGGACTGTTAAGTCTGGTGTTAAAGCCCGAAGCTCAACTTCGGTACGGCACTGGATACTGGCAGACTAGAATGTGGTAGAGGTAAAGGGAATTCCTGGT</t>
  </si>
  <si>
    <t>TTCAAGCGTTATCCGGATTTATTGGGTTTAAAGGGTGCGTAGGCTGTTTTATAAGTTAGAGGTGAAATTCCGTTGCTTAACAACGGGGCTGCCTCTGATACTGTAAGACTAGAGATTAATTGCTGTGGGCGGAATGTGTAGT</t>
  </si>
  <si>
    <t>GGCGAGCGTTATCCGGATTTATTGGGCGTAAAGCGTATGTAGGCGGTTTATTAAGTCTAAGATTAAAGCCCGTGGCTTAACCACGGTTCGTTTTAGATACTGGTAGACTTGAGTATGGTAGAGGCAAGTGGAATTTCTAGTG</t>
  </si>
  <si>
    <t>Victivallis</t>
  </si>
  <si>
    <t>GGCGAGCGTTGTTCGGATTTATTGGGCGTAAAGGGTCTGTAGGAGGTACATTAAATTAGAGGTGAAATACCGAAGCTCAACTTCGGAACTGCCTTTGAGACTGATGAACTAGAGTACTGGAGAGGTAAGCGGAATATCAGGT</t>
  </si>
  <si>
    <t>Tuzzerella</t>
  </si>
  <si>
    <t>TGCAAGCGTTATCCGGAATTACTGGGTGTAAAGGGAGCGTAGGCGGCATGATAAGCCAGATGTGAAAGCCCGAAGCTTAACTTCGAGGATTGCATTTGGAACTATCAAGCTAGAGTACAGGAGAGGTAAGTGGAATTCCTAG</t>
  </si>
  <si>
    <t>GGCGAGCGTTGTCCGGAATGACTGGGCGTAAAGGGTGTGTAGGCGGTTTAATAAGCAAGAAGTGTAATACCCAGGGCTTAACTCGGGTGCTGCTTCTTGAACTGTTGAACTTGAGTGCAGGAGAGGAAAGTGGAATTCCTAG</t>
  </si>
  <si>
    <t>TGCGAGCGTTAATCGGAATCACTGGGCGTAAAGCGCACGTAGGCGGCCTGTTAAGTCAGGTGTGAAAGCCCCCGGCTCAACCGGGGAATTGCACTTGATACTGGCAGGCTTGAGTTCAGGAGAGGGTGGCGGAATTCCGGGT</t>
  </si>
  <si>
    <t>TTCGAGCGTTATCCGGATTTATTGGGTTTAAAGGGTGCGTAGGTTGTATATTAAGTTAGTGGTAAAATGTAGTGGCTTAACCATTTATTCGCCATTAATACTGATATACTAGAGTATGTATGCAGCAGGCGGAATGTGTAGT</t>
  </si>
  <si>
    <t>AGCAAGCGTTATCCGGATTTACTGGGTGTAAAGGGCGCGTAGGCGGGAATGCAAGTCAGGTGTGAAATCTTAGGGCTTAACCCTAAAACTGCATTTGAAACTGTATTTCTTGAGTGATGGAGAGGCAAGTGGAATTCCTAGT</t>
  </si>
  <si>
    <t>GGCGAGCGTTATCCGGAATTATTGGGCGTAAAGAGTTCGTAGGTGGTTATGTAAGCGTGGGGTGAAAGGCAATGGCTCAACCATTGTTAGCCTTGCGAACTGCATGACTTGAGTGCGGGAGAGGAAAGTGGAATTCCTAGTG</t>
  </si>
  <si>
    <t>GGCAAGCGTTGTTCGGAATTACTGGGCGTAAAGCGCACGCAGGCGGGTTTGTAAGTCTGTTGTCAAAGGCAGAGGCTCAACCTCTGTTAGACAATAGAAACTGCAAGCCTAGAGAATGTGAGAGGGAAGTGGAATTCCCGGT</t>
  </si>
  <si>
    <t>AGCGAGCGTTGTCCGGAGTTACTGGGCGTAAAGAGCGTGTAGGCTGTTGAAAAAGTCAGGTGTTAAATTCTCCGGCTCAACCGGGGTCTGCACTTGAAACTTTTCGACTAGAGTCTCGGAGGGGCAACCGGAATTCCTGGTG</t>
  </si>
  <si>
    <t>GCGTTATCCGGATTTATTGGGTTTAAAGGGTGCGTAGGCGGTTCTATAAGTTAGAGGTGAAAGCTCGACGCTCAACGTCGAAATTGCCTCTGATACTGTAGGACTAGAGTGTAGTTGCGGAAGGCGGAATGTGTGGTGTAGC</t>
  </si>
  <si>
    <t>Acidobacteriota</t>
  </si>
  <si>
    <t>Thermoanaerobaculia</t>
  </si>
  <si>
    <t>Thermoanaerobaculales</t>
  </si>
  <si>
    <t>Thermoanaerobaculaceae</t>
  </si>
  <si>
    <t>TPD-58</t>
  </si>
  <si>
    <t>GGGCAAGCGTTGTTCGGAATTACTGGGCGTAAAGCGCGTGTAGGCGGTCTGATAAGTCGGAAGTGAAAGCCCTCGGCTCAACCGGGGAATGGCTTTCGATACTGTCGGACTTGAGTGTGGGAGGGGAGAGCAGAATTCCCGG</t>
  </si>
  <si>
    <t>TGCAAGCGTTATCCGGATTTATTGGGTTTAAAGGGTGCGTAGGCGGATGCACAAGTCAGTGGTGAAATCTTTCGGCTCAACCGAAAAACTGCCATTGAAACTGTGCGTCTTGAGAGTAATGGAAGTATGCGGAATGCGTGGT</t>
  </si>
  <si>
    <t>TGCAAGCGTTAATCGGAATTACTGGGCGTAAAGCGTGCGTAGGCTGTTTTATAAGTCAGTGGTGAAATCCCCGTGCTCAACATGGGAACTGCCATTGAAACTATAAGACTGGAGTACGTGAGAGGATAGTGGAATTCCTAGT</t>
  </si>
  <si>
    <t>TGCGAGCGTTATCCGGATTTATTGGGTTTAAAGGGTGCGTAGGTGGTTTGATAAGTCAGTGGTGAAAGTTTGTAGCTCAACTATAAAATTGCCATTGAAACTGTTTAACTTGAGTATGTTTGAGGTAGGCGGAATGCGTAGT</t>
  </si>
  <si>
    <t>TCCAAGCGTTATCCGGATTTATTGGGTTTAAAGGGTGCGTAGGTTGTAATGTAAGTTAGCGGTGAAATACCATAGCTCAACTATGGGGCTGCCGCTAAGACTGTGTTACTAGAGATTGGATGCAGTAGGCGGAATGTGTAGT</t>
  </si>
  <si>
    <t>TGCGAGCGTTAATCGGAATTACTGGGCGTAAAGCGCATGCAGGTGGTTAGTTAAGTCAGATGTGAAAGCCCAAGGCTCAACCTTGGAATTGCATTTGAAACTGGCTAGCTAGAGTACTGTAGAGGGGGGTAGAATTTCAGGT</t>
  </si>
  <si>
    <t>GCGTTATCCGGATTTATTGGGTTTAAAGGGTGCGCAGGCGGCACGATAAGTCAGCGGTGAAATGCTTCAGCTCAACTGGAGAACTGCCGTTGAAACTGTCGAGCTCGAGTGTAGTAGACGTGTGCGGAATGCGTGGTGTAGC</t>
  </si>
  <si>
    <t>CCCAAGTGGTGGTCGATTTTATTGAGTCTAAAACGTTCGTAGCCGGTTCTGTAAATCTTTGGGTAAATCGGGAAGCTTAACTTTCCGACTTCCGAGGACACTGCAGAACTTGGGACCGGGAGAGGCAAGAGGTACTTGAGGG</t>
  </si>
  <si>
    <t>TTCGAGCGTTATCCGGATTTATTGGGTTTAAAGGGTGCGTAGGTGGTTTCATAAGTTAGTCGTTAAAGAGTTGGGCTTAACCCAATCATGGCGATTGATACTGTGGGACTAGAGAGTGGTTGCGGTAGGCGGAATGAGTAGT</t>
  </si>
  <si>
    <t>GGCAAGCGTTGTCCGGAATGACTGGGCGTAAAGGGTGTGTAGGCGGCCTATCAAGTTAGAAGTGTAATACCTAGGGCTTAACTCAGGTGCTGCTTCTAAAACTGATAGGCTTGAGTGCAGGAGAGGAAAATGGAATTCCTAG</t>
  </si>
  <si>
    <t>GGCGAGCGTTGTCCGGAATTACTGGGTGTAAAGGGAGCGTAGGCGGGGATACAAGTCAGGTGTCAAATCTATCGGCTCAACCGATATTCGCACTTGAAACTGTATCTCTTGAGTGAAGTAGAGGCAGGCGGAATTCCTAGTG</t>
  </si>
  <si>
    <t>TGCAAGCGTTGTCCGGAATCATTGGGCGTAAAGCGTTCGTAGGCGGTATATCAAGTCTGGTGTTAAAGCCCGGGGCTCAACTCCGGTTCAGCATTGGATACTGGTAAACTAGAATGTGGTAGAGGTAAAGGGAATTCCTGGT</t>
  </si>
  <si>
    <t>TCCGAGCGTTAATCGGAATTACTGGGCGTAAAGGGCTTGTAGGCGGCATTGTAAGTCAGGGGTGAAATCCCACCGCTCAACGGTGGAACTGCCTTTGATACTGCTTTGCTTGAGTATTGGAGAGGTTGGCGGAATTCCGGGT</t>
  </si>
  <si>
    <t>TTCGAGCGTTATCCGGATTTATTGGGTTTAAAGGGTGCGTAGGTGGTTTTATAAGTTAGTCGTTAAAGGTTGGGGCTTAACCCCATATAGGCGATTGATACTGTAGGACTGGAGAGCAGTTGCGGTAGGCGGAATGAGTAGT</t>
  </si>
  <si>
    <t>GGCAAGCGTTATCCGGATTTACTGGGTGTAAAGGGCGTGTAGGCGGGACAGCAAGTCAGATGTGAAATTTCAGGGCTCAACCCTGAAACTGCATTTGAAACTGTTGTTCTTGAGTGATGGAGAGGCAGGCGGAATTCCGAGT</t>
  </si>
  <si>
    <t>AGCAAGCGTTATCCGGATTTACTGGGTGTAAAGGGCGCGTAGGCGGGATAGCAAGTCAGATGTGAAATCTCAGGGCTCAACCCTGAAACTGCATTTGAAACTGTTATTCTTGAGTGATGGAGAGGCAAGTGGAATTCCTAGT</t>
  </si>
  <si>
    <t>TTCGAGCGTTATCCGGATTTATTGGGTTTAAAGGGTGCGTAGGCGGATAAATAAGTCAGTGGTGAAATATTGCAGCTCAACTGTAATACTGCCATTGAAACTGTTAATCTTGAGAGTAAATGAGGTATGCGGAATGTGTTGT</t>
  </si>
  <si>
    <t>TCCAAGCGTTAATCGGAATTACTGGGCGTAAAGCGCTCGTAGGCGGCAATTCAAGTCAAGGGTGAAAGCCCCGCGCTCAACGTGGGAACTGCCTTTGAAACTGGGTAGCTGGAGTATGTGAGAGGATGGCGGAATTTCTAGT</t>
  </si>
  <si>
    <t>TGCGAGCGTTATCCGGATTTATTGGGTTTAAAGGGTGCGTAGGCGGGATATTAAGTCAGTGGTGAAAGTTTGTGGCTCAACCATAAAATTGCCATTGAAACTGTTATTCTTGAGTATAATCGAGGCAGGCGGAATGTGATGT</t>
  </si>
  <si>
    <t>GGCAAGCGTTATCCGGATTTACTGGGTGTAAAGGGTGTGTAGGCGGTAAAGCAAGTCAGATGTGAAAATTATGGGCTCAACCCATAACCTGCGTCTGAAACTGTTTTTCTTGAGGGTCGGAGAGGTAAATGGAATTCCCGGT</t>
  </si>
  <si>
    <t>TACGAGCGTTACTCGGATTCACTGGGCGTAAAGGGAGCGCAGGCGGAAATATGTGTTAGATGTGAAATCTCGGGGCTCAACTCCGAAACTGCGTCTAAAACTGTATTTCTAGAGTATTGGAGAGGTAAGCGGAATTTCTAGT</t>
  </si>
  <si>
    <t>AGCGAGCGTTATCCGGATTTATTGGGTGTAAAGGGTGCGTAGACGGGATATCAAGTTAGTTGTGAAATCCCTCGGCTTAACCGAGGAACTGCAACTAAAACTAGTATTCTTGAGTACGGGAGAGGAAAGTGGAATTCCTAGT</t>
  </si>
  <si>
    <t>TGCAAGCGTTGTCCGGAATCATTGGGCGTAAAGGGAGTGTAGGCGGCTTTGCAAGTTAAATGTGAAATCCTGTGGCTTAACCACAGAACTGCATTTAAAACTGCATTGCTAGAGTATGGAAGAGGTAAGTGGAATTCCTAGT</t>
  </si>
  <si>
    <t>GGCGAGCGTTGTTCGGATTTACTGGGCGTAAAGGGCGCGTAGGCGGCGATGTGTGTGAGGTGTGAAATCTCTGGGCTCAACCCAGAAAGTGCGCCTCAAACTGCATTGCTAGAGTATGGAAGGGGGATGCGGAATATAGGGT</t>
  </si>
  <si>
    <t>TTCGAGCGTTATCCGGATTTATTGGGTTTAAAGGGTGCGTAGGTGGCTTTATAAGTTAGTCGTTAAATCGGGGGGCTTAACCTCTCAATGGCGATTGATACTGTAGGGCTAGAGAGCAGTTGCGGTAGGCGGAATGAGTAGT</t>
  </si>
  <si>
    <t>TGCGAGCGTTATCCGGATTTATTGGGTTTAAAGGGTGCGTAGGTGGCTGGATAAGTCAGTGGTGAAAGTTTGTAGCTCAACTATAAAATTGCCATTGAAACTGTTTAGCTTGAGTACGATTGAGGTATGCGGAATGCGTAGT</t>
  </si>
  <si>
    <t>TTCGAGCGTTATCCGGATTTATTGGGTTTAAAGGGTGCGTAGGTTGTAAATTAAGTTAGTGGTCAAATATAGTGGCTTAACCATTTATTCGCCATTAATACTGGTTTACTAGAGTATGTATGCAGCAGGCGGAATGTGTAGT</t>
  </si>
  <si>
    <t>AGCGAGCGTTGTCCGGAATTACTGGGTGTAAAGGGAGTGTAGGCGGGACGGTAAGTTAGATGTGAAATTTGTGGGCTCAACCCACAACGTGCATTTAAAACTGCTGTTCTTGAGTGAAGTAGAGGTAAGCGGAATTCCTAGT</t>
  </si>
  <si>
    <t>CTCAAGCGTTGTTCGGAATCACTGGGCGTAAAGGGTACGTAGGCGGTAAGATAAGTCGTGCGTGAAAGGCAGGGGCTCAACCCCTGGAGTGCGCATGATACTGTCATACTAGAGATATGGAGAGGGAACTGGAATTCTTGGT</t>
  </si>
  <si>
    <t>AGCAAGCGTTGTCCGGAATGACTGGGCGTAAAGGGTGCGTAGGTGGTTAGTACAAGTCAGTAGTGAAATTCCGAGGCTCAACCTCGGCGCTACTACTGATACTGTCTAACTGGAGTGCAGGAGAGGTAAATGGAATTCCTAG</t>
  </si>
  <si>
    <t>CTCAAGCGTTGTTCGGAATCACTGGGCGTAAAGGGTACGTAGGCGGCACTATAAGTCGTGCGTGAAAGGCAAGGGCTCAACCCTTGGAGTGCGCATGATACTGTGGAGCTAGAGCGATGGAGAGGGAACTGGAATTCTTGGT</t>
  </si>
  <si>
    <t>TCAAGCGTTGTTCGGAATCACTGGGCGTAAAGGGTGCGTAGGTGGCGTGGTAAGTCAGATGTGAAAGCCCGGGGCTCAACCTCGGAATTGCATCCGATACTGCCATGCTCGAGTACTGAAGAGGTGACTAGAATTCTAGGTG</t>
  </si>
  <si>
    <t>GCGTTATCCGGATTTATTGGGTTTAAAGGGTGCGTAGGCGGTTTAATAAGTTAGAGGTGAAATCTCGGAGCTCAACTCCGAAACTGCCTCTAATACTGTTAAGCTAGAGAGTAGTTGCTGTGGGCGGAATGTATGGTGTAGC</t>
  </si>
  <si>
    <t>GCGTTATCCGGATTTATTGGGTTTAAAGGGTGCGTAGGCGGCTAGATAAGTTAGAGGTGAAATCTCGGAGCTCAACTCCGAAACTGCCTCTAATACTGTTTAGCTAGAGATTAGTTGCTGTGGGCGGAATGTATGGTGTAGC</t>
  </si>
  <si>
    <t>GGCAAGCGTTATCCGGAATTATTGGGCGTAAAGAGCATGTAGGCGGTTTATTAAGTCTGATGTGAAAGCTAGTGGCCTAACCACTAAATTACATTGGAAACTGATGAACTAGAATACTGGAGAGGTAAGTGGAATTCCATGT</t>
  </si>
  <si>
    <t>GCGTTATCCGGATTTATTGGGTTTAAAGGGTGCGTAGGCTGTTTGATAAGTTAGAGGTGAAATCCCGTAGCTCAACTACGGCACTGCCTCTAATACTGTCGAACTAGAGAATAGTTGCTGTGGGCGGAATGTGTAGTGTAGC</t>
  </si>
  <si>
    <t>GCGTTATCCGGATTTATTGGGTTTAAAGGGAGCGTAGGCCGAAGGTTAAGCGTGTTGTGAAATGTAGTCGCTCAACGGGTGCACTGCAGCGCGAACTGGCTTTCTTGAGTGCGCGGAAAGTTGGCGGAATTCGTTGTGTAGC</t>
  </si>
  <si>
    <t>GGCGAGCGTTGTTCGGAATTACTGGGCGTAAAGGGCATGTAGGCGGCTTGGTAAGCCTGGCGTGAAAGTCACCGGCTCAACCGGTGGATTGCGTTGGGAACTGCTGAGCTTGAATTGCGGAGAGGGAGCTAGAATTCCAGGT</t>
  </si>
  <si>
    <t>GCGTTACTCGGATTTATTGGGTGTAAAGGGCAGGTAGGTGTTCCACCAAGTTAGAAGTGAAATCCTAAGGCTTAACCTTAGAACTGCTTCTAAAACTGGTGGAATTGAGGATAGAAGAGGAGAGCGGAATTCCCGGTGTAAG</t>
  </si>
  <si>
    <t>GCGTTATCCGGATTTATTGGGTTTAAAGGGTGCGTAGGCGGGACGATAAGTCAGCGGTGAAATTCTGGAGCTCAACTTTAGAACTGCCGTTGAAACTGTTGACCTAGAGTGTAGTAGAAGTAAGCGGAATGCGTGGTGTAGC</t>
  </si>
  <si>
    <t>AGCAAGCGTTGTCCGGATTTACTGGGTGTAAAGGGTGCGTAGGCGGGACATTAAGTCAGGTGTGAAAACTATCGGCTCAACCGGTAGCCTGCACTTGAAACTAATGTTCTTGAGTGGTGAAGAGGTAAGCGGAATTCCCAGT</t>
  </si>
  <si>
    <t>TTCGAGCGTTATCCGGATTTATTGGGTTTAAAGGGTGCGTAGGTGGTTTTATAAGTTAGTCGTTAAAGCGTTAGGCTCAACCTAATCATGGCGATTGATACTGTGGGACTAGAGAGTGGTTGCGGTAGGCGGAATGAGTAGT</t>
  </si>
  <si>
    <t>TTCGAGCGTTATCCGGATTTATTGGGTTTAAAGGGTGCGTAGGTGGCTTTATAAGTTAGTCGTTAAATCGGGAGGCTTAACCTCTCAATGGCGATTGATACTGTAGGGCTAGAGAGCAGTTGCGGTAGGCGGAATGAGTAGT</t>
  </si>
  <si>
    <t>CTCAAGCGTTGTTCGGAATCACTGGGCGTAAAGGGTACGTAGGCTGCAGAATAAGTCGTGCGTGAAAGGCAGGGGCTCAACCCCTGGAGTGCGCATGATACTGTGCTGCTAGAGTTATGGAGAGGGAACTGGAATTCTTGGT</t>
  </si>
  <si>
    <t>GTGCGAGCGTTAATCGGATTTACTGGGCGTAAAGCGTGCGTAGGCGGCTAATTGAGTCGGATGTGAAATCCCCGAGCTTAACTTGGGAATTGCATTCGATACTGGTTAGCTAGAGTGTGGGAGAGGATGGTAGAATTCCAGG</t>
  </si>
  <si>
    <t>Elusimicrobiota</t>
  </si>
  <si>
    <t>Elusimicrobia</t>
  </si>
  <si>
    <t>Elusimicrobiales</t>
  </si>
  <si>
    <t>Elusimicrobiaceae</t>
  </si>
  <si>
    <t>Elusimicrobium</t>
  </si>
  <si>
    <t>GGCAAGCGTTACTCGGAATTACTAGGCGTAAAGCGTTCGTAGGCGGAATTTTAAGTCTGTTGTGTAATCTCTGGGCTCAACCCAGAAACTGCAACGGAAACTGGAAATCTTGAGTGAGGTAGAGGAAGACGGAATTCCTGGT</t>
  </si>
  <si>
    <t>TGCAAGCGTTGTTCGGATTTACTGGGCGTAAAGCGTCTGCAGGTGGTTTGTTAAGTCAGAGGTGAAATCCCAAGGCCCAACCTTGGAACTGCCTTTGATACTGGCAAGCTAGAGCTTGATAGAGGAATATGGAATATCTGGT</t>
  </si>
  <si>
    <t>GGCAAGCGTTGTCCGGATTTACTGGGTGTAAAGGGCGTGTAGCCGGGAAGGCAAGTCAGATGTGAAATCTATGGGCTCAACCCATAAATTGCATTTGAAACTGTTTTTCTTGAGTGTCGGAGAGGTAATCGGAATTCCTAGT</t>
  </si>
  <si>
    <t>TCCGAGCGTTATCCGGATTTATTGGGTTTAAAGGGTGCGTAGGTGGCTTTGTAAGTCAGTGGTTAAATACGGTAGCTCAACTATCGCAGTGCCATTGAAACTGTAGAGCTAGAGATTGGTTGCAGCAGGCGGAATGTGTAGT</t>
  </si>
  <si>
    <t>GGCAAGCGTTGTCCGGAATGACTGGGCGTAAAGGGTGTGTAGGCGGTTTAGCAAGTTGGAAGTGTAATACCTAGAGCTCAACTCAGGTGCTGCTTCCAAAACTACTTTACTTGAGTGTCGGAGAGGAAAATGGAATTCCTAG</t>
  </si>
  <si>
    <t>GGCAAGCGTTATCCGGAATTACTGGGTGTAAAGGGTGTGTAGGCGGGAAAGTAAGTCAGAGGTGAAAACTATAGGCTCAACCTATAGCCTGCCTTTGAAACTGCATTTCTTGAGAGTGGGAGAGGTAAATGGAATTCCTGGT</t>
  </si>
  <si>
    <t>TGCGAGCGTTATTCGGATTTATTAGGTTTAAAGGGTGCTCAGGCGGTTTTTTAAGTCAGTGGTGAAAACTTGTGGCTCAACCATAAGCGTGCCATTGAAACTGGGGGACTAGAGTGTAAAAGCAGTAAGCGGAATGCGTAGT</t>
  </si>
  <si>
    <t>GCGTTATCCGGATTTATTGGGTTTAAAGGGTGCGTAGGCGGGATAATAAGTCAGTGGTGAAAGTTTGTGGCTCAACCATAAAATTGCCATTGAAACTGTTTTTCTTGAGTGTAAACGAGGTAGGCGGAATGTGATGTGTAGC</t>
  </si>
  <si>
    <t>thetaiotaomicron</t>
  </si>
  <si>
    <t>GCGTTATCCGGATTTATTGGGTTTAAAGGGAGCGTAGGTGGATAGTTAAGTCAGTTGTGAAAGTTTGCGGCTCAACCGTAAAATTGCAGTTGATACTGGCTGTCTTGAGTACAGTAGAGGTGGGCGGAATTCGTGGTGTAGC</t>
  </si>
  <si>
    <t>GCGTTATCCGGATTTATTGGGTTTAAAGGGTGCGTAGGCGGTTTTATAAGTTAGAGGTTAAATGTCGGGGCTCAACTCCGGCCTGCCTCTAATACTGTAGGACTAGAGAGTAGATGCGGTAGGCGGAATGTATGGTGTAGCG</t>
  </si>
  <si>
    <t>GCGTTATCCGGAATCACTGGGTTTAAAGGGTGCGTAGGCTGTTAGATAAGTCAGTTGTGAAATTCCCCGGCTTAACCGGGCGAACTGCGATTGATACTGTTTAACTTGAATGAGGTTGAGGTAGGCGGAATGTGGCATGTAG</t>
  </si>
  <si>
    <t>GTGCGAGCGTTGTTCGGAATTATTGGGCGTAAAGAGCGTGTAGGCGGCTGAATAAGTCAGATGTGAAATCCCTGGGCTTAACCCAGGAAGTGCATTTGAAACTATTCAGCTTGAGTAGGGGAGAGGAAAGTGGAATTCCTGG</t>
  </si>
  <si>
    <t>AAACGTTATTCGGAATCACTGGGCTTAAAGGGTGCGTAGGCGGCCAGATAAGTAGGGTGTGAAAGCCCCCGGCTCAACCGGGGAATGGCGCTCTAAACTGTCTGGCTGGAGTGAGATAGGGGTGTGCGGAACTTCCGGTGGA</t>
  </si>
  <si>
    <t>Bact-08</t>
  </si>
  <si>
    <t>GCGTTATCCGGATTTATTGGGTTTAAAGGGTGCGTAGGCGGTTTTATAAGTCAGCGGTGAAATTTTCCGGCTCAACCGGGAGACTGCCGTTGATACTGTAAGGCTAGGATATGGTTGCTGTGGGTGGAATGTGTGGTGTAGC</t>
  </si>
  <si>
    <t>Bacteriovorax</t>
  </si>
  <si>
    <t>GTGCAAGCGTTGTTCGGATTTATTGGGCGTAAAGCGCGCGTAGGCGGACCTGTAAGTCAGATGTGAAATCTCGGGGCTCAACCTCGAAACTGCGTCTGAAACTGCAGGTCTAGAATCTTGGAGAGGGAAGGGGAATTTCGCA</t>
  </si>
  <si>
    <t>BSV13</t>
  </si>
  <si>
    <t>GCGTTATCCGGATTTATTGGGTTTAAAGGGTGCGTAGGCGGCACTTTAAGTCAGTGGTGAAATCCTGCAGCTCAACTGTAGAACAGCCATTGAAACTGAAGTACTTGAGTGATCTTGAGGTAGGCGGAATGTGTAGTGTAGC</t>
  </si>
  <si>
    <t>GGGCGAGCGTTATCCGGATTTATTGGGCGTAAAGCGTGTGTAGGCGGTTTATTAAGTCTAAGATTAAAGCCCGAGGCTTAACCTCGGTTTGTTTTAGAAACTGGTAGACTTGAGTATGGTAGAGGCAAGTGGAATTTCTAGT</t>
  </si>
  <si>
    <t>GGCAAGCGTTATCCGGATTTACTGGGTGTAAAGGGAGCGTAGACGGCACGATAAGTCTGATGTGAAAGGCTGGGGCTCAACCCCGGGACTGCATTGGAAACTATCGAGCTAGAGTATCGGAGAGGTAAGTGGAATTCCTAGT</t>
  </si>
  <si>
    <t>TCCAAGCGTTATCCGGATTTATTGGGTTTAAAGGGTGCGTAGGCGGAATATTAAGTTAGTCGTTAAATCGTGGTGCTTAACATCACAATGGCGATTGATACTGGTAATCTAGAGACTATCTGCAGCGGGCGGAATGTGTAGT</t>
  </si>
  <si>
    <t>TGCGAGCGTTAATCGGAATCACTGGGCGTAAAGCGCACGTAGGCTGTAGTGTAAGTTGGAGGTGAAATGCCACGGCTCAACCGTGGAACTGCCTTTGATACTGCACAACTAGAATCCGGGAGAGGGTGGCGGAATTCCAGGT</t>
  </si>
  <si>
    <t>TGCGAGCGTTATCCGGATTTATTGGGTTTAAAGGGTGCGTAGGCGGTTAAATAAGTTAGTGGTCAAATCTCTATGCTCAACATAGTTCAGCCATTAAAACTGTTTAACTCGAGTACAGACGAGGTAGGCGGAATAAGTTAAG</t>
  </si>
  <si>
    <t>TTCGAGCGTTATCCGGATTTATTGGGTTTAAAGGGTGCGTAGGTGGTTTCATAAGTTAGTCGTTAAAGAGTTAGGCTCAACCTAATCAGGGCGATTGATACTGTGGGACTAGAGAGCAGTTGCGGTAGGCGGAATGAGTAGT</t>
  </si>
  <si>
    <t>TCCGAGCGTTATCCGGATTTATTGGGTTTAAAGGGTGCGTAGGCGGTCTCTTAAGTCAGCGTTGAAAGTTTTCGGCTCAACCGGAAAATTGGCATTGAAACTGGGAGACTTGAGTGTAAATGAAGTTGGCGGAATTCGTTGT</t>
  </si>
  <si>
    <t>TGCAAGCGTTGTCCGGAATCATTGGGCGTAAAGAGTTCGTAGGCGGTATGTAAAGTCTGGTGTTAAAGACCGAAGCTCAACTTCGGATAGGCATTGGATACTTACAAACTAGAATGTGGTAGAGGTAAAGGGAATTCCTGGT</t>
  </si>
  <si>
    <t>TCCGAGCGTTATCCGGATTTATTGGGTTTAAAGGGTGCGTAGGTTATTTGATAAGTTAGCGGTAAAATCTATCGGCTCAACCGATATAAGCCGTTAATACTGTCAGGCTAGAGATTGATTGCGGTAGGCGGAATGTGTAGTG</t>
  </si>
  <si>
    <t>GGCAAGCGTTATCCGGATTTACTGGGTGTAAAGGGCGTGTAGGCGGGATTACAAGTCAGATGTGAAATTCCAGGGCTCAACCCTGGAACTGCATTTGAAACTGTAATTCTTGAGTGTCGGAGAGGTAATCGGAATTCCGTGT</t>
  </si>
  <si>
    <t>TTCGAGCGTTATCCGGATTTATTGGGTTTAAAGGGTGCGTAGGTTGTAGATTAAGTTAGTGGTTAAATATAGTGGCTCAACCATTTATCCGCCATTAATACTGATTTACTAGAGTATGAATGCAGCAGGCGGAATGTGTAGT</t>
  </si>
  <si>
    <t>GGCGAGCGTTGTTCGGAATTACTGGGCGTAAAGGGAGTGTAGGTTGTGTATCAAGATAGTGGTGAAATCCCGGGGCTTAACCTCGGAACTGCCATTATAACTGGTATGCTAGAATTGTAGAGAGGTTAGTGGAATACCCAGT</t>
  </si>
  <si>
    <t>GGCAAGCGTTATCCGGATTTACTGGGTGTAAAGGGCGTGTAGGCGGGACTTCAAGTCAGATGTGAAAATTATGGGCTCAACCCATAACCTGCATTTGAAACTGAAGTTCTTGAGTGTCGGAGAGGTAATCGGAATTCCTAGT</t>
  </si>
  <si>
    <t>TGCTAGCGTTATTCGGAATTACTGGGCGTAAAGCGTGCGTAGGCGGTTAAGTAAGTTAGTTGTTAAAGACCAGAGCTCAACTTTGGGGTTACAATTAATACTGCTTTACTAGAGTATGATAGGCGATGGCGGAATTCTTAGT</t>
  </si>
  <si>
    <t>TTCGAGCGTTATCCGGATTTATTGGGTTTAAAGGGTGCGTAGGCGGTTTGATAAGTTAGAGGTTAAATGTCGGGGCTCAACCCCGTGCCTGCCTCTAATACTGTTAGACTAGATATTAGTTGCTGTGGGCGGAATGTATGGT</t>
  </si>
  <si>
    <t>GGCAAGCGTTGTCCGGAATGACTGGGCGTAAAGGGAGCGTAGGTGGCGCAATAAGTTAGAAGTGAAATCCCGGGGCTTAACCCCGGAACTGCTTTTAAAACTGTTGTGCTTGAGTGATGGAGAGGAAAGCGGAATTCCTAGT</t>
  </si>
  <si>
    <t>TGCGAGCGTTAATCGGAATTACTGGGCGTAAAGCGCATGCAGGCGGTTTGTTAAGCAAGATGTGAAAGCCCCGGGCTTAACCTGGGAATCGCATTTTGAACTGGCAAGCTAGAGTCTTGTAGAGGGGGGTGGAATTTCAGGT</t>
  </si>
  <si>
    <t>CAAGCGTTGTCCGGATTTACTGGGCGTAAAGGGCGCGTAGGCGGGTATCTAAGTCAGATGTGAAAACTATGGGCTCAACCCGTAGCCTGCATTTGAAACTGGATATCTTGAGGGCAGGAGAGGAAAGTGGAATTCCTAGTGT</t>
  </si>
  <si>
    <t>GCGTTATCCGGATTTATTGGGTTTAAAGGGTGCGCAGGCGGAATGATAAGTCAGTGGTGAAAGCTTTCGGCTTAACCGGAAAATTGCCATTGATACTATTGTTCTTGAGTACAGTTGAGGTAGGCGGAATGTGTCATGTAGC</t>
  </si>
  <si>
    <t>TGCAAGCGTTACTCGGAATTACTGGGCGTAAAGCGTGCGTAGGTGGTTCGTTAAGTCCGATGTGAAAGCCCTGGGCTCAACCTGGGAATGGCATTGGATACTGGCGGGCTAGAGTGCGGTAGAGGGTAGTGGAATTCCCGGT</t>
  </si>
  <si>
    <t>GCGTTATCCGGAATCATTGGGTTTAAAGGGTCCGTAGGCGGTCTTATAAGTCAGTGGTGAAATCTGGTCGCTCAACGATCAAACTGCCATTGATACTGTAGGACTTGAATTACTGTGAAGTAACTAGAATATGTAGTGTAGC</t>
  </si>
  <si>
    <t>Run-SP154</t>
  </si>
  <si>
    <t>TGCAAGCGTTAATCGGAATCACTGGGCGTAAAGCGCACGTAGGCGGCACGTTAAGTCAGATGTGAAACCCCTGGGCTCAACCTGGGAATGGCATTTGATACTGGCGCGCTCGAGTCTGAGAGAGGGAGGTGGAATTCCAGGT</t>
  </si>
  <si>
    <t>GCGTTATCCGGATTCACTGGGTTTAAAGGGTGCGTAGGTGGGTCTGTAAGTCAGTGGTGAAATCTCCAAGCTTAACTTGGAAACTGCCATTGATACTATAGGTCTTGAATATCCTGGAGGTGAGCGGAATATGTCATGTAGC</t>
  </si>
  <si>
    <t>TGCAAGCGTTACTCGGAATTACTGGGCGTAAAGCGTGCGTAGGTGGTTCGTTAAGTCTGATGTGAAAGCCCTGGGCTCAACCTGGGAATGGCATTGGATACTGGCGGGCTAGAGTGCGGTAGAGGGTAGTGGAATTCCCGGT</t>
  </si>
  <si>
    <t>TGCAAGCGTTATCCGGATTTATTGGGTTTAAAGGGTGCGTAGGCTGTTTATTAAGTCAGTGGTGAAATTTGAGTGCTTAACATTCAAACTGCCATAGAAACTGATAAGCTAGAATCTGTACGCTGTTAGCGGAATGTGTAGT</t>
  </si>
  <si>
    <t>TGCGAGCGTTGTTCGGAATTATTGGGCGTAAAGGGCATGTAGGCGGATGTATAAGCTTGGTGTGAAAGGCGTAGGCTTAACCTATGGAGTGCATTGAGAACTGTATATCTAGAATTACTGAGGGGTAACTAGAATTCCAAGT</t>
  </si>
  <si>
    <t>TAGGGGGCAAGCGTTATCCGGAATTATTGGGCGTAAAGGGTGCGTAGGCGGCTTACTAAGTCTGAGGTTAAAGTGCGGGGCTCAACCCCGTGATGCCTTGGAAACTGGTAGGCTTGAGTATGGTAGAGGCAAGTGGAATTTC</t>
  </si>
  <si>
    <t>TCCAAGCGTTATCCGGATTTATTGGGTTTAAAGGGTGCGTAGGTTGCACGGTAAGTCTGAGGTGAAAACGGAATGCTCAACATTCCGCTTGCCTTGGAAACTGTCGAGCTAGAGAATGGATGCAGATGGCGGAATGTGTAGT</t>
  </si>
  <si>
    <t>TCCGAGCGTTAATCGGAATTACTGGGCGTAAAGCGCTCGTAGGCGGATTTGCAAGTTAAGGGTGAAAGCCCCGCGCTCAACGTGGGAACTGCCTTTGAAACTGCAAGACTGGAGTATGTGAGAGGATGGCGGAATTCCTAGT</t>
  </si>
  <si>
    <t>TGCGAGCGTTATCCGGATTTATTGGGTTTAAAGGGTGTCTAGGCGGATATATAAGTCAGTGGTGAAAAGTTGCGGCTCAACCGTAATCGTGCCATTGAAACTGTATTTCTTGAGTGCGGTGAAGGTAGGCGGAATGTGTAGT</t>
  </si>
  <si>
    <t>TGCGAGCGTTAATCGGAATTACTGGGCGTAAAGCGCACGTAGGCTGTTAAGTAAGTCAGGGGTGAAATGCCAGGGCTCAACCTTGGAACTGCCCTTGATACTGCTTGACTTGAATTCGGGAGAGGGTAGTGGAATTTCAGGT</t>
  </si>
  <si>
    <t>CACAAGCGTTGTCCGGAATTACTGGGTGTAAAGGGAGCGTAGGCGGGGAAGTAAGTCTAATGTTAAATCTATCGGCTCAACCGGTAGCTGCGTTAGAAACTGTTTCTCTTGAGTGAAGTAGAGGTTGGCGGAATTCCTAGTG</t>
  </si>
  <si>
    <t>TGCGAGCGTTATCCGGATTTATTGGGTTTAAAGGGTGCGTAGGCGGTTAAATAAGTTAGTGGTAAAATTTCTATGCTCAACATAGTTTAGCCATTAAAACTGTTTAACTCGAGTACAGTCGAGGTAGGCGGAATAAGTTAAG</t>
  </si>
  <si>
    <t>TTCGAGCGTTATCCGGATTTATTGGGTTTAAAGGGTGCGTAGGCGGGATGATAAGTCAGTGGTGAAAGTTTGTGGCTCAACCATAAAATTGCCATTGAAACTGTTATTCTTGAGTTTACACGAGGCAGGCGGAATGTGATGT</t>
  </si>
  <si>
    <t>GGCGAGCGTTGTCCGGAATTACTGGGCGTAAAGGGAGTGTAGGCGGCACTTTAAGTCAGATGTGAAATACCCGGGCTCAACCCGGGGGGTGCATTTGAAACTGGAGTACTTGAGTGCAGGAGAGGTAAGTGGAATTCCTAGT</t>
  </si>
  <si>
    <t>GCGTTATCCGGAATCATTGGGTTTAAAGGGTCCGTAGGCGGTTAGATAAGTCAGTGGTGAAATCCGGCAGCTTAACTGTCGAACTGCCATTGATACTGTTTGACTTGAATTACTGTGAAGTAACTAGAATATGTAGTGTAGC</t>
  </si>
  <si>
    <t>Sutterellaceae</t>
  </si>
  <si>
    <t>AAP99</t>
  </si>
  <si>
    <t>GTGCGAGCGTTAATCGGAATTACTGGGCGTAAAGCGTGCGCAGGCGGTCTTGTAAGACAGTCGTGAAAGCCCCGGGCTTAACCTGGGAACTGCGATTGTGACTGCAAGGCTAGAGTGTGTCAGAGGGGGGTGGAATTCCACG</t>
  </si>
  <si>
    <t>GCGTTATCCGGATTTATTGGGTGTAAAGGGTGCGTAGACGGGTTAGCAAGTTAGTTGTGAAATCCCTCGGCTTAACTGAGGAACTGCAGCTAAAACTACTGATCTTGAGTGCAGGAGAGGTAAGTGGAATTCCTAGTGTAGC</t>
  </si>
  <si>
    <t>Pirellulales</t>
  </si>
  <si>
    <t>Pirellulaceae</t>
  </si>
  <si>
    <t>Pirellula</t>
  </si>
  <si>
    <t>AACGTTATTCGGTATCACTGGGCTTAAAGAGTTCGTAGGCGGCTCCGTAGGTGAGGTGTGAAATCCCTCGGCTCAACCGAGGAATTGCGCTTCAAACCGTGGAGCTTGAGGTAGACAGGGGTAAGCGGAACAGATGGTGGAG</t>
  </si>
  <si>
    <t>GCGTTATCCGGATTCACTGGGTTTAAAGGGTGCGTAGGCGGGCAGGTAAGTCAGTGGTGAAATCTCCGAGCTTAACTTGGAAACTGCCGTTGATACTATCTGTCTTGAATGCTGTGGAGGTAAGCGGAATATGTCATGTAGC</t>
  </si>
  <si>
    <t>AGCAAGCGTTGTCCGGAATTACTGGGTGTAAAGGGAGCGTAGGCGGGATTGTAAGCGCTATGTTAAACCTATCGGCTCAACCGATAGTTGCGTAGCGAACTGCAATTCTTGAGTGAAGTAGAGGTAAGCGGAATTCCTAGTG</t>
  </si>
  <si>
    <t>TTCGAGCGTTATCCGGATTTATTGGGTTTAAAGGGTGCGTAGGTTGTAGATTAAGTTAGTGGTAAAATATAGTGGCTCAACCATTTATTCGCCATTAATACTGATTTACTTGAGTATGATTGCAGCAGGCGGAATGTGTAGT</t>
  </si>
  <si>
    <t>TCCGAGCGTTATCCGGATTTATTGGGTTTAAAGGGTGCGTAGGTGGCAGTATAAGTCAGTGGTTAAATACGATAGCTCAACTATCGAAGTGCCATTGAAACTGTATAGCTAGAGATTGGTTGCAGCAGGCGGAATGTGTAGT</t>
  </si>
  <si>
    <t>CTCAAGCGTTGTTCGGAATCACTGGGCGTAAAGGGTACGTAGGCTGTAAGATAAGTCGTGCGTGAAAGGCAGGGGCTCAACCCCTGGAGTGCGCATGATACTGTCATACTGGAGATATGGAGAGGGAACTGGAATTCTTGGT</t>
  </si>
  <si>
    <t>TACGAGCGTTACTCGGATTCACTGGGCGTAAAGGGAGCGCAGGCGGATTGGTGTGTTAGATGTGAAAGCCCGAGGCTTAACTTCGGAATTGCGTCTAAAACTATCAATCTAGAGACTTGGAGAGGTAAGCGGAATTTCTGGT</t>
  </si>
  <si>
    <t>GGCGAGCGTTATTCGGATTTATTGGGCGTAAAGGGTCCGCCGGTGGTTAATTAAGTCTGATGTGAAAGCCTATGGCTCAACCATAGAATTGCATTGGAAACTGAATAACTAGAGTATTGGAGAGGTAAGCGGAATTTCTGGT</t>
  </si>
  <si>
    <t>TTCGAGCGTTATCCGGATTTATTGGGTTTAAAGGGTGCGTAGGCTGTTGTATAAGTTAGAGGTGAAATCTCGGGGCTCAACTCCGAAACTGCCTCTGATACTGTACAGCTAGAGATTAGTTGCTGTGGGCGGAATGTATGGT</t>
  </si>
  <si>
    <t>TCCGAGCGTTATCCGGATTTATTGGGTTTAAAGGGTGCGTAGGCGGTTTAATAAGTTAGAGGTGAAATGCAGTGGCTCAACCACTGAACTGCCTCTAATACTGTTAGACTAGAGATTAGTTGCCGTAGGCGGAATGTATGGT</t>
  </si>
  <si>
    <t>TGCGAGCGTTATCCGGATTTATTGGGTTTAAAGGGTGCGTAGGCGGTTTCATAAGTCAGTGGTGAAAGTTCGGGGCTCAACCTCGAAATTGCCATTGAAACTGTGGGACTTGAGTACAGTGGAGGTATGCGGAATTCGTAGT</t>
  </si>
  <si>
    <t>TGCAAGCGTTGTCCGGAATCATTGGGCGTAAAGCGTTCGTAGGCGGTATATCAAGTCTAGTGTTAAAGCCTGGGGCTCAACTCCAGTAAAGCATTGGATACTGGTAAACTAGAATGTGGTAGAGGTAGAGGGAATTCCTGGT</t>
  </si>
  <si>
    <t>TGCAAGCGTTGTCCGGAATTACTGGGTGTAAAGGGAGCGTAGGCGGCTCTTCAAGTTGGATGTTTAATATACGGGCTCAACCCGTAGCCGCATTCAAAACTGAGGAGCTTGAGTTAAGTAGAGGTAGGCGGAATTTCCGGTG</t>
  </si>
  <si>
    <t>TCCGAGCGTTATCCGGATTTATTGGGTTTAAAGGGTGCGTAGGTTGCTATATAAGTCAGTGGTAAAATCCGGTAGCTCAACTATCATGAAGCCATTGAAACTGTCTAGCTAGAGATTGGATGCAGCAGGCGGAATGTGTAGT</t>
  </si>
  <si>
    <t>GGCAAGCGTTATCCGGAATTATTGGGCGTAAAGGGTGAGTAGGCGGTTTAGAAAGTCTAAAGTTAAAGACGGTGGCTCAACCACCGGATGCTTTAGAAACTGATAAGCTAGAGTACAGGAGAGGTTAATGGAATTCCATGTG</t>
  </si>
  <si>
    <t>TGCAAGCGTTGTCCGGAATCATTGGGCGTAAAGAGTTCGTAGGCGGTATATTAAGTCTGGTGTTAAATCCTGAGGCTCAACCTCAGATCGGCACTGGATACTGGTAAACTTGAATGCGGTAGAGGTAGAGGGAATTCCTGGT</t>
  </si>
  <si>
    <t>Oxalobacter</t>
  </si>
  <si>
    <t>TGCGAGCGTTAATCGGAATTACTGGGCGTAAAGCGTGCGCAGGCGGTTGTGTAAGACAGGTGTGAAATGCCCGGGCTTAACCTGGGAACTGCACTTGTGACTGCACAACTAGAGTGTGTCAGAGGGGGGTAGAATTCCACGT</t>
  </si>
  <si>
    <t>GGCAAGCGTTGTTCGGAATTATTGGGCTTAAAGCGCACGTAGGCGGATTGGTAAGTGTCTTGTGAAAACCCCCAGCTTAACTGGGGAACTGCTCGGCATACTACCAATCTTGAGATATGTAGGGGCAAGCAGAACTCTTAGT</t>
  </si>
  <si>
    <t>TGCAAGCGTTATCCGGATTTATTGGGTTTAAAGGGTGCGTAGGCGGACTTGCAAGTCAGTGGTGAAATTTAGAGGCTTAACTTCTAACGTGCCATTGAAACTGTAAGACTAGAATACGGTTGTCGTGGGAGGAATGTGTAGT</t>
  </si>
  <si>
    <t>TTCAAGCGTTATCCGGATTTATTGGGTTTAAAGGGTGCGTAGGCGGTTAAATAAGTTAGAGGTGAAATCTCGGTGCTCAACACCGAAACTGCCTCTAATACTGTTTAGCTAGAGATTAGTTGCTGTGGGCGGAATGTATGGT</t>
  </si>
  <si>
    <t>GGCAAGCGTTATCCGGATTTACTGGGTGTAAAGGGCGTGTAGGCGGGACTGTAAGTCAGATGTGAAATCTCCGGGCTCAACTCGGAGCGTGCATTTGAAACTATGGTTCTTGAGTGTCGGAGAGGCAATCGGAATTCCGTGT</t>
  </si>
  <si>
    <t>TCCGAGCGTTATCCGGATTTATTGGGTTTAAAGGGTGCGTAGGTTGCAAATTAAGTCAGTGGTTAAATACGGTAGCTCAACTACCGGTCTGCCATTGAAACTGATAAGCTAGAGATTGGTTGCAGCAGGCGGAATGTGTAGT</t>
  </si>
  <si>
    <t>AGCAAGCGTTATCCGGATTTACTGGGTGTAAAGGGCGCGTAGGCGGGAATGCAAGTCAGATGTGAAATCTCCGGGCTTAACTCGGAAACTGCATTTGAAACTGTATTTCTTGAGTGATGGAGAGGCAAGTGGAATTCCTAGT</t>
  </si>
  <si>
    <t>GGCGAGCGTTATCCGGAATTATTGGGCGTAAAGAGTGCGTAGGTGGTCAAGTAAGCGTGAGGTGAAAGGCAATAGCTTAACTATTGTAAGCCTTGCGAACTGTTTGACTTGAGTGCAGGAGAGGGAAGCGGAATTCCTAGTG</t>
  </si>
  <si>
    <t>TGCGAGCGTTAATCGGAATCACTGGGCGTAAAGCGCGCGTAGGCTGTATTGTAAGTCAGGGGTGAAATCCCACGGCTCAACCGTGGAACTGCCCTTGATACTGCAAAACTTGAATTCGGGAGAGGGTGGCGGAATTCCGGGT</t>
  </si>
  <si>
    <t>TCCAAGCGTTATCCGGATTTATTGGGTTTAAAGGGTGCGTAGGCGGTTTAATAAGTTAGAGGTTAAAACTCGGGGCTCAACCCCGTATCGCCTCTAATACTGTTAAGCTAGAGATTAGATGCTGTGGGCGGAATGTATGGTG</t>
  </si>
  <si>
    <t>GGCAAGCGTTATCCGGATTTACTGGGTGTAAAGGGCGTGTAGGCGGGACTGCAAGTCAGGCGTGAAAACCGGAGGCTCAACCTCCGGCCTGCGTTTGAAACTGTAGTTCTTGAGTGTCGGAGAGGCAATCGGAATTCCGTGT</t>
  </si>
  <si>
    <t>AGCGAGCGTTGTCCGGAATTACTGGGCGTAAAGGGCGCGTAGGCGGGAATTTAAGTAAGGTGTGAAAACTACAGGCTTAACTTGTAGACTGCACTTTAAACTGAATTTCTTGAGGGCAGGAGAGGAAAGTGGAATTCCTAGT</t>
  </si>
  <si>
    <t>GAGGGTGCAAGCGTTAATCGGAATCACTGGGCGTAAAGCGCACGTAGGCTGTTTTGTAAGTCAGAGGTGAAAGCCCACGGCTCAACCGTGGAACTGCCTTTGATACTGCATAACTAGAATCTAGGAGAGGGTGGCGGAATTT</t>
  </si>
  <si>
    <t>GGCAAGCGTTATCCGGAATTACTGGGTGTAAAGGGTGCGTAGGCGGTATGGCAAGTCAGATGTGAAAACCTTGGGCTCAACCTAAGGATTGCATCTGAAACTGCTAAACTAGAGTGCAGGAGAGGAAAGCGGAACTCCACGT</t>
  </si>
  <si>
    <t>TGCAAGCGTTATCCGGATTTATTGGGTTTAAAGGGTGCGTAGGCTGTTTGGTAAGTCAGTGGTGAAATTTGCGTGCTTAACATTCAAACTGCCATAGAAACTGCCGGGCTGGAATATGGACGCTGATAGCGGAATGTGTAGT</t>
  </si>
  <si>
    <t>TTCGAGCGTTATCCGGATTTATTGGGTTTAAAGGGTGCGTAGGCGGTTAAATAAGTTAGGAGTTAAATACCGGGGCTTAACCTCGGTATGCTTTTAATACTGTTTGACTAGAGATTAGTTGCCGTAGGCGGAATGTATGGTG</t>
  </si>
  <si>
    <t>TTCAAGCGTTATCCGGATTTATTGGGTTTAAAGGGTGCGTAGGCGGAATATTAAGTTAGTCGTTAAATCGTGATGCTTAACATCACAATGGCGATTGATACTGGTATTCTGGAGACTATGTGCAGTGGGCGGAATGAGTAGT</t>
  </si>
  <si>
    <t>TCCAAGCGTTATCCGGATTTATTGGGTTTAAAGGGTGCGCAGGCGGATATGTAAGTCAGTGGTGAAAAGCAACAGCTTAACTGTTGTCGTGCCATTGATACTGTTTATCTAGATTTTAGATGGCGTAGGCGGAATATGTCAA</t>
  </si>
  <si>
    <t>TCCGAGCGTTATCCGGATTTATTGGGTTTAAAGGGTGCGTAGGTGGCAATATAAGTCAGTGGTAAAATACGATAGCTCAACTATCGGTCTGCCATTGAAACTGTATAGCTAGAGAGTGGTTGCAGCAGGCGGAATGTGTAGT</t>
  </si>
  <si>
    <t>TTCGAGCGTTATCCGGATTTATTGGGTTTAAAGGGTGCGTAGGCGGTTTTATAAGTTAGAGGTTAAATGTCGGGGCTCAACCCCGTGCCTGCCTCTAATACTGTAGGACTAGAGAGTAGTTGCTGTGGGCGGAATGTATGGT</t>
  </si>
  <si>
    <t>TGCAAGCGTTGTCCGGAATCATTGGGCGTAAAGCGTTCGTAGGCGGTATATCAAGTCTGATGTTAAAGCCTGAGGCTCAACCTCAGTTCAGCATTGGATACTGGTAAACTAGAATGCGGTAGAGGTAAGGGGAATTCCTGGT</t>
  </si>
  <si>
    <t>TGCAAGCGTTATCCGGATTTATTGGGTTTAAAGGGTGCGTAGGCGGACGAACAAGTCAGTGGTGAAATCTTTCGGCTCAACCGGAAAACTGCCATTGAAACTGTTCATCTTGAGAGTACTGGAAGTATGCGGAATGCGTGGT</t>
  </si>
  <si>
    <t>TTCAAGCGTTATCCGGATTTATTGGGTTTAAAGGGTGCGTAGGCGGTTTAATAAGTTAGAGGTGAAATCTCGGAGCTCAACTCCGAAACTGCCTCTGATACTGTTAGACTAGAGAGTAGTTGCAGTAGGCGGAATGTATGGT</t>
  </si>
  <si>
    <t>GGCGAGCGTTGTCCGGAATTACTGGGCGTAAAGGACACGTAGGCGGCAGGATAAGTCAGTAGTGAAATTTCAGGGCTCAACTTTGGACGTGCTATTGATACTATTCAGCTAGAGTACCGGAGGGGAAAGCAGAATTTCACGT</t>
  </si>
  <si>
    <t>GGCGAGCGTTGTTCGGATTTATTGGGCGTAAAGGGTCTGTAGGAGGTTTGTTAAATGTGGGGTGAAATCCCGAAGCTCAACTTCGGAACTGCCCTGCAGACTGATGGACTAGAGTATTGGAGAGGTAAGCGGAATACCAAGT</t>
  </si>
  <si>
    <t>TCCGAGCGTTATCCGGATTTATTGGGTTTAAAGGGTGCGTAGGTTGCTATATAAGTCAGTGGTTAAATACGGTAGCTCAACTATCGCTGTGCCATTGAAACTGTTTAGCTAGAGATTGGTTGCAGCAGGCGGAATGTGTAGT</t>
  </si>
  <si>
    <t>TGCGAGCGTTAATCGGAATTACTGGGCGTAAAGCGTGCGTAGGCTGTTTTGTAAGTCAGTGGTGAAATCCCCGAGCTCAACTTGGGAACTGCCATTGAAACTGCTTGACTAGAGTATGTGAGAGGATAGTGGAATTCCTAGT</t>
  </si>
  <si>
    <t>GGCAAGCGTTGTCCGGAATGACTGGGCGTAAAGGGTGTGTAGGTGGCAAAACAAGTTAGAAGTGTAATACCTAGGGCTCAACTCAGGTGCTGCTTCTAAAACTGTTTAGCTAGAGTGCAGTAGAGGTAAGTGGAATTCCTAG</t>
  </si>
  <si>
    <t>AGCAAGCGTTGTCCGGAATTACTGGGTGTAAAGGGAGTGTAGGCGGTTTTTTAGGTCAGGTGTGAAATATATGGGCTCAACCCATAAACTGCACTTGAAACCGGAGAACTTGAGTGAAGTAGAGGTAAGCGGAATTCCTAGT</t>
  </si>
  <si>
    <t>GGCAAGCGTTGTCCGGATTTACTGGGTGTAAAGGGCGCGTAGGCGGGTATGAAAGTCAGTCGTGAAATTTCGAGGCTCAACCTCGAACCTGCGATTGAAACTTCATATCTTGAGTGTCGGAGAGGAAAGCGGAATTCCTAGT</t>
  </si>
  <si>
    <t>GCGTTATCCGGATTTATTGGGTTTAAAGGGTGCGTAGGCGGTTTATTAAGTCAGTGGTAAAAGACTGTAGCTCAACTATAGCGAGCCATTGAAACTGATGAACTTGAGATTGGTAGAGGTATGCGGAATGTGTTGTGTAGCG</t>
  </si>
  <si>
    <t>GTGGCAAGCGTTGTCCGGAATTACTAGGCGTAAAGGGCAGGTAGGCGGATGTATAAGTCGGACGTTAAATGCTCGGTCTTAAGCTGAGAAATGCGTTCGATACTGTATATCTAGAATGCGGTGGGGGAAGACGGAATTCCGG</t>
  </si>
  <si>
    <t>GCGTTATCCGGATTTATTGGGTTTAAAGGGTGCGTAGGTGGTTTGATAAGTTAGTCGTTAAATCGTGGAGCTCAACTTCACAATGGCGATTGATACTGTTAGACTAGAGAGCAGTTGCGGTAGGCGGAATGAGTAGTGTAGC</t>
  </si>
  <si>
    <t>sanguinis</t>
  </si>
  <si>
    <t>GGCGAGCGTTATCCGGAATTATTGGGCGTAAAGAGCGCGCAGGTGGTTGATTAAGTCTGATGTGAAAGCCCACGGCTTAACCGTGGAGGGTCATTGGAAACTGGTCAACTTGAGTGCAGAAGAGGGAAGTGGAATTCCATGT</t>
  </si>
  <si>
    <t>TTCAAACGTTGCTCGGAATCACTGGGCGTAAAGGGTACGTAGGCGGTTTGATAAGTCAGTGGTTAAAGATCGGAGCTCAACTCCGAAAATGCCATTGAAACTAACAAACTCGAGTTATATATATAGGTGGCAGGAATTCCTA</t>
  </si>
  <si>
    <t>GCGTTATCCGGATTTATTGGGTTTAAAGGGTGCGTAGGCGGCTTTATAAGTTAGAGGTGAAATCTCGGGGCTCAACCCCGAAACTGCCTCTAATACTGTAGAGCTAGAGAGTAGTTGCGGTAGGCGGAATGTATGGTGTAGC</t>
  </si>
  <si>
    <t>AAACGTTATTCGGTATCACTGGGCTTAAAGAGTTCGTAGGCGGCTAAACAGGTGAGGTGTGAAAGCCCTCGGCTCAACCGAGGAACTGCGCTTCAAACCGTTTAGCTAGAGGAAGACAGAGGTGAGCGGAACTGATGGTGGA</t>
  </si>
  <si>
    <t>Roseimarinus</t>
  </si>
  <si>
    <t>GCGTTATCCGGATTCATTGGGTTTAAAGGGTGCGTAGGCGGCTTGTTAAGTCAGTGGTGAAATCCTGCCGCTTAACGGTAGAACTGCCATTGATACTGACGAGCTTGAATATAGTTGAGGTAGGCGGAATGTGCAGTGTAGC</t>
  </si>
  <si>
    <t>GCAAGCGTTGTTCGGATTTACTGGGTGTAAAGGACATGTAGGTGTCTTATTAAGTCGGATGTGAAATCCCTCGGCTCAACTGAGGAACTGCGTCCGATACTGATGAGATTGAGTACGTGAGAGGTAAGCGGAATTCCGGAAG</t>
  </si>
  <si>
    <t>GCGAGCGTTACTCGGATTCATTGGGTGTAAAGGGCAAGTAGGCGGCTAAGTAAGTTGGAGGTGAAATACTTTGGCTTAACCAAAGAACTGCCTCCAAAACTACATAGCTTGAGGCCAGAAGAGGAGAGCGGAATTCCCGGTG</t>
  </si>
  <si>
    <t>GCGTTATCCGGATTTATTGGGTTTAAAGGGTGCGTAGGTGGCTTTGTAAGTCGGAGGTGAAAACGGAATGCTCAACATTCCGCCTGCCTTCGAAACTATAGAGCTAGAGAGTGGTTGCAGATGGCGGAATGAGTAGTGTAGC</t>
  </si>
  <si>
    <t>GCGTTATCCGGATTCATTGGGTTTAAAGGGAGCGTAGGCGGTCTTATAAGTCAGTGGTGAAAGCTCCTCGCTTAACGAGGAAATTGCCATTGATACTGTAGGACTTGAGTACAGTTGCTGTGGGCGGAATATGACATGTAGT</t>
  </si>
  <si>
    <t>Modulibacteria</t>
  </si>
  <si>
    <t>Moduliflexia</t>
  </si>
  <si>
    <t>Moduliflexales</t>
  </si>
  <si>
    <t>Moduliflexaceae</t>
  </si>
  <si>
    <t>GCGAGCGTTGTTCGGAATGACTGGGCGTAAAGCGCGCGTAGGCGGCGTGATAAGCCTCGTGTGAAAGCCCCTGGCTTAACTGGGGAAGGGCGCGGGGGACTGTCGTGCTAGAGTGCCGGAGGGGATCCCGGAATTCCTGGTG</t>
  </si>
  <si>
    <t>TTCGAGCGTTATCCGGATTTATTGGGTTTAAAGGGTGCGTAGGTGGCTATATAAGTTAGTCGTTAAATCGCGGAGCTTAACTCCGCAAGGGCGATTGATACTGTATGGCTTGAGATCAGTTGCGGTAGGCGGAATGAGTAGT</t>
  </si>
  <si>
    <t>TCCAAGCGTTATCCGGATTTATTGGGTTTAAAGGGTGCGTAGACGGTTTAATAAGTTAGAGGTGAAATGCCAGGGCTCAACCTTGGAACTGCCTCTAATACTGTTAAGCTAGAGATTAGTTGCCGTAGGCGGAATGTATGGT</t>
  </si>
  <si>
    <t>TGCAAGCGTTATCCGGATTTATTGGGTTTAAAGGGTGCGTAGGCTGTTTATTAAGTCAGTGGTGAAATCTTGATGCTTAACATTAAAATTGCCATAGAAACTGATAAGCTAGGATGTGCATGCTGTTAGCGGAATGTGTAGT</t>
  </si>
  <si>
    <t>TGCGAGCGTTAATCGGAATTACTGGGCGTAAAGCGCATGCAGGTGGCTTGTTAAGCCAGATGTGAAAGCCCGGGGCTTAACCTCGGAATAGCATTTGGAACTGGCAAGCTAGAGTACTGTAGAGGGGGGTAGAATTTCAGGT</t>
  </si>
  <si>
    <t>TCCTAGCGTTAATCGGAATTACTGGGCGTAAAGGGCTTGTAGGCGGCATTGTAAGTCAGGGGTGAAATCCCACCGCTCAACGGTGGAACGGCCTTTGATACTGCTTTGCTTGAGTATTGGAGAGGTTGGCGGAATTCCGGGT</t>
  </si>
  <si>
    <t>GGCAAGCGTTGTTCGGAGTGACTGGGCGTAAAGAGCACGTAGGCGGTGATGTAAGTCATTAGTCAAAGGCGACAGCTCAACTGTCGTAAGGCTAGTGATACTATGTCGCTAGAGTGTCTTAGAGGATTGTAGAATTCCTAGT</t>
  </si>
  <si>
    <t>TTCGAGCGTTATCCGGATTTATTGGGTTTAAAGGGTGCGTAGGTTGTAGATTAAGTTAGTGGTAAAATGTAGTGGCTTAACCATTTATTCGCCATTAATACTGGTTTACTTGAGTATGGATGCAGCAGGCGGAATGTGTAGT</t>
  </si>
  <si>
    <t>GGCAAGCGTTATCCGGATTTACTGGGTGTAAAGGGAGCGTAGACGGTATATCAAGTCAGATGTGAAAGGCGAGGGCTTAACTCTCGGACTGCATTTGAAACTGATAAACTAGAGTGCAGGAGAGGTAAGTGGAATTCCTAGT</t>
  </si>
  <si>
    <t>AGCAAGCGTTGTCCGGAATGACTGGGCGTAAAGGGTGCGTAGGTGGTTTATATAAGTCAGTAGTGAAATTCCGAGGCTCAACTTCGGCGCTACTACTGATACTATTAAACTTGAGTGCAGGAGAGGCAAATGGAATTCCTAG</t>
  </si>
  <si>
    <t>TGCAAGCGTTGTCCGGAATCATTGGGCGTAAAGCGTTCGTAGGCGGCATATCAAGTCTGGTGTTAAAGCCCGAGGCTCAACCTCGGTAGGGCACTGGATACTGGTAAGCTAGAATGCGGTAGAGGTGAAGGGAATTCCTGGT</t>
  </si>
  <si>
    <t>GGCAAGCGTTATCCGGATTTACTGGGTGTAAAGGGCGTGTAGGCGGGATCATAAGTCAGATGTGAAATTTCAGGGCTCAACCCTGAAACTGCATTTGAAACTGTGGTTCTTGAGTGATGGAGAGGCAGGCGGAATTCCGAGT</t>
  </si>
  <si>
    <t>GGCAAGCGTTGTCCGGAATGACTGGGCGTAAAGGGTGCGTAGGCGGTTAATCAAGTTAGTAGTGAAAGCCCAAGGCTCAACCTTGGAACTACTACTAAAACTGATTGACTTGAGTGCAGAAGAGGCAAGTGGAATTCCTAGT</t>
  </si>
  <si>
    <t>GGCGAGCGTTATCCGGATTCATTGGGCGTAAAGCGCGCGTAGGCGGCATGCCAAGCAAGGCCTCTAACCCCGGGGCTCAACCCCGGGCCGGGCCTTGGACTGGCATGCTCGAGTTCGGTAGGGGCAGGCGGAATTCCCGGTG</t>
  </si>
  <si>
    <t>GGCGAGCGTTGTTCGGATTTACTGGGCGTAAAGGGCGCGTAGGCGGCGGTGTGTGTGAGGTGTGAAATCTCTGGGCTCAACCCAGAAAGTGCGCCTCAAACTGCATCGCTAGAGTATGGAAGGGGGATGCGGAATATAGGGT</t>
  </si>
  <si>
    <t>TTCGAGCGTTATCCGGATTTATTGGGTTTAAAGGGTGCGTAGGTTGTAAATTAAGTTAGTGGTTAAAGATAGTGGCTCAACCATATATATGCCATTAATACTGATTTACTAGAGTGTGCTTGCAGCAGGCGGAATGTGTAGT</t>
  </si>
  <si>
    <t>Janthinobacterium</t>
  </si>
  <si>
    <t>TGCAAGCGTTAATCGGAATTACTGGGCGTAAAGCGTGCGCAGGCGGTTTTGTAAGTCTGATGTGAAATCCCCGGGCTCAACCTGGGAATTGCATTGGAGACTGCAAGGCTAGAATCTGGCAGAGGGGGGTAGAATTCCACGT</t>
  </si>
  <si>
    <t>GCGTTATCCGGATTTATTGGGTTTAAAGGGTGCGTAGGCGGTCGGATAAGTTAGAGGTGAAAATTAGTGGCTCAACCACTAACGTGCCTCTAATACTGTTTGACTAGAGTGTAGATGCTGAGGGCGGAATGTGTAGTGTAGC</t>
  </si>
  <si>
    <t>TTGCGAGCGTTGTTCGGAATTATTGGGCGTAAAGGGCATGTAGGCGGTTATGCAAGTCTGGTGTGAAATGCCGGGGCTTAACCCCGGAACTGCGTTGGAAACTGCATAACTTGAGTCGCTGAGGGGCAGCCAGAATTCCAGG</t>
  </si>
  <si>
    <t>GGGCGAGCGTTGTCCGGAATCACTGGGCGTAAAGGGCGCGTAGGCGGTCAGATAAGTCAGTTGTGAAACCCACGGGCTCAACCTGTGGCCTGCAACTGATACTGTCAGACTTGAGTATGGAAGAGGAGTATGGAATTCCTAG</t>
  </si>
  <si>
    <t>GCGTTATCCGGATTTATTGGGTTTAAAGGGTCCGTAGGCGGATCTGTAAGTCAGTGGTGAAATCTCACAGCTTAACTGTGAAACTGCCATTGATACTGCAGGTCTTGAGTAAGGTAGAAGTAGCTGGAATAAGTAGTGTAGC</t>
  </si>
  <si>
    <t>TGCAAGCGTTAATCGGAATTACTGGGCGTAAAGCGTGCGCAGGCGGTTATGTAAGACAGATGTGAAATCCCCGGGCTTAACCTGGGAACTGCATTTGTGACTGCATAGCTTGAGTGCGGTAGAGGGGGGTAGAATTCCACGT</t>
  </si>
  <si>
    <t>Ignavibacteria</t>
  </si>
  <si>
    <t>Ignavibacteriales</t>
  </si>
  <si>
    <t>GCGTTGTCCGGATTCACTGGGTGTAAAGGGCGCGTAGGCGGGTTTGTAAGTCAGTGGTGAAATCCTACAGCTTAACTGTAGAACTGCCTCTGATACTGCAAGCCTTGAGTATGGAAGAGAGAGACGGAATTCCAGGTGTAGT</t>
  </si>
  <si>
    <t>GCGTTATCCGGAATCATTGGGTTTAAAGGGTCCGTAGGCGGTTTATTAAGTCAGTGGTGAAAGCCGGCAGCTCAACTGTCGAACTGCCATTGATACTGATAGGCTTGAATTAGTGTGAAGTAACTAGAATATGTAGTGTAGC</t>
  </si>
  <si>
    <t>37-13</t>
  </si>
  <si>
    <t>GCGTTATCCGGATTCACTGGGTTTAAAGGGTGCGTAGGTGGCTTTGTAAGTCAGTGGTGAAAGCTCGGAGCTCAACTCCGAAACTGCCATTGATACTGCTTAGCTTGAATCAGGTCGAGGTGGATGGAATGTGACATGTAGC</t>
  </si>
  <si>
    <t>GCGTTATCCGGATTTATTGGGTTTAAAGGGTGCGTAGGCGGTTTGATAAGTTAGAGGTGAAATATCGGGGCTCAACCCCGAGACTGCCTCTAATACTGTTGAACTAGAGAGTAGTTGCTGTGGGCGGAATGTATGGTGTAGC</t>
  </si>
  <si>
    <t>TTCGAGCGTTATCCGGATTTATTGGGTTTAAAGGGTGCGTAGGTGGTTTCGTAAGTTAGTCGTCAAAGACATCAGCTTAACTGGTGCAATGCGATTGATACTGCGAGACTTGAGATTGGTTGCGGTAGGCGGAATGAGTAGT</t>
  </si>
  <si>
    <t>TTCGAGCGTTATCCGGATTTATTGGGTTTAAAGGGTGCGTAGGTTGTAGTTTAAGTTAGTGGTTAAAGGTAGCAGCTTAACTGTTTATATGCCATTAATACTGAACTACTAGAGTATGTATGCAGCAGGCGGAATGTGTAGT</t>
  </si>
  <si>
    <t>AGCAAGCGTTGTCCGGAATTACTGGGCGTAAAGGGTGCGTAGGCGGTTTATTAAGTCAGATGTGAAATATCCGGGCTCAACTCGGAGGGTGCATCTGAAACTGGCAGACTTGAGTGCAGGAGAGGCAAGTAGAATTCCTAGT</t>
  </si>
  <si>
    <t>AGCAAGCGTTGTCCGGAATTACTGGGTGTAAAGGGAGCGTAGGCGGGAAAACAAGTTGAATGTGAAATTTATGGGCTCAACCCATAACTGCGTTCAAAACTGTTTTTCTTGAGTGAAGTAGAGGTTGGCGGAATTCCTAGTG</t>
  </si>
  <si>
    <t>AGCGAGCGTTGTCCGGAATTACTGGGCGTAAAGGGCGCGTAGGCGGGAATTTAAGTAAGGTGTGAAAACTATGGGCTTAACCTGTAGACTGCACTTTAAACTGGATTTCTTGAGGGCAGGAGAGGAAAGTGGAATTCCTAGT</t>
  </si>
  <si>
    <t>TGCGAGCGTTATCCGGATTTATTGGGTTTAAAGGGTGCGTAGGCTGTTAAATAAGTCAGTGGTGAAATATTATCGCTTAACGATAAGGCTGCCATTGAAACTGTTTAGCTAGAATACGGATGCCGTGGGAGGAATGTGTAGT</t>
  </si>
  <si>
    <t>GGCGAGCGTTGTTCGGATTTATTGGGCGTAAAGGGTCTGTAGGAGGTTAATTAAATTAGAGGTGAAATCCCGAAGCTCAACTTCGGAACTGCCTTTAAGACTGATTGACTAGAGTATCGGAGAGGTAAGCGGAATACCTGGT</t>
  </si>
  <si>
    <t>TGCGAGCGTTATCCGGATTTATTGGGTTTAAAGGGTGCGTAGGCGGTTTAATAAGTTAGTGGTCAAATCTCAACGCTCAACGTTGTCTTGCCATTAAAACTGTAAGACTCGAGTCCACTCGGGGTATGCGGAATAAGTTAAG</t>
  </si>
  <si>
    <t>TGCAAGCGTTGTCCGGAATCATTGGGCGTAAAGGGAGTGTAGGCGGCTTTGTAAGTTAAATGTGAAATCCTATGGCTTAACCATAGAACTGCATTTAAAACTGCATTGCTAGAGTATGGAAGAGGTAAGTGGAATTCCTAGT</t>
  </si>
  <si>
    <t>GGCAAGCGTTATCCGGATTTACTGGGTGTAAAGGGCGAGTAGGCGGGATTACAAGTCAGATGTGAAAACTATGGGCTCAACCCATAGCCTGCATTTGAAACTGTAATTCTTGAGTGATGGAGAGGCAGGCGGAATTCCCAGT</t>
  </si>
  <si>
    <t>AGCAAGCGTTGTCCGGAATTACTGGGTGTAAAGGGAGTGTAGGCGGTTTTTTAGGTCAGGTGTGAAATATATGGGCTCAACCCATAAACTGCACTTGAAACCGGAAAACTTGAGTGAAGTAGAGGTAAGCGGAATTCCTAGT</t>
  </si>
  <si>
    <t>GGCGAGCGTTATCCGGATTTATTGGGCGTAAAGGGTGCGCAGGCGGTTTATTAAGTCTAAAATTAAAACTTGGAGCTTAACTCCATTTCGTTTTAGAAACTGATAGACTTGAGTATGGTAGAGGCAAATGGAATTCCTAGTG</t>
  </si>
  <si>
    <t>TCCCAGCGTTATCCGGATTTATTGGGTTTAAAGGGTGCGTAGGTTGCTTTGTAAGTCGGAGGTGAAAACGGAATGCTCAACATTCCGCTTGCCTTCGAAACTGTAAAGCTAGAGATTGGATGCAGATGGCGGAATGTGTAGT</t>
  </si>
  <si>
    <t>Hathewaya</t>
  </si>
  <si>
    <t>GGCAAGCGTTGTCCGGATTTATTGGGCGTAAAGCATGCGTAGGCGGATATTTAAGTGGGATGTGAAATCCTGGGGCTCAACCTCAGACCTGCATTCCAAACTGGATATCTAGAGTACAGGAGAGGAAAGGGGAATTCCTAGT</t>
  </si>
  <si>
    <t>AGCAAGCGTTGTCCGGAATTACTGGGTGTAAAGGGAGTGTAGGCGGTTTTTTAGGTCAGGTGTGAAATGTATGGGCTCAACCCATAAACTGCACTTGAAACCGGAGAACTTGAGTGAAGTAGAGGTAAGCGGAATTCCTAGT</t>
  </si>
  <si>
    <t>TGCGAGCGTTATCCGGATTTATTGGGTTTAAAGGGTGCGTAGGTGGTAAGATAAGTCAGCGGTAAAATTTCTGAGCTCAACTCAGTCCCGCCGTTGAAACTGTCATACTTGAGTCAGATTGAGGTAAACGGAATGCGTAGTG</t>
  </si>
  <si>
    <t>TCCAAGCGTTATCCGGATTTATTGGGTTTAAAGGGTGCGTAGGTTGCATGATAAGTCTGAGGTGAAAACGGAATGCTCAACATTCCGCTTGCCTTGGAAACTGTCAAGCTAGAGAATGGATGCAGATGGCGGAATGTGTAGT</t>
  </si>
  <si>
    <t>TCCGAGCGTTATCCGGATTTATTGGGTTTAAAGGGTGCGTAGGTTGTTTTGTAAGTCAGTGGTTAAATACGATAGCTCAACTATCGGCCTGCCATTGAAACTGCGGAACTAGAGAGTGGTTGCAGCAGGCGGAATGTGTAGT</t>
  </si>
  <si>
    <t>TCCGAGCGTTATCCGGATTTATTGGGTTTAAAGGGTGCGTAGGTGGTTTTATAAGTCAGTGGTTAAATACGATAGCTCAACTATCGCGGTGCCATTGAAACTGTAGAACTAGAGAGTGGTTGCAGCAGGCGGAATGTGTAGT</t>
  </si>
  <si>
    <t>TCCAAGCGTTATCCGGATTTATTGGGTTTAAAGGGTGCGTAGGCGGTTTGATAAGTTAGAGGTGAAATATCGGGGCTCAACCCCGAAACTGCCTCTAATACTGTTGAACTAGAGAGTAGTTGCTGTGGGCGGAATGTATGGT</t>
  </si>
  <si>
    <t>GCGTTATCCGGATTTATTGGGTTTAAAGGGTGCGTAGGTGGTCTTATAAGTCAGGAGTGAAATCTTGCCGCTTAACGGTAAAATTGCTTTTGAAACTGTAAGACTTGAATTTGGTGGCAGCAGGCGGAATGAGTAATGTAGC</t>
  </si>
  <si>
    <t>GTGCAAGCGTTGTTCGGAATTATTGGGCGTAAAGGGCGCGTAGGCGGTAATGAAAGTCAGATGTGAAATACTTCGGCTCAACTGGAGAACTGCATCTGAAACTTCATAACTAGAGTACGGAAGAGGGAAATGGAATTCCCGG</t>
  </si>
  <si>
    <t>Acidovorax</t>
  </si>
  <si>
    <t>TGCGAGCGTTAATCGGAATTACTGGGCGTAAAGCGTGCGCAGGCGGTTATATAAGACAGATGTGAAATCCCCGGGCTCAACCTGGGAACTGCATTTGTGACTGTATAGCTAGAGTACGGCAGAGGGGGATGGAATTCCGCGT</t>
  </si>
  <si>
    <t>GCGTTATCCGGATTTATTGGGTTTAAAGGGTGCGTAGGTTGTTTTATAAGTTAGCGGTAAAAGGTGGAGGCTTAACCTTCATATGCCGTTAAGACTGTAGGACTAGAGAATGGATGCAGCAGGCGGAATGTGTAGTGTAGCG</t>
  </si>
  <si>
    <t>M2PB4-65 termite group</t>
  </si>
  <si>
    <t>GCGTTATCCGGATTTATTGGGTTTAAAGGGTGCGCAGGCGGATCGATAAGTCAGGGGTGAAATTTTAAGGCTTAACCTTAACACTGCCCTTGATACTGTCGGACTAGAGTGTAATTGACGTTGCTGGAATGAGATGTGTAGC</t>
  </si>
  <si>
    <t>TGCAAGCGTTATCCGGAATTATTGGGCGTAAAGCGTTCGTAGGTGGTTTATTAAGTCTGAAGTTAAAGCCCGGTGCTCAACACCGGCCCGCTTTGGATACTGATAGACTAGAGTTATAGAGAGGTTAGTGGAACTCCATGTG</t>
  </si>
  <si>
    <t>F082</t>
  </si>
  <si>
    <t>GCGTTATCCGGATTTATTGGGTTTAAAGGGTGCGTAGGCGGAATGTTAAGTCAGCGGTGAAAGTTCCCGGCTCAACCGGGTCAGTGCCGTTGATACTGATGTTCTTGAATGCGGTCAAGGTTGGCGGAATGTGGTGTGTAGC</t>
  </si>
  <si>
    <t>Bacteroidetes BD2-2</t>
  </si>
  <si>
    <t>CGTTATCCGGATTTATTAGGTATAAAGGGTGCGTAGGCGGACCTGTTAGTCAGTGGTGAAATACTACGGCTTAACCGTAGAACTGCCATTGATACTGCAGGTCTTGAGTACAGTTGAGGTAGGCGGAATGTGTGGTGTAGCG</t>
  </si>
  <si>
    <t>AAACGTTATTCGGAATCACTGGGCTTAAAGGGTGCGTAGGCGGCCATGTAAGTAGGGTGTGAAAGCCCCCGGCTTAACCGGGGAATGGCGCTCTAAACTGCATGGCTGGAGTGAGATAGGGGTGTGTGGAACTTCCGGTGGA</t>
  </si>
  <si>
    <t>ATGCAAGCGTTGCTCGGAATCACTGGGCGTAAAGGGCGTGTAGGCGGCTTAGCAAGTGGGATGTGAAAGCCCCGGGCTCAACCCGGGAAGTGCATTTCAAACTACTTTGCTTGAGTCCGGAAGAGGGTGGTAGAATTCCAGG</t>
  </si>
  <si>
    <t>GCGTTATCCGGATTTATTGGGTTTAAAGGGTGCGTAGGCGGATTAATAAGTCAGTGGTGAAAACCTGCAGCTTAACTGTAGAACTGCCATTGATACTGTTAGTCTTGAGTATGGTCAAGGTAGGCGGAATGTGTAATGTAGC</t>
  </si>
  <si>
    <t>GCGTTACTCGGATTTACTGGGCGTAAAGGGTGCGTAGGTGGCTATGTGTGTTAGGTGTGAAATCTTGGGGCTTAACCCCAAAACTGCGCTTAAAACTGCATAGCTAGAGTACTGGAGGGGCAAGCGGAATTTCGAGTGTAGC</t>
  </si>
  <si>
    <t>GCGTTATCCGGATTTATTGGGTTTAAAGGGTGCGTAGGCGGAATAATAAGTCAGTGGTGAAACCCTGCAGCTTAACTGTAGACTTGCCATTGATACTGTTTTTCTTGAGTATGGTCAAGGCAGGCGGAATGTGTAATGTAGC</t>
  </si>
  <si>
    <t>GGCAAGCGTTGTCCGGAATGACTGGGCGTAAAGGGTGTGTAGGTGGTTTATCAAGTTGGAAGTGAAATACCCAGAGCTCAACTCGGGTGCTGCTTCCAAAACTGATAGACTTGAGTGTCGGAGAGGAAAATGGAATTCCTAG</t>
  </si>
  <si>
    <t>GGCGAGCGTTATCCGGATTTATTGGGCGTAAAGGGTGCGCAGGCGGTCTATTAAGTCTAAAATTAAACCTTGGAGCTTAACTCCATTTTGTTTTAGAAACTAGTAGACTTGAGTATGGTAGAGGCAAATGGAATTCCTAGTG</t>
  </si>
  <si>
    <t>TCCGAGCGTTAATCGGAATAACTGGGCGTAAAGGGCTTGTAGGCGGCTTTGTAAGTCGGGGGTGAAATCCCACCGCTCAACGGTGGAACGGCCTTCGATACTGCGAGGCTTGAGTATTGGAGAGGGTGGCGGAATTCCGGGT</t>
  </si>
  <si>
    <t>CACAAGCGTTGTCCGGAATTACTGGGTGTAAAGGGAGCGTAGGCGGGACAGTAAGTCTAATGTTAAATCTATCGGCTCAACCGGTAGTTGCGTTAGAAACTGCAGTTCTTGAGTGAAGTAGAGGTTGGCGGAATTCCTAGTG</t>
  </si>
  <si>
    <t>TCCGAGCGTTATCCGGATTTATTGGGTTTAAAGGGTGCGTAGGTTGCGCTCTAAGTTAGATGTGAAAGAGTGTGGCTCAACCATAGAACTGCGTCTAATACTGGAGTGCTTGAGAGTAGTTGCTGTTGGCGGAATGTGTAGT</t>
  </si>
  <si>
    <t>GACGAGCGTTGTCCGGATTTACTGGGTGTAAAGGGTGCGTAGGCGGGACAGTAAGTCAGGTGTGAAAATTATGGGCTCAACCCATAACCTGCACTTGAAACTACAGTTCTTGAGTGATGGAGAGGTAAGCGGAATTCCCAGT</t>
  </si>
  <si>
    <t>AGCGAGCGTTGTCCGGATTTACTGGGTGTAAAGGGTGCGTAGGCGGGACTGCAAGTCAGGTGTGAAAATTATGGGCTTAACCCATAACCTGCACTTGAAACTGTGGTTCTTGAGTGATGGAGAGGTAAGCGGAATTCCTAGT</t>
  </si>
  <si>
    <t>TCCGAGCGTTATCCGGATTTATTGGGTTTAAAGGGTGCGTAGGTGGTTTTATAAGTTACCGGTGAAATACCATAGCTCAACTATGGGGCTGCCGGTAAAACTGTAGGACTAGAGATTGGATGCAGTAGGCGGAATGTGTAGT</t>
  </si>
  <si>
    <t>TCCAAGCGTTATCCGGATTTATTGGGTTTAAAGGGTGCGTAGACGGTTTAATAAGTTAGAGGTGAAATCCTAAGGCTCAACCTTGGAACTGCCTCTAATACTGTTAAGCTAGAGATTAGATGCCGTAGGCGGAATGTATGGT</t>
  </si>
  <si>
    <t>GGCAAGCGTTGTCCGGATTTACTGGGTGTAAAGGGCGCGTAGGCGGGTACTTAAGTCAGACGTGAAATACCGAAGCTCAACTTCGGGGCTGCGTTTGAAACTGAGTATCTTGAGTGCGGGAGAGGAAAGCGGAATTCCTAGT</t>
  </si>
  <si>
    <t>GGCAAGCGTTGTCCGGAATTACTGGGTGTAAAGGGAGCGTAGGCGGAATTTCAAGTTGGGTGTTTAATGTACGGGCTCAACCCGTACCCGCACTCAAAACTGAAATACTTGAGTTAAGTAGAGGTAGGCGGAATTTCCGGTG</t>
  </si>
  <si>
    <t>TCCAAGCGTTATTCGGAATTATTGGGCGTAAAGCGCATGCAGGCGGCTTGGCAAGTCAGATGTGAAAGCCCGGGGCTTAACCCCGGAAGTGCATTTGAAACTGCCTGGCTTGAGTCTCGGAGAGGAAAGCGGAATTCCCAGT</t>
  </si>
  <si>
    <t>TGCAAGCGTTGTCCGGATTTATTGGGCGTAAAGAGTTCGTAGGCGGTATGTTAAGTCTGGTGTTAAAGCCTGAGGCTCAACCTCAGTACAGCACTGGATACTGGCAAACTTGAATGCGGTAGAGGTAAAGGGAATTCCTGGT</t>
  </si>
  <si>
    <t>GGCAAGCGTTGTCCGGAATTACTGGGTGTAAAGGGAGCGTAGGCGGGTGTTCAAGTTGAATGTTAAAGGCGTGGGCTCAACCCACGTATGCGTTCAAAACTAAACATCTTGAGTGGAGTAGAGGCAAGCGGAATTCCTAGTG</t>
  </si>
  <si>
    <t>TCCGAGCGTTATCCGGATTTATTGGGTTTAAAGGGTGCGTAGGTTGCGAGATAAGTCAGTGGTTAAATACGATAGCTCAACTATCGGTCTGCCATTGAAACTGTCTTGCTAGAGATTGGTTGCAGCAGGCGGAATGTGTAGT</t>
  </si>
  <si>
    <t>Paludicola</t>
  </si>
  <si>
    <t>GGCAAGCGTTGTCCGGAATTACTGGGTGTAAAGGGAGCGTAGGCGGGAAGGCAAGTTGAATGTTAAATCTATGGGCTTAACCCATAGCAGCGTTCAAAACTGTTTTTCTTGAGTGAAGTAGAGGCAGGCGGAATTCCTAGTG</t>
  </si>
  <si>
    <t>TTCGAGCGTTATCCGGATTTATTGGGTTTAAAGGGTGCGTAGGTTGTTTGTTAAGTTAGAGGTGAAAGTTCATGGCTCAACCATGAGACTGCCTCTGATACTGATAGACTAGAGATTAGATGCAGCAGGCGGAATGAGTAGT</t>
  </si>
  <si>
    <t>GGCAAGCGTTGTCCGGAATGACTGGGCGTAAAGGGTGTGTAGGCGGTTTGGCAAGTTGGAAGTGTAATACCTAGAGCTTAACTCAGGTGCTGCTTTCAAAACTGCTAGACTTGAGTGCGGTAGAGGTTAATGGAATTCCTAG</t>
  </si>
  <si>
    <t>TGCGAGCGTTAATCGGAATCACTGGGCGTAAAGCGCGCGTAGGCTGTATTGTAAGTCAGGGGTGAAATGCCAGGGCCCAACCTTGGAACTGCCCTTGATACTGCAAAACTTGAATTCGGGAGAGGGTGGCGGAATTCCGGGT</t>
  </si>
  <si>
    <t>TTCGAGCGTTATCCGGATTTATTGGGTTTAAAGGGTGCGTAGGTTGTAATTTAAGTTAGTGGTCAAATATAGTGGCTTAACCATTTATTCGCCATTAATACTGAATTGCTAGAGTATGTTTGCAGCAGGCGGAATGTGTAGT</t>
  </si>
  <si>
    <t>AGCAAGCGTTGTCCGGAATTACTGGGTGTAAAGGGAGTGTAGGCGGTTTTTTAGGTCAGGTGTGAAATGTAAGGGCTCAACCCTTAAACTGCACTTGAAACCGGAAAACTTGAGTGAAGTAGAGGTAAGCGGAATTCCTAGT</t>
  </si>
  <si>
    <t>AGCAAGCGTTGTTCGGAATTATTGGGCGTAAAGGGCATGTAGGTGGTGCGATAAGTGTGGATTTAAATACCGGAGCTTAACTCCGAGTCTGGTCTGCAAACTGTTGCACTAGAGTATAGAAGGGGAGACTGGAATTCTGCGT</t>
  </si>
  <si>
    <t>GGCAAGCGTTGTCCGGAATTACTGGGTGTAAAGGGAGCGCAGGCGGTCAATTAAGTTGGATGTTTAATCTACGGGCTCAACCCGTATCCGCATTCAAAACTGATTGACTTGAGTGAAGTAGAGGTAGGCGGAATTTCCGGTG</t>
  </si>
  <si>
    <t>GGCGAGCGTTGTTCGGATTTATTGGGCGTAAAGGGTCCGCAGGAGGTTTATTAAATTTGAGGTGAAATACCGGAGCTCAACTCCGGAACTGCCTTGAAGACTGATAGACTAGAGTGCTGGAGAGGTAAGCGGAATTTCAGGT</t>
  </si>
  <si>
    <t>GTGCAAGCGTTGTTCGGAATCATTGGGCGTAAAGCGCGTGTAGGCGGCTTGACAAGTCAGATGTGAAATCCCTGGGCTTAACCCAGGAAGTGCATTTGAAACTGTCAGGCTAGAGTAAGGGAGAGGAAAGTGGAATTCCTGG</t>
  </si>
  <si>
    <t>AGCGTTATCCGGATTTATTGGGTTTAAAGGGTGCGTAGGTGGTTTGATAAGTCAGCGGTAAAATTTCTGAGCTCAACTCAGTCTAGCCGTTGAAACTGTTGAACTAGAGTTAGATTGAAGTAAACGGAATGCGTTGTGTAGC</t>
  </si>
  <si>
    <t>GGCAAGCGTTGTCCGGATTTATTGGGCGTAAAGCGAGTGCAGGCGGTTCAATAAGTCTGATGTGAAAGCCTTCGGCTCAACCGGAGAATTGCATCAGAAACTGTTGAACTTGAGTGCAGAAGAGGAGAGTGGAACTCCATGT</t>
  </si>
  <si>
    <t>GCGTTATCCGGATTCATTGGGTTTAAAGGGAGCGTAGGCGGTCTTATAAGTCAGTGGTGAAAGCTCCTCGCTTAACGAGGAAATTGCCATTGATACTGTAAAACTTGAGTACAGTTGCTGTGGGCGGAATATGACATGTAGT</t>
  </si>
  <si>
    <t>GCGTTATCCGGAATCATTGGGTTTAAAGGGTCCGTAGGCGGTTTAATAAGTCAGTGGTGAAAGCCCATCGCTCAACGATGGAACGGCCATTGATACTGTTAGACTTGAATTATTGGGAAGTAACTAGAATATGTAGTGTAGC</t>
  </si>
  <si>
    <t>GTGCAAGCGTTGTTCGGAATTATTGGGCGTAAAGAGCGTGTAGGCGGCTTGGTAAGTCAGATGTGAAAGCCCTGGGCTTAACCCAGGAAGTGCATTTGATACTGTCATGCTAGAGTAGGGGAGAGGAAAGCGGAATTCCTGG</t>
  </si>
  <si>
    <t>GCAAACGTTGCTCGGAATTATTGGGCGTAAAGCGCACGTAGGCGGTCTGATAAGTCGGATGTGAAAGCCCTCGGCTTAACCGAGGAAGTGCATCCGAAACTGCCAGGCTTGAGTATGGAAGAGGGTCTCGGAATTCCCGGTG</t>
  </si>
  <si>
    <t>TGCAAGCGTTGTTCGGATTTACTGGGCGTAAAGCGTCCGTAGGTGGTTTGTTAAGTCAGGGGTGAAATCCCAGGGCCCAACCCTGGAACTGCCTTTGATACTGGCAAACTGGAGCGTGATAGAGGAAGATGGAATATCTGGT</t>
  </si>
  <si>
    <t>AGCGAGCGTTATCCGGATTTACTGGGTGTAAAGGGCGAGTAGGCGGGAAATTAAGTCAGGTGTGAAATGCGGAGGCTCAACCTCCGAACTGCACTTGAAACTGATATTCTTGAGTGATGGAGAGGCAGGCGGAATTCCCGGT</t>
  </si>
  <si>
    <t>GGCAAGCGTTGTCCGGAATTACTGGGCGTAAAGGGTGAGTAGGTGGCAATGTAAGTCAGGTGTTAAAGGCAAGAGCTCAACTCTTGTAAGCACTTGAAACTGCATAGCTTGAGTGCAGGAGAGGTAAGTGGAATTCCTAGTG</t>
  </si>
  <si>
    <t>TTCGAGCGTTATCCGGATTTATTGGGTTTAAAGGGTGCGTAGGTGGTTTTATAAGTTAGTCGTTAAAGAGTCAGGCTCAACCTGATCAGGGCGATTGATACTGTAGGACTAGAGAGCAGTTGCGGTAGGCGGAATGAGTAGT</t>
  </si>
  <si>
    <t>GGCAAGCGTTATCCGGAATTATTGGGCGTAAAGGGTGCTCAGTCGGTTTATTAAGTTTGTGGTGAAAGTGCGGGGCTCAACTCCGTATTGCCATGAAAACTGGTAGACTAGAGTACAGAAGAGGGTAGTGGAATTCCATGTG</t>
  </si>
  <si>
    <t>AGCAAGCGTTGTCCGGAATTACTGGGTGTAAAGGGCGTGTAGGCGGGCAGACAAGTCAGATGTGAAATTCCCGAGCTCAACTCGGGCGCTGCATTTGAAACTGTCTATCTTGAGTGATGGAGAGGGAAGCGGAATTCCTAGT</t>
  </si>
  <si>
    <t>TGCGAGCGTTAATCGGAATTACTGGGCGTAAAGCGCGCGTAGGCTGTTATGTAAGTCAGGGGTGAAATCCCACGGCTCAACCGTGGAACTGCCCTTGATACTGCTTGACTAGAATCCGGGAGAGGGTGGCGGAATTCCAGGT</t>
  </si>
  <si>
    <t>GGCAAGCGTTGTCCGGAATTACTGGGCGTAAAGCGCACGCAGGCGGTTTATTAAGTCAGATGTGAAAGTTTGCAGCTCAACTGTAAAAGTGCATCTGATACTGATAGACTTGAGTCTCGGAGAGGTAAGCGGAATTCCTAGT</t>
  </si>
  <si>
    <t>Candidatus Soleaferrea</t>
  </si>
  <si>
    <t>GACAAGCGTTGTCCGGAATTACTGGGTGTAAAGGGAGCGCAGGCGGGGAGCCAAGTTGGATGTGAAATACCGCAGCTCAACTGCGGGGCTGCATCCAAAACTGGTTGTCTTGAGTGAAGTAGAGGTAGGCGGAATTCCTAGT</t>
  </si>
  <si>
    <t>AGCAAGCGTTATCCGGATTTACTGGGTGTAAAGGGTGCGTAGGCGGCAATGCAAGTCAGATGTGAAATACACGGGCTCAACCCGTGAACTGCATTTGAAACTGTATAGCTTGAGTGGAGTAGAGGCAGGCGGAATTCCCGGT</t>
  </si>
  <si>
    <t>GGCAAGCGTTATCCGGAATGACTGGGCGTAAAGGGTGTGTAGGCGGTTTGGCAAGTTGGAAGTGTAATACCTAGGGCTCAACTCAGGTGCTGCTTTCAAAACTGTTAGACTTGAGTGCGGTAGAGGTTAATGGAATTCCTAG</t>
  </si>
  <si>
    <t>TTCGAGCGTTATCCGGATTTATTGGGTTTAAAGGGTGCGTAGGCGGTATATTAAGTCAGTGGTGAAAGACGGTAGCTCAACTATCGCGAGCCATTGAAACTGGTGTACTTGAGATTTGTAGAGGTATGCGGAATGTGTTGTG</t>
  </si>
  <si>
    <t>GGCGAGCGTTGTCCGGAATTACTGGGTGTAAAGGGAGCGTAGGCGGGGAAACAAGTCAGGTGTCAAATCTATCGGCTCAACCGATATACGCACTTGAAACTGTATCTCTTGAGTGAAGTAGAGGCAGGCGGAATTCCTAGTG</t>
  </si>
  <si>
    <t>TTCGAGCGTTATCCGGATTTATTGGGTTTAAAGGGTGCGTAGGTGGTGTTATAAGTTAGTCGTTAAATATTGGAGCTCAACTTCAGTTATGCGATTGATACTGTAGTACTAGAGAGTGGTTGCGGTAGGCGGAATGAGTAGT</t>
  </si>
  <si>
    <t>V9D2013 group</t>
  </si>
  <si>
    <t>AGCAAGCGTTGTCCGGATTTACTGGGTGTAAAGGGCGTGTAGGCGGAGAGGCAAGTCAGGAGTGAAATCTATGGGCTCAACCCATAAATTGCTTTTGAAACTGTCTCCCTTGAGTATCGGAGAGGCAATCGGAATTCCGTGT</t>
  </si>
  <si>
    <t>AGCAAGCGTTATCCGGATTTACTGGGTGTAAAGGGCGTGTAGGCGGGAATATAAGTTGGGAGTGAAATCTCGGGGCTCAACCCCGAAACTGCTTTCAAAACTATATTTCTTGAGTGATGGAGAGGCAGGCGGAATTCCCAGT</t>
  </si>
  <si>
    <t>TGCGAGCGTTATCCGGATTTATTGGGTTTAAAGGGTGCGTAGGTTGTTGTATAAGTCAGCGGTGAAAGTTTGTAGCTCAACTATAAAAATGCCGTTGAAACTGTATAACTTGAGTATGATTGAGGTAGGCGGAATGCGTAGT</t>
  </si>
  <si>
    <t>GGCGAGCGTTATCCGGAATTACTGGGTGTAAAGGGTGTGTAGGCGGGAATGCAAGTCAGGAGTGAAAACTATGAGCTTAACTCATAGCCTGCTTTTGAAACTGCATTTCTTGAGAGTGGAAGAGGTAAACGGAATTCCCGGT</t>
  </si>
  <si>
    <t>TCCGAGCGTTATCCGGATTTATTGGGTTTAAAGGGTGCGTAGGTTGTAGTTTAAGTTAGTGGTCAAATATAGTGGCTTAACCATTTATTCGCCATTAATACTGAATTGCTAGAGTATGTTTGCAGCAGGCGGAATGTGTAGT</t>
  </si>
  <si>
    <t>GGCAAGCGTTATCCGGATTTACTGGGTGTAAAGGGCGTGTAGGCGGGACAGCAAGTCAGATGTGAAAACCGGGGGCTCAACCCCTGGCCTGCATTTGAAACTGTTGTTCTTGAGTGATGGAGAGGCAGGCGGAATTCCGTGT</t>
  </si>
  <si>
    <t>GGCGAACGTTATTCGGATTTACTGGGCGTAAAGGGATCGTAGGCGGATTGTTAAGTTAGATGTGAAAGCCCTGGGCTCAACCTGGGAATGGCATTTAAAACTGGCGAACTAGAGTGTTGGAGAGGATGATGGAATTTCAAGT</t>
  </si>
  <si>
    <t>TGCAAGCGTTGTCCGGAATCATTGGGCGTAAAGCGTTCGTAGGCGGTAAGGTAAGTCAGATGTTAAAGCCTGGGGCTCAACTCCAGTTCGGCATTTGATACTATCTAACTAGAATGCGGTAGAGGTAAAGGGAATTCCTGGT</t>
  </si>
  <si>
    <t>TGCAAGCGTTATCCGGATTTACTGGGTTTAAAGGGTGCGTAGGTGGATTTGTAAGTCAGTGGTGAAATCTCCGAGCTTAACTCGGAAACTGCCATTGATACTATAGATCTTGAATTATCTGGAGGTAAGCGGAATATGTCAT</t>
  </si>
  <si>
    <t>TTCAAGCGTTATCCGGATTTATTGGGTTTAAAGGGTGCGTAGGCGGTTTGATAAGTTAGAGGTGAAATCTCGGAGCTCAACTCCGAAACTGCCTCTAATACTGTCGAACTAGAGAGTAGTTGCTGTGGGCGGAATGTATGGT</t>
  </si>
  <si>
    <t>Mucinivorans</t>
  </si>
  <si>
    <t>TCCAAGCGTTATCCGGATTTATTGGGTTTAAAGGGTGCGTAGGCGGAGTGTTAAGTTAGTCGTTAAATCGTTTGGCTCAACCAGACAATGGCGATTGATACTGGCACTCTAGAGATTATGTGCAGTGGGCGGAATGAGTAGT</t>
  </si>
  <si>
    <t>TTCAAGCGTTATCCGGATTTATTGGGTTTAAAGGGTGCGTAGGCGGTTTGATAAGTTAGGGGTGAAATACCGAGGCTCAACCTCGGAACTGCCCCTAATACTGTTGAACTAGAGAGTAGTTGCTGTTGGCGGAATGTGTAGT</t>
  </si>
  <si>
    <t>CCCGAGCGTTATCCGGATTTATTGGGTTTAAAGGGTGCGTAGGCGGTTTGATAAGTTAGAGGTGAAATTTAGTGGCTTAACCACTACACTGCCTCTAATACTGTTAGACTAGAGTGTAGATGCTGAGGGCGGAATGTGTAGT</t>
  </si>
  <si>
    <t>TTCAAGCGTTATCCGGATTTATTGGGTTTAAAGGGTGCGTAGGCTGTTTGATAAGTTAGAGGTGAAATGTCGGGGCTCAACCCCGAAACTGCCTCTAATACTGTTGAACTGGAGAGTAGTTGCTGTGGGCGGAATGTATGGT</t>
  </si>
  <si>
    <t>GCGTTATCCGGATTTATTGGGTTTAAAGGGTGCGTAGGCGGTTTGATAAGTTAGAGGTGAAATGTCGGGGCTCAACCCCGAAACTGCCTCTAATACTGTTAGACTGGAGAGTAGTTGCTGTGGGCGGAATGTATGGTGTAGC</t>
  </si>
  <si>
    <t>CGTTATCCGGATTTATTGGGTTTAAAGGGTGCGTAGGCGGTGTCTTAAGTCAGCGGTGAAATTTAGGGGCTCAACCTCTACCGTGCCGTTGATACTGGGATGCTGGAATGCGGATGCCGTGGGAGGAATGTGTGGTGTAGCG</t>
  </si>
  <si>
    <t>GCGTTATCCGGATTTATTGGGTTTAAAGGGTCCGTAGGCGGATCTGTAAGTCAGTGGTGAAATCTCGCAGCTTAACTGCGAAACTGCCATTGATACTGCAGGTCTTGAGTAAATTTGAAGTGGCTGGAATAAGTAGTGTAGC</t>
  </si>
  <si>
    <t>GCGTTATCCGGATTTATTGGGTTTAAAGGGTGCGTAGGCGGTTTGATAAGTTAGGGGTGAAATACCGGGGCTCAACCTCGGAACTGCCCCTAATACTGTTGAACTAGAGAATAGTTGCTGTTGGCGGAATGTGTAGTGTAGC</t>
  </si>
  <si>
    <t>TCCGAGCGTTAATCGGAATTACTGGGCGTAAAGCGCTCGTAGGCGGTATAGCAAGTCAAAGGTGAAATCCCCGCGCTCAACGTGGGAACTGCCCTTGAAACTGCTACACTAGAGTGTGTGAGAGGATGGCGGAATTCCAGGT</t>
  </si>
  <si>
    <t>AGCGTTATCCGGATTCATTGGGTTTAAAGGGTGCGCAGGCGGAATAATAAGTCAGCGGTGAAAGCCTACAGCTTAACTGTAGAACTGCCATTGATACTGTTATTCTTGAGTGTTGTTGAGGTAGGCGGAATGTGTCATGTAG</t>
  </si>
  <si>
    <t>Sediminibacterium</t>
  </si>
  <si>
    <t>GCGTTATCCGGATTCACTGGGTTTAAAGGGTGCGTAGGCGGATATCTAAGTCAGTGGTGAAATCCTTGAGCTTAACTCGAGAACTGCCATTGATACTATTTATCTTGAATATTGTGGAGGTGAGCGGAATATGTCATGTAGC</t>
  </si>
  <si>
    <t>GTGCAAGCGTTAATCGGATTTACTGGGCGTAAAGCGTGCGTAGGTGGTCTTTTAAGTCGGATGTGAAATCCCTGAGCTTAACTTAGGAATTGCATTCGATACTGGGAGACTAGAGTATGGGAGAGGATGGTAGAATTCCAGG</t>
  </si>
  <si>
    <t>TTGCAAGCGTTATCCGGATTTACTGGGCGTAAAGCGAGCGCAGGCGGATCTTCAAGTCTAGTGTGAAATATGATTGCTTAACGATACATATGCATTAGAAACTGTTGGTCTAGAGTATGATAGGAAGTTTTAGAACTCCATG</t>
  </si>
  <si>
    <t>TGCAAGCGTTAATCGGAATTACTGGGCGTAAAGCGTGCGTAGGCGGTTTTGTAAGTCAGTGGTGAAATCCCCGAGCTCAACTTGGGAACTGCCATTGAAACTACCAGACTAGAGTATGTGAGAGGATAGTGGAATTTCTAGT</t>
  </si>
  <si>
    <t>Lacibacter</t>
  </si>
  <si>
    <t>GCGTTATCCGGATTCACTGGGTTTAAAGGGAGCGTAGGTGGGCAGGTAAGTCAGCGGTGAAATCTCTGGGCTTAACCCGGAAACTGCCATTGATACTATCTGTCTTGAATATTCTGGAGGTAAGCGGAATATGTCATGTAGC</t>
  </si>
  <si>
    <t>Hydrogenophilaceae</t>
  </si>
  <si>
    <t>Thiobacillus</t>
  </si>
  <si>
    <t>TGCGAGCGTTAATCGGAATTACTGGGCGTAAAGCGTGCGCAGGCGGATTGTTAAGCAAGATGTGAAATCCCCGGGCTTAACCTGGGAATGGCATTTTGAACTGGCAGTCTAGAGTGTGTCAGAGGGGGGTGGAATTCCACGT</t>
  </si>
  <si>
    <t>GCGTTATCCGGATTTATTGGGTTTAAAGGGTGCGTAGGCGGATCAATAAGTCAGTGGTGAAAACCTTCAGCTTAACTGGAGACTTGCCATTGATACTGTTAGTCTTGAGTACGGTCAAGGTAGGCGGAATGTGTAATGTAGC</t>
  </si>
  <si>
    <t>CGTTGTCCGGATTTACTGGGTGTAAAGGGAGCGCAGGCGGGTTGGTAAGTCGGTGGTGAAATTCTTAGGCTTAACTTAAGAACTGCCATCGAAACTGCTAATCTTGAGTGCAGAAGAGGTTGATGGAATTCTAGGTGTAGCG</t>
  </si>
  <si>
    <t>TGCAAGCGTTGTCCGGAATTACTGGGTGTAAAGGGAGCGCAGGCGGGCTAATAAGTTGGAAGTGAAATGTATGGGCTCAACCCATAACCTGCTTTCAAAACTGTTAGTCTTGAGTGGTGTAGAGGTAGGCGGAATTCCCGGT</t>
  </si>
  <si>
    <t>TGCAAGCGTTATCCGGATTTATTGGGTTTAAAGGGTGCGTAGGCTGTTTATTAAGTCAGTGGTGAAATTTAGGGGCTCAACCTCTACCGTGCCATTGATACTGATAAGCTAGAATACAGTTGCCGTGGGAGGAATGTGTAGT</t>
  </si>
  <si>
    <t>TTCGAGCGTTATCCGGATTTATTGGGTTTAAAGGGTGCGTAGGTTGTTGTATAAGTTAGTCGTTAAATCGCAGAGCTTAACTCTGCAATGGCGATTGATACTGTATGACTAGAGATTAGTTGCGGTAGGCGGAATGAGTAGT</t>
  </si>
  <si>
    <t>GCGTTATCCGGATTTATTGGGTTTAAAGGGTGCGTAGGTGGTTTTATAAGTTAGTCGTTAAATATTGGGGCTCAACCTCAGTTATGCGATTGATACTGTAGAACTAGAGAGCAGTTGCGGTAGGCGGAATGAGTAGTGTAGC</t>
  </si>
  <si>
    <t>TGCGAGCGTTATCCGGATTTATTGGGTTTAAAGGGTGTCTAGGCGGGGTTTCAAGTCAGTGGTGAAAGTTTGCGGCTCAACCGTAAAATTGCCATTGAAACTGTTACTCTTGAGTGTGGTGAAGGTAGGCGGAATGTGTAGT</t>
  </si>
  <si>
    <t>TGCAAGCGTTATCCGGATTTATTAGGTTTAAAGGGTGCGTAGGCGGGAGATTAAGTCAGTGGTAAAATTTTGTAGCTTAACTATGATGAGCCATTGAAACTGGTTTTCTTGAGTAAGGTTGAGGTAGGCGGAATGTGTTGTG</t>
  </si>
  <si>
    <t>TGCAAGCGTTGTCCGGAATCATTGGGCGTAAAGAGTTCGTAGGTGGCATGTTAAGTCTGGTGTTAAAGCCCGAAGCTCAACTTCGGTTCGGCACTGGATACTGGCAAGCTTGAATGCGGTAGAGGTAAAGGGAATTCCTGGT</t>
  </si>
  <si>
    <t>TCCGAGCGTTAATCGGAATTACTGGGCGTAAAGCGCTCGTAGGCGGCAATGCAAGTCAAGGGTGAAATCCCCGCGCTCAACGTGGGAACTGCCTTTGAAACTGTATAGCTGGAGTATGTGAGAGGATGGCGGAATTCCTAGT</t>
  </si>
  <si>
    <t>TGCAAGCGTTGTCCGGAATTATTGGGCGTAAAGCGTTCGTAGGTGGCATATTAAGTCTAGTGTTAAAGCCCGAGGCTCAACTTCGGATCGGCACTGGATACTGGTAAGCTAGAGTACGGTAGAGGCAAGGGGAATTCCTGGT</t>
  </si>
  <si>
    <t>TGCAAGCGTTGTCCGGAATCATTGGGCGTAAAGCGTTCGTAGGCGGTATATCAAGTCTGGTGTTAAAGCCTGAGGCTCAACCTCAGTAGGGCACTGGATACTGATAAACTAGAATGCGGTAGAGGTGAAGGGAATTCCTGGT</t>
  </si>
  <si>
    <t>TCCAAGCGTTATCCGGATTTATTGGGTTTAAAGGGTGCGCAGGCGGATAGGTAAGTCAGTGGTGAAAAGCAACAGCTTAACTGTTGTCGTGCCATTGATACTGCTTGTCTAGATTTTAGATGGCGTATGCGGAATATGTCAA</t>
  </si>
  <si>
    <t>GGCGAGCGTTATCCGGATTTATTGGGCGTAAAGCGTGTGTAGGCGGTTTATTAAGTCTAAGATTAAAGCCCGAGGCTTAACCTCGGTTTGTTTTAGAAACTGGTAGACTTGAATGTGGTAGAGGCAAGTGGAATTTCTAGTG</t>
  </si>
  <si>
    <t>AGCAAGCGTTATCCGGATTTACTGGGTGTAAAGGGCGTGTAGGCGGGATTACAAGTCAGGTGTGAAATCCGGAGGCTCAACCTCCGAACTGCACTTGAAACTGTAGTTCTTGAGTGATGGAGAGGCAAGTGGAATTCCTAGT</t>
  </si>
  <si>
    <t>TCCAAGCGTTATCCGGATTTATTGGGTTTAAAGGGTGCGTAGGTTGCGAAATAAGTCAGTGGTTAAACCCGATAGCTTAACTATCGGCATGCCATTGAAACTGTTTTGCTAGAGATTGGATGCAGCAGGCGGAATGTGTAGT</t>
  </si>
  <si>
    <t>p-1088-a5 gut group</t>
  </si>
  <si>
    <t>TCCAAACGTTATTCGGAATCACTGGGCTTAAAGGGTGCGTAGGCTGTTTTGTAAGTGAGATGTGAAATCCCGCGGCTCAACCGCGGACAGTCGTTTCAAACTGCAGAACTTGAGAGAGACAGGGGTGAGCGGAACTTGCGGT</t>
  </si>
  <si>
    <t>GACGAACGTTGTTCGGAATCATTGGGCGTAAAGGGTGCGCAGGCTGTTTATTAAGTCTGATGTTAAATTCCGCAGCTTAACTGCGGGCGAGCATTGGAAACTGATAAGCTAGAGTAGATGAGGGGAAACTGGAATTTCTAGT</t>
  </si>
  <si>
    <t>GGCGAGCGTTATTCGGATTTATTGGGCGTAAAGGGTCCGCCGGTGGCCGATTAAGTCTGATGTGAAAGCCTATGGCTCAACCATAGAATTGCATTGGAAACTGAATGGCTGGAGAATTGGAGAGGTAAGCGGAATTTCTGGT</t>
  </si>
  <si>
    <t>TGCAAGCGTTGTCCGGAATCATTGGGCGTAAAGCGTTCGTAGGCGGTATATCAAGTCTGATGTTAAAGCCCGAGGCTCAACCTCGGTTCAGCATTGGATACTGGTAAACTAGAATGCGGTAGAGGTAAGGGGAATTCCTGGT</t>
  </si>
  <si>
    <t>TGCGAGCGTTAATCGGAATTACTGGGCGTAAAGCGTGCGTAGGCTGTTGTTTAAGTCAGTGGTGAAAGCCCCGTGCTCAACATGGGAACTGCCATTGAAACTGGATAACTAGAGTGCGTGAGAGGATAGTGGAATTCCTAGT</t>
  </si>
  <si>
    <t>GGCAAGCGTTGTCCGGAATTACTGGGTGTAAAGGGAGCGTAGGCGGGTGTTCAAGTTGAATGTTAAAGGCATGGGCTCAACCCATGTATGCGTTCAAAACTAAACATCTTGAGTGGAGTAGAGGCAAGCGGAATTCCTAGTG</t>
  </si>
  <si>
    <t>TGTAAGCGTTGTTCGGAATTACTGGGCGTAAAGGGCGTGCAGGCGGTGGGAGCAAGTTGAATGTGAAATCCCCGAGCTCAACTCGGGAACTGCGTTCAAGACTGCCTCACTCGAATACGGGAGAGGGTCGTGGAATTCCTGG</t>
  </si>
  <si>
    <t>AGCAAGCGTTGTCCGGAATGACTGGGCGTAAAGGGTGTGTAGGCGGTTTGGTAAGTTGGAAGTGTAATACCTAGAGCTCAACTCAGGTGCTGCTTTCAAAACTGCTAGACTCGAGTGCGGTAGAGGTAAATGGAATTCCTAG</t>
  </si>
  <si>
    <t>GGCGAGCGTTGTCCGGATTTACTGGGTGTAAAGGGCGCGTAGGCGGGTGTGCAAGTCAGTTGTGAAATACCGAGGCTCAACCTCGGAACTGCAATTGAAACTGCACATCTTGAGTGTCGGAGAGGAAAGCGGAATTCCTAGT</t>
  </si>
  <si>
    <t>TGCAAGCGTTATCCGGATTCACTGGGTTTAAAGGGTGTGTAGGCGGGAATGTAAGTCAGTGGTGAAATCTCGGAGCTTAACTCCGAAACTGCCATTGATACTATGTTTCTTGAATATTGTGGAGGTGAGCGGAATATGTCAT</t>
  </si>
  <si>
    <t>TTCAAGCGTTATCCGGATTTATTGGGTTTAAAGGGTGCGTAGGCGGTTTGATAAGTTAGAGGTGAAATGTCGGGGCTCAACCCCGAAACTGCCTCTAATACTGTTAAACTGGAGAGTAGTTGCTGTGGGCGGAATGTATGGT</t>
  </si>
  <si>
    <t>TTCGAGCGTTATCCGGATTTATTGGGTTTAAAGGGTGCGTAGGCGGTTTGATAAGTTAGAGGTTAAATGTCGGGGCTCAACCCCGTGCCTGCCTCTAATACTGTTAGACTAGAGATTAGATGCTGTGGGCGGAATGTATGGT</t>
  </si>
  <si>
    <t>GCGTTATCCGGATTTATTGGGTTTAAAGGGTGCGTAGGTGGCACTGTAAGTCGGAGGTGAAAACGGAATGCTCAACGTTCCGCTTGCCTTCGAAACTATAGCGCTAGAGAGTGGTTGCAGATGGCGGAATGAGTAGTGTAGC</t>
  </si>
  <si>
    <t>GCGTTATCCGGATTTATTGGGTTTAAAGGGTGCGTAGGCGGTTTGATAAGTTAGAGGTGAAATCCTGGGGCTCAACTCCGGAACTGCCTCTAATACTGTTGGACTAGAGAGTAGTTGCGGTAGGCGGAATGTATGGTGTAGC</t>
  </si>
  <si>
    <t>Sideroxydans</t>
  </si>
  <si>
    <t>TGCGAGCGTTAATCGGAATTACTGGGCGTAAAGCGTGCGCAGGCGGTTTTGTAAGACAGGTGTGAAATCCCCGGGCTTAACCTGGGAACTGCATTTGTGACTGCAAGGCTAGAGTGTAGCAGAGGGGGGTAGAATTCCACGT</t>
  </si>
  <si>
    <t>GGCAAGCGTTGTTCGGAATTACTGGGCGTAAAGGGCATGTAGGCGGTTTTGTAAGCCTGACGTGAAAGGCTGCAGCTTAACTGTAGCACTGCGCTGGGAACTGCGAGACTGGAGTCACGGAGAGGTAGCTAGAATTCCAGGT</t>
  </si>
  <si>
    <t>Dependentiae</t>
  </si>
  <si>
    <t>Babeliae</t>
  </si>
  <si>
    <t>Babeliales</t>
  </si>
  <si>
    <t>Vermiphilaceae</t>
  </si>
  <si>
    <t>TGCAAGCGTTATTCGGAATAATTGGGCGTAAAGGGTGCGTAGACGGTTTTTTAAGTCTGTTGTTAAATTCCCCGGCTTAACTGGGGGCCTGCAATGGAAACTGATTGACTAGAGGGTGAGAGAGAGAAGTGGAATTCCAGGA</t>
  </si>
  <si>
    <t>GTGCAAGCGTTGTTCGGAATTACTGGGCGTAAAGGGCGCGTAGGCGGTAATGTAAGTCAGATGTGAAATCCTTCGGCTCAACTGAAGAACTGCATCTGAAACTGCATAACTAGAGTACAGAAGAGGGAAACGGAATTCCCGG</t>
  </si>
  <si>
    <t>GGCAAGCGTTGTCCGGAATTACTGGGCGTAAAGCGCACGCAGGCCGATCGTTAAGTCAGCTGTTAAAAGGCGAGGCTCAACCTCGTCATGTCAGCTGATACTGGCGGTCTTGAGTATGTGAGAGGGAAGCGGAATTCCTGGT</t>
  </si>
  <si>
    <t>TCCGAGCGTTATCCGGATTTATTGGGTTTAAAGGGTGCGTAGGTTGCTATATAAGTCAGTGGTTAAATCCGATAGCTCAACTATCGCTATGCCATTGAAACTATTTAGCTAGAGATTGGTTGCAGCAGGCGGAATGTGTAGT</t>
  </si>
  <si>
    <t>TCCAAGCGTTATCCGGATTTATTGGGTTTAAAGGGTGCGTAGGCGGTTAAATAAGTTAGAGGTGAAATACCGAGGCTCAACCTTGGAACTGCCTCTAATACTGTTTGACTAGAGATTAGTTGCCGTAGGCGGAATGTATGGT</t>
  </si>
  <si>
    <t>GGCAAGCGTTATCCGGATTTACTGGGTGTAAAGGGCGAGTAGGCGGGACTGCAAGTCAGGTGTGAAATCCGGGGGCTCAACCCCCGAACTGCACTTGAAACTGTAGTTCTTGAGTGATGGAGAGGCAGGCGGAATTCCCAGT</t>
  </si>
  <si>
    <t>GCGTTATCCGGATTTATTGGGTTTAAAGGGTGCGTAGGTGGCAATATAAGTCAGTGGTTAAAGTCGATAGCTCAACTATCGTATTGCCATTGAAACTATATAGCTAGAGAGTGGTTGCAGCAGGCGGAATGTGTAGTGTAGC</t>
  </si>
  <si>
    <t>TCCGAGCGTTATCCGGATTTATTGGGTTTAAAGGGTGCGTAGGTTGCATAATAAGTCAGTGGTTAAATACGGTAGCTCAACTATCGCTGTGCCATTGAAACTGTTAAGCTAGAGATTGGTTGCAGCAGGCGGAATGTGTAGT</t>
  </si>
  <si>
    <t>TCCGAGCGTTATCCGGATTTATTGGGTTTAAAGGGTGCGTAGGCGGTTTAATAAGTTAGAGGTGAAATACGGTGGCTCAACCATCGAACTGCCTCTAATACTGTTAGACTAGAGATTAGTTGCCGTAGGCGGAATGTATGGT</t>
  </si>
  <si>
    <t>GGCGAGCGTTACTCGGAATCACTGGGCGTAAAGGGTACGTAGGCTGGTGTATAAGTCAGGGGTGAAAATTTGGGGCTTAACCTCAAACTTGCCTTTGAAACTGTATGTCTTGAATATGCGAGGGGAAGACGGAATTACTGGT</t>
  </si>
  <si>
    <t>GGCAAGCGTTGTCCGGAATGACTGGGTGTAAAGGGTGTGTAGGTGGTTTTTTAAGTGTAATGTGAAATCCCAAGGCTTAACCTTGGAACTGCATTGCATACTGGAAGACTTGAGTGATGTAGGGGCAAGTGGAATTCCAAGT</t>
  </si>
  <si>
    <t>GGCGAGCGTTGTTCGGATTTATTGGGCGTAAAGGGTCCGCAGGGGGTTGATTAAGTCTGACGTGAAATCCCTGAGCTTAACTCAGGAACTGCGTTGGAGACTGGTCGACTAGAGTATTGGAGAGGTGATTGGAATTCCAGGT</t>
  </si>
  <si>
    <t>GGCAAGCGTTGTTCGGAATGACTGGGCGTAAAGGGTGTGTAGGCGGCTTTACAAGTTAGAAGTGAAATACCTAGAGCTTAACTCAGGTGCTGCTTCTAAAACTGTGAGGCTTGAGTGCAGTAGAGGAGAGTGGAATTCCTAG</t>
  </si>
  <si>
    <t>TCCGAGCGTTAATCGGAATTACTGGGCGTAAAGCGCTCGTAGGCGGATATGCAAGTCAAGGGTGAAATCCCCGCGCTCAACGTGGGAACTGCCTTTGAAACTGCGTAACTAGAGTGTGTGAGAGGATGGCGGAATTCCTAGT</t>
  </si>
  <si>
    <t>GGCGAGCGTTGTTCGGAGTGACTGGGCGTAAAGAGCACGTAGGCGGTGAAGAAAGTCAAAGGTCAAAGGCGGCAGCTCAACTGTCGTAAGGCCAGTGAAACTATTTTGCTAGAGTGTCGGAGAGGATTGCAGAATTCCTAGT</t>
  </si>
  <si>
    <t>TCCGAGCGTTATCCGGATTTATTGGGTTTAAAGGGTGCGTAGGTTGCAATATAAGTCAGTGGTTAAAGTCGTTAGCTCAACTAATGAAGTGCCAATGAAACTGTATAGCTAGAGAGTGTTTGCAGCAGGCGGAATGTGTAAT</t>
  </si>
  <si>
    <t>TGCAAGCGTTATCCGGATTTATTGGGTTTAAAGGGTGCGTAGGCTGTTTATTAAGTCAGTGGTGAAACTTGAATGCTTAACATTTAACGTGCCATTGAAACTGATAAGCTAGAATCTGAACGCTGTTAGCGGAATGTGTAGT</t>
  </si>
  <si>
    <t>TCCGAGCGTTATCCGGATTTATTGGGTTTAAAGGGTGCGTAGGTTGTAAAGTAAGTCAGTGGTAAAATACGCTAGCTCAACTATCGTTGTGCCATTGAAACTACTTAACTAGAGATTGGATGCAGCAGGCGGAATGTGTAGT</t>
  </si>
  <si>
    <t>TGCAAGCGTTATCCGGATTTATTGGGTTTAAAGGGTGCGTAGGCTGTTTGATAAGTCAGTGGTGAAATGTATTAGCTTAACTAATGAGTTGCCATTGAAACTGTTAAACTGGAATACGGATGCCGTGGGAGGAATGTGTAGT</t>
  </si>
  <si>
    <t>TCCGAGCGTTATCCGGATTTATTGGGTTTAAAGGGTGCGTAGGTTGCATTGTAAGTCAGTGGTTAAAAGCGGTAGCTCAACTATCGTAGTGCCATTGAAACTACAAAGCTAGAGAATGGTTGCAGCAGGCGGAATGTGTAGT</t>
  </si>
  <si>
    <t>GGCAAGCGTTATCCGGAATGACTGGGCGTAAAGGGTGTGTAGGCGGTTTATCAAGTTAGAAGTGTAATACCTAGGGCTTAACTCAGGTGCTGCTTCTAAAACTGATTTACTTGAGTGTAGGAGAGGATGATGGAATTCCTAG</t>
  </si>
  <si>
    <t>TTCGAGCGTTATCCGGATTTATTGGGTTTAAAGGGTGCGTAGGTGGTTTGATAAGTTAGTCGTTAAAGAGTTGGGCTTAACCCAATCGTGGCGATTGATACTGTTGGACTAGAGAGCAGTTGCGGTAGGCGGAATGAGTAGT</t>
  </si>
  <si>
    <t>TCCGAGCGTTATCCGGATTTATTGGGTTTAAAGGGTGCGTAGGTTGCAATATAAGTCAGTGGTTAAATTCGGTAGCTCAACTATCGTCGTGCCATTGAAACTGTATAGCTAGAGATTGGTTGCAGCAGGCGGAATGTGTAGT</t>
  </si>
  <si>
    <t>GGCAAGCGTTATCCGGAATTATTGGGCGTAAAGGGTGCGTAGGCGGCTTATTAAGTCTGAGGTTAAAGTGCGGGGCTCAACCCCGTGATGCCTTGGAAACTGATAGGCTTGAGTATGGTAGAGGCAAGTGGAATTTCATGTG</t>
  </si>
  <si>
    <t>GCGTTATCCGGATTTATTGGGTTTAAAGGGTGCGTAGGCGGTTAGATAAGTTAGAGGTTAAATCACGGGGCTCAACCCCGCGCCGCCTCTAATACTGTCTGACTAGAGAGTAGTTGCTGTGGGCGGAATGTATGGTGTAGCG</t>
  </si>
  <si>
    <t>GGCAAGCGTTATCCGGAATTATTGGGCGTAAAGGGAGCGTAGGCGGCGAAATAAGTCTGAGGTAAAAGACAGTGGCTCAACCACTGCAAGCCTTGGAAACTGTTTTGCTAGAGTGCAGGAGAGGTAAATGGAATTCCATGTG</t>
  </si>
  <si>
    <t>TGCGAGCGTTAATCGGAATTACTGGGCGTGAAGCGCATGCAGGTGGTTTGTTAAGTCAGATGTGAAAGCCCGGGGCTCAACCTCGGAATTGCATTTGAAACTGGCAAGCTAGAGTACTGTAGAGGGGGGTAGAATTTCAGGT</t>
  </si>
  <si>
    <t>Piscinibacter</t>
  </si>
  <si>
    <t>TGCAAGCGTTAATCGGAATTACTGGGCGTAAAGCGTGCGCAGGCGGCTTTGCAAGACAGATGTGAAATCCCCGGGCTTAACCTGGGAACTGCATTTGTGACTGCATGGCTGGAGTGCGGCAGAGGGGGATGGAATTCCGCGT</t>
  </si>
  <si>
    <t>GCGTTATCCGGATTCACTGGGTTTAAAGGGTGCGTAGGCGGACAATTAAGTCAGTGGTGAAATCCTGGAGCTTAACTCCAGAACTGCCATTGATACTATTTATCTTGAATATTGTGGAGGTGAACGGAATATGTCATGTAGC</t>
  </si>
  <si>
    <t>GTGCAAGCGTTGTTCGGAATCATTGGGCGTAAAGAGCGTGTAGGCCGCTGGATAAGTCAGATGTGAAAGCCCTGGGCTCAACCCGGGAAGTGCATTTGAAACTGTCCTGCTAGAGTAAGGGAGAGGGAAGTGGAATTCCTGG</t>
  </si>
  <si>
    <t>TGCAAGCGTTAATCGGAATTACTGGGCGTAAAGCGAGCGCAGGCGGTTGTGTAAGACAGATGTGAAATCCCCGGGCTCAACCTGGGAACTGCATTTGTGACTGCACGGCTAGAGTGCGTCAGAGGGGGGTGGAACTCCACGT</t>
  </si>
  <si>
    <t>CCCGAGCGTTATCCGGATTTATTGGGTTTAAAGGGTGCGTAGGCGGTTTGATAAGTTAGAGGTGAAATTTCGGAGCTCAACTCCGACACTGCCTCTGATACTGTCAGGCTAGAGTGTAGTTGCGGAAGGCGGAATGTGTGGT</t>
  </si>
  <si>
    <t>AGCGAGCGTTGTCCGGAATTACTGGGTGTAAAGGGAGTGTAGGCGGTATTTTAGGTCAGATGTGAAATGCACGGGCTCAACCCGTGAACTGCATTTGAAACCGGAATACTTGAGTGAAGTAGAGGTAAGCGGAATTCCTAGT</t>
  </si>
  <si>
    <t>AGCGAGCGTTGTCCGGAATTACTGGGTGTAAAGGGAGCGTAGGCGGGACAGCAAGTCAAGTGTTAAAACTATCGGCTCAACCGATAGTTGCGCTTGAAACTGCTGTTCTTGAGTGAAGTAGAGGTAAGCGGAATTCCCGGTG</t>
  </si>
  <si>
    <t>AGCAAGCGTTGTCCGGATTTACTGGGTGTAAAGGGTGCGTAGGCGGCTATGAAAGTCAGAAGTGAAATCTAGAGGCTTAACCTCTAAACTGCTTTTGAAACTTTATAGCTTGAGTGATGTAGAGGTAAGTGGAATTCCCGGT</t>
  </si>
  <si>
    <t>GACAAGCGTTATCCGGATTTACTGGGTGTAAAGGGCGCGTAGGCGGGATTACAAGTCAGATGTGAAATCTAGGGGCTCAACCCCTAAACTGCATTTGAAACTGTAGTTCTTGAGTGTCGGAGAGGTAATTGGAATTCCTAGT</t>
  </si>
  <si>
    <t>TTCGAGCGTTATCCGGATTTATTGGGTTTAAAGGGTGCGTAGGCGGTGTGATAAGTCAGTGGTTAAATTTAGGGGCTCAACCTCTACTGTGCCATTGAAACTGTCATACTAGAGATTAGATGCAGCAGGCGGAATGTGTAGT</t>
  </si>
  <si>
    <t>TCCGAGCGTTATCCGGATTTATTGGGTTTAAAGGGTGCGTAGGTTGCTTTATAAGTCAGTGGTTAAATCCGATAGCTTAACTATCGTTGTGCCAATGAAACTGTAGAGCTAGAGAATGGTTGCAGCAGGCGGAATGTGTAGT</t>
  </si>
  <si>
    <t>TCCAAGCGTTATCCGGATTTATTGGGTTTAAAGGGTGCGTAGGTTGCATGATAAGTCTGGGGTGAAAACGGAATGCTCAACATTCCGCTTGCCTTGGAAACTATCGAGCTAGAGAATGGATGCAGATGGCGGAATGTGTAGT</t>
  </si>
  <si>
    <t>TGCAAGCGTTGTTCGGATTTACTGGGCGTAAAGGGTGCGTAGGCGGTAATATAAGTCAGTGGTGAAATCCCTGGGCTCAACCTAGGAATTGCCATTGAAACTGTGTTACTAGTGGAGACGAGAGGATGGCGGAATATCCAGT</t>
  </si>
  <si>
    <t>GGCGAGCGTTGTTCGGATTTATTGGGCGTAAAGGGTCTGTAGGAGGTTTTTTAAATTTGGGGTGAAATCCGGGAGCTCAACTCCCGAACTGCCCTGAAGACTGAAAGACTAGAGTATTGGAGAGGTAAGCGGAATTCTAGGT</t>
  </si>
  <si>
    <t>GGCAAGCGTTGTCCGGAATAACTGGGCGTAAAGGGAGTGTAGGTGGCAATTTAAGTGAAATGTGAAAGACCGTGGCTCAACCACGGAACTGCAATTCATACTGGATAGCTAGAGTGCAGGAGGGGTATGCGGAATTCCTAGT</t>
  </si>
  <si>
    <t>AGCAAGCGTTATCCGGATTTACTGGGTGTAAAGGGCGTGTAGGCGGGACAGTAAGTTGGGAGTGAAATCTCGGGGCTCAACCCCGAAACTGCTTTCAAAACTGCTATTCTTGAGTGATGGAGAGGCAGGCGGAATTCCCAGT</t>
  </si>
  <si>
    <t>TCCAAGCGTTATCCGGATTTATTGGGTTTAAAGGGTGCGTAGGTTGTAATTTAAGTTAGTGGTCAAATCTAGTGGCTTAACCATTTAGTCGCCATTAATACTGAATTACTTGAGTATGTTTGCAGCAGGCGGAATGTGTAGT</t>
  </si>
  <si>
    <t>Vallitalea</t>
  </si>
  <si>
    <t>GGCAAGCGTTATCCGGATTTACTGGGTGTAAAGGGTGCGTAGGCGGCAAAGTAAGTCAGATGTGAAAGCCCGAAGCTCAACTTCGGGACTGCATTTGAAACTGCTTAGCTAGAGTGCAGGAGAGGAAAGTGGAATTCCTAGT</t>
  </si>
  <si>
    <t>GCGTTATCCGGATTTATTGGGTTTAAAGGGTGCGTAGGCGGCGCTGTAAGTCAGTGGTTAAATGTGAGAGCTCAACTCTCAACCTGCCATTGAAACTATAGTGCTAGAGAGTGGTTGCAGCAGGCGGAATGTGTAGTGTAGC</t>
  </si>
  <si>
    <t>GCGTTATCCGGATTTATTGGGTTTAAAGGGTGCGTAGGCGGTTTGATAAGTTAGAGGTTAAATGTCGGGGCTCAACCCCGTGCCTGCCTCTAATACTGTTAGACTAGAGAGTAGTTGCGGTAGGCGGAATGTATGGTGTAGC</t>
  </si>
  <si>
    <t>TGCAAGCGTTGTTCGGTTTTACTGGGCGTAAAGCGTGTGTAGGCGGATTATTAAGTCAGTGGTGAAAGCCCGGGGCTCAACCTCGGAACTGCCATTGAAACTAATAGTCTAGAGTATGATAGAGGATAACGGAACTCCGAGT</t>
  </si>
  <si>
    <t>GCGTTATCCGGATTTATTGGGTTTAAAGGGTGCGTAGGCGGCTTTATAAGTTAGAGGTGAAATCTCGGAGCTCAACTCCGAAACTGCCTCTAATACTGTAGAGCTGGAGATTAGTTGCGGTAGGCGGAATGTATAGTGTAGC</t>
  </si>
  <si>
    <t>Ottowia</t>
  </si>
  <si>
    <t>TGCAAGCGTTAATCGGAATTACTGGGCGTAAAGCGTGCGCAGGCGGTTTTGTAAGACAGAGGTGAAATCCCCGGGCTCAACCTGGGAACTGCCTTTGTGACTGCAAGGCTGGAGTACGGCAGAGGGGGATGGAATTCCGCGT</t>
  </si>
  <si>
    <t>TCCGAGCGTTAATCGGAATTACTGGGCGTAAAGCGCTCGTAGGCGGTCTGTCAAGTCAAGGGTGAAATCCCCGCGCTCAACGTGGGAACTGCCTTTGAAACTGGTAGACTGGAGTGTGTGAGAGGACAGTGGAATTCCTAGT</t>
  </si>
  <si>
    <t>GGCAAGCGTTGTCCGGATTTACTGGGTGTAAAGGGCGCGTAGGCGGGACTGCAAGTCAGATGTGAAATGCAGGGGCTCAACCCCTGAGCTGCATTTGAAACTGTAGTTCTTGAGTGATGGAGAGGCAGGCGGAATTCCTAGT</t>
  </si>
  <si>
    <t>TTCGAGCGTTATCCGGATTTATTGGGTTTAAAGGGTGCGTAGGTTGTTTATTAAGTTAGAGGTGAAAGTTTATGGCTCAACCATAAGACTGCCTCTGATACTGATAGACTGGAGAGTAGATGCAGCAGGCGGAATGAGTAGT</t>
  </si>
  <si>
    <t>TTCGAGCGTTATCCGGATTTATTGGGTTTAAAGGGTGCGTAGGCGGTTTGATAAGTTAGAGGTGAAATCTCGGGGCTCAACTCCGAAACTGCCTCTAATACTGTCGAGCTAGAGAACAGATGCTGTGGGCGGAATGTATGGT</t>
  </si>
  <si>
    <t>TTCGAGCGTTATCCGGATTTATTGGGTTTAAAGGGTGCGTAGGTGGTTTCATAAGTTAGTCGTTAAAGAGTTAGGCTTAACCTAATCAGGGCGATTGATACTGTGGGACTAGAGATTGGTTGCGGTAGGCGGAATGAGTAGT</t>
  </si>
  <si>
    <t>TGCAAGCGTTAATCGGAATTACTGGGCGTAAAGCGTGCGTAGGCGGTATTTTAAGTCAGTGGTGAAATCCCCGTGCTCAACATGGGAACTGCCATTGAAACTGGAAAACTTGAGTACATGAGAGGTTAGTGGAATTTCTAGT</t>
  </si>
  <si>
    <t>TTCGAGCGTTATCCGGATTTATTGGGTTTAAAGGGTGCGTAGGTGGCTTCATAAGTCAGTCGTTAAAGAGTCAGGCTTAACCTGATCAGGGCGATTGATACTGTGGTGCTAGAGATTGGTTGCGGTAGGCGGAATGAGTAGT</t>
  </si>
  <si>
    <t>GGCAAGCGTTGTCCGGAATTACTGGGTGTAAAGGGAGCGTAGGCGGTAATGTAAGTTGAATGTTAAAGAACGAGGCTCAACCTCGTAGTGCGTTCAAAACTGCAATACTTGAGTGAAGTAGAGGTAGGCGGAATTCCTAGTG</t>
  </si>
  <si>
    <t>GTGCGAGCGTTAATCGGATTTACTGGGCGTAAAGCGTGCGTAGGCGGCTTTTTAAGTCGGATGTGAAATCCCTGAGCTTAACTTAGGAATTGCATTCGATACTGGGAAGCTAGAGTATGGGAGAGGATGGTAGAATTCCAGG</t>
  </si>
  <si>
    <t>TCCAAGCGTTATCCGGATTTATTGGGTTTAAAGGGTGCGTAGGCGGCTTTATAAGTTAGAGGTGAAATCTCGGAGCTCAACTCCGAAACTGCCTCTAATACTGTAGAGCTAGAGATTAGTTGCGGTAGGCGGAATGTATGGT</t>
  </si>
  <si>
    <t>GCGTTATCCGGATTTATTGGGTTTAAAGGGTGCGTAGGTGGTTTTATAAGTTAGTCGTTAAATCGTGGAGCTCAACTTCACAATGGCGATTGATACTGTAAGACTAGAGAGCAGTTGCGGTAGGCGGAATGAGTAGTGTAGC</t>
  </si>
  <si>
    <t>TTCAAGCGTTATCCGGATTTATTGGGTTTAAAGGGTGCGTAGGCGGTTTGATAAGTTAGAGGTTAAATGTCGGGGCTCAACCCCGTGCCTGCCTCTAATACTGTCGAACTAGAGAGTAGTTGCTGTGGGCGGAATGTATGGT</t>
  </si>
  <si>
    <t>Enterococcaceae</t>
  </si>
  <si>
    <t>Enterococcus</t>
  </si>
  <si>
    <t>TGGCAAGCGTTGTCCGGATTTATTGGGCGTAAAGCGAGCGCAGGCGGTTTCTTAAGTCTGATGTGAAAGCCCCCGGCTCAACCGGGGAGGGTCATTGGAAACTGGGAGACTTGAGTGCAGAAGAGGAGAGTGGAATTCCACG</t>
  </si>
  <si>
    <t>Empedobacter</t>
  </si>
  <si>
    <t>GTGCAAGCGTTATCCGGATTTATTGGGTTTAAAGGGTCCGTAGGCGGATTAATCAGTCAGTGGTGAAATCTCATAGCTTAACTATGAAACTGCCATTGATACTGTTAGTCTTGAGTGATGTTGAAGTTGCTGGAATGTGTAG</t>
  </si>
  <si>
    <t>GGCAAGCGTTGTCCGGAATAACTGGGCGTAAAGCGAGTGTAGGTGGCGATTTAAGTGAAATGTGAAAGCCCGGGGCTCAACCCCGGAATTGCATTTCATACTGGATTGCTAGAGTGCAAGAGGGGATAATGGAATGACTAGT</t>
  </si>
  <si>
    <t>TCCGAGCGTTATCCGGATTTATTGGGTTTAAAGGGTGCGTAGGTTGCTTATTAAGTTAGATGTGAAAGAGTGTGGCTCAACCATACAACTGCGTCTAATACTGGTAAGCTTGAGAGTAGTTGCTGTTGGCGGAATGTGTAGT</t>
  </si>
  <si>
    <t>AGCGAGCGTTATCCGGATTTATTGGGCGTAAAGCGTATGTAGGCGGTTTACTAAGTCTAAGATTAAAGCCCGTGGCTTAACCACGGTTCGTTTTAGATACTGGTAGACTTGAGTATGGTAGAGGCAAACGGAATTTCTAGTG</t>
  </si>
  <si>
    <t>TTCGAGCGTTATCCGGATTTATTGGGTTTAAAGGGTGCGTAGGTGGCTTTATAAGTTAGTCGTTAAATACAGGGGCTCAACCTCTGAGTGGCGATTGATACTGTAGGGCTAGAGAGCAGTTGCGGTAGGCGGAATGAGTAGT</t>
  </si>
  <si>
    <t>TTCAAGCGTTATCCGGATTTATTGGGTTTAAAGGGTGCGTAGGCGGATTAATAAGTTAGAGGTGAAATCTCGGGGCTCAACCCTGAAACTGCCTCTAATACTGTTAATCTAGAGATTAGTTGCTGTGGGCGGAATGTATGGT</t>
  </si>
  <si>
    <t>AGCAAGCGTTGTCCGGAATGACTGGGCGTAAAGGGTGCGTAGGTGGCTAATTTAAGTCAGTAGTGAAATTCCGAGGCTCAACTTCGGCGCTACTACTGATACTATATAGCTAGAGTGCAGGAGAGGCAAATGGAATTCCTAG</t>
  </si>
  <si>
    <t>TTCAAGCGTTATCCGGATTTATTGGGTTTAAAGGGTGCGTAGGCGGTTATATAAGTTAGAGGTGAAATCTCGGTGCTCAACACCGAAACTGCCTCTAATACTGTATAGCTAGAGATTAGTTGCTGTGGGCGGAATGTATGGT</t>
  </si>
  <si>
    <t>GGCGAGCGTTGTTCGGATTTATTGGGCGTAAAGGGTCCGCAGGAGGTCTGTTAAATTTGAGGTGAAATGCCGAAGCTCAACTTCGGAACTGCCTTGAAGACTGATAGACTAGAGTGCTGGAGAGGTAAGCGGAATTCCAGGT</t>
  </si>
  <si>
    <t>TGCAAGCGTTAATCGGAATCACTGGGCGTAAAGCGCACGTAGGCGGCCTGTTAAGTCAGGTGTGAAAGCCCTCGGCTCAACCGGGGAATTGCACTTGATACTGGCAGGCTTGAGTTCAGGAGAGGGTGGCGGAATTCCGGGT</t>
  </si>
  <si>
    <t>GGCAAGCGTTATCCGGATTTACTGGGTGTAAAGGGCGTGTAGGCGGGACTGTAAGTCAGATGTGAAATTTCAGGGCTCAACTCTGAACCTGCATTTGAAACTATAGTTCTTGAGTGTCGGAGAGGTAATCGGAATTCCGTGT</t>
  </si>
  <si>
    <t>TGCAAGCGTTGTCCGGAATTACTGGGTGTAAAGGGAGCGCAGGCGGTTCTTTAAGTTGGATGTTTAATATATGGGCTCAACCCGTATCTGCATTCAAAACTGAAGAACTTGAGTGAAGTAGAGGTAGGCGGAATTTCCGGTG</t>
  </si>
  <si>
    <t>GGCAAGCGTTATCCGGATTTACTGGGTGTAAAGGGCGTGTAGGCGGGACAGCAAGTCAGATGTGAAAACCAGGGGCTCAACCCCTGGCCTGCATTTGAAACTGTTGTTCTTGAGTGATGGAGAGGCAGGCGGAATTCCGTGT</t>
  </si>
  <si>
    <t>TGCAAGCGTTGTCCGGAATCATTGGGCGTAAAGAGTTCGTAGGCGGACTGTTAAGTCTGGTGTTAAAGCCCGAAGCTCAACTTCGGTAAGGCACTGGATACTGGCAGACTAGAATGTGGTAGAGGTAAAGGGAATTCCTGGT</t>
  </si>
  <si>
    <t>GGCAAGCGTTATCCGGATTTACTGGGTGTAAAGGGAGCGTAGACGGTAGGGTAAGTCAGATGTGAAAGCCCGGGGCTCAACCCCGGGACTGCATTTGAAACTGTCCAACTAGAGTGTCGGAGAGGTAAGCGGAATTCCTAGT</t>
  </si>
  <si>
    <t>TGCAAGCGTTGTCCGGAATCATTGGGCGTAAAGCGTTCGTAGGCGGTATATCAAGTCTAGTGTTAAAGCCTGGGGCTCAACTCCAGTTCAGCATTAGATACTGGTAAACTAGAATGTGGTAGAGGTAAAGGGAATTCCTGGT</t>
  </si>
  <si>
    <t>TGCAAGCGTTGTTCGGTTTTACTGGGCGTAAAGCGTGTGTAGGCGGATTATTAAGTCAGTGGTGAAAGCCCGAGGCTCAACCTCGGAATTGCCATTGAAACTAATAATCTAGAGTATGATAGAGGATAACGGAACTCCGAGT</t>
  </si>
  <si>
    <t>GGCGAGCGTTATTCGGATTTATTGGGCGTAAAGGGTCCGCCGGTGGTTACTTAAGTCTGATGTGAAAGGCTACGGCTCAACCGTAGAATTGCATTGGAAACTGAGAAACTGGAGTGCTGGAGAGGTAAGCGGAATTCCTGGT</t>
  </si>
  <si>
    <t>TTCGAGCGTTATCCGGATTTATTGGGTTTAAAGGGTGCGTAGGTTGTCTAATAAGTTAGTGGTAAAAGACAGTGGCTCAACCATTGCGAGCCATTAAAACTGTTAGACTAGAGAGTAGATGCAGCTGGCGGAATGTGTAGTG</t>
  </si>
  <si>
    <t>TGCAAGCGTTGTCCGGAATCATTGGGCGTAAAGAGTTCGTAGGTGGCATGTTAAGTTTGGTGTTAAAGCCCGAAGCTCAACTTCGGATCGGCACTGGATACTGGCAAGCTAGAATGCGGTAGAGGTAAAGGGAATTCCTGGT</t>
  </si>
  <si>
    <t>GGCAAGCGTTGTCCGGAATGACTGGGCGTAAAGGGTGTGTAGGCGGTTTGACAAGTTGGAAGTGTAATACCTAGAGCTTAACTCAGGTGCTGCTTTCAAAACTGTTAGACTTGAGTGCGGTAGAGGTTAATGGAATTCCTAG</t>
  </si>
  <si>
    <t>CTCAAGCGTTGTTCGGAATCACTGGGCGTAAAGGGTACGTAGGCGGCAGCATAAGTCGTGCGTGAAAGGCAGGGGCTCAACCTCTGGAGTGCGCATGATACTGTGTTGCTAGAGATATGGAGAGGTAACTGGAATTCTTGGT</t>
  </si>
  <si>
    <t>TTCGAGCGTTATCCGGATTTATTGGGTTTAAAGGGTGCGTAGGCGGTTTTATAAGTTAGAGGTTAAATGTCGGGGCTCAACCCCGTGCCTGCCTCTAATACTGTATAACTTGAGAGTAGTTGCGGTAGGCGGAATGTATGGT</t>
  </si>
  <si>
    <t>GCGTTATCCGGATTTATTGGGTTTAAAGGGTGCGTAGGCGGTTTTATAAGTTAGAGGTTAAATGTCGGGGCTCAACCCCGTGCCTGCCTCTAATACTGTAAGACTAGAGATTAGTTGCGGTAAGCGGAATGTATGGTGTAGC</t>
  </si>
  <si>
    <t>GCGTTATCCGGATTTATTGGGTTTAAAGGGTGCGTAGGCGGTTTTATAAGTTAGAGGTTAAATGTCAGGGCTCAACTCCGGCCTGCCTCTAATACTGTAGGACTAGAGAGTAGATGCGGTAGGCGGAATGTATGGTGTAGCG</t>
  </si>
  <si>
    <t>Leptospirae</t>
  </si>
  <si>
    <t>Leptospirales</t>
  </si>
  <si>
    <t>Leptospiraceae</t>
  </si>
  <si>
    <t>RBG-16-49-21</t>
  </si>
  <si>
    <t>GAGCGTTGTTCGGAATTATTGGGCGTAAAGGGCGTCTAGGCGGGAAATTAAGTTAGGTGTGAAAGCCATGAGCTCAACTCATGAACTGCATCTAAAACTGGTTTTCTTGAGTTCGGGAGAGGAGAGCGGAATTCCCGGTGTA</t>
  </si>
  <si>
    <t>R76-B128</t>
  </si>
  <si>
    <t>TGGCGAACGTTGTTCGGATTTACTGGGCGTAAAGGGTCCGTAGGCGGTCTTGTGTGTCGGGTGTGAAAGCTCACGGCTTAACCGTGGAATTGCATTCGAAACTGCAGGGCTAGAGTACTGGAGGGGAGAAGGGAACACTTGG</t>
  </si>
  <si>
    <t>CTCAAGCGTTGTTCGGAATCACTGGGCGTAAAGGGTACGTAGGCTGTAAGATAAGTCGTGCGTGAAAGGCAGGGGCTCAACCCCTGGAGTGCGCATGATACTGTTTTACTGGAGATATGGAGAGGGAACTGGAATTCTTGGT</t>
  </si>
  <si>
    <t>AGCAAGCGTTGTCCGGAATGACTGGGCGTAAAGGGTGCGTAGGTGGTTAGTATAAGTCAGTAGTGAAATTCCGATGCTCAACATCGGCGCTACTACTGATACTATCTAACTAGAGTGCAGGAGAGGTAAATGGAATTCCTAG</t>
  </si>
  <si>
    <t>TGCAAGCGTTGTTCGGATTTACTGGGCGTAAAGCGTCTGCAGGTGGTTTGTTAAGTCAGAGGTGAAATCCCAAGGCCCAACCTTGGAACTGCCTTTGATACTGGCAAGCTCGAGCGTGATAGAGGAATATGGAATATCTGGT</t>
  </si>
  <si>
    <t>TTCAAGCGTTATCCGGATTTATTGGGTTTAAAGGGTGCGTAGGCGGATTATTAAGTTAGTCGTTAAATCGTGGTGCTTAACATCACAATGGCGATTGATACTGGTAATCTGGAGATTATGTGCAGTGGGCGGAATGAGTAGT</t>
  </si>
  <si>
    <t>TCCGAGCGTTATCCGGATTTATTGGGTTTAAAGGGTGCGTAGGCGGTTTAATAAGTTAGAGGTGAAATGCCATGGCTCAACCATGGAATTGCCTTTAAAACTGTTAGACTAGAGATTAGTTGCCGTAGGCGGAATGTATGGT</t>
  </si>
  <si>
    <t>TGCAAGCGTTAATCGGAATTACTGGGCGTAAAGCGTGCGTAGGCTGTTTTATAAGTCAGTGGTGAAATCCCCGAGCTCAACTTGGGAACTGCCATTGAAACTATAAGACTAGAGTACGTGAGAGGATAGTGGAATTCCTAGT</t>
  </si>
  <si>
    <t>GGCAAGCGTTGTCCGGAATTACTGGGTGTAAAGGGAGCGTAGGCGGTTACGCAAGTTGAATGTTAAAGAACAGGGCTCAACCCTGTAGTGCGTTCAAAACTGTGTAACTTGAGTGAAGTAGAGGTAGGCGGAATTCCTAGTG</t>
  </si>
  <si>
    <t>AGCAAGCGTTATCCGGATTTACTGGGTGTAAAGGGCGTGTAGGCGGGACAACAAGTCAGATGTGAAATCTAGGGGCTCAACCCCTAAACTGCATTTGAAACTGTAGTTCTTGAGTGATGGAGAGGCAAGTGGAATTCCTAGT</t>
  </si>
  <si>
    <t>TCCGAGCGTTAATCGGAATTACTGGGCGTAAAGCGCTCGTAGGCGGTATAGCAAGTCAATGGTGAAATCCCCGCGCTCAACGTGGGAACTGCCCTTGAAACTGCTACACTAGAGTGTGTGAGAGGATGGCGGAATTCCAGGT</t>
  </si>
  <si>
    <t>TGCGAGCGTTAATCGGAATTACTGGGCGTAAAGCGCATGCAGGCGGTTTGTTAAGCAAGATGTGAAAGCCCCGGGCTTAACCTGGGAATCGCATTTTGAACTGGCAAGCTAGAGTCTTGTAGAGGGGGGTAGAATTTCAGGT</t>
  </si>
  <si>
    <t>CTCAAGCGTTGTTCGGAATCACTGGGCGTAAAGGGTACGTAGGCGGCAACATAAGTCGTGCGTGAAAGGCAGGGGCTCAACCCCTGGAGTGCGCATGATACTGTGATGCTAGAGATATGGAGAGGGAACTGGAATTCTTGGT</t>
  </si>
  <si>
    <t>TCCGAGCGTTATCCGGATTTATTGGGTTTAAAGGGTGCGTAGGCGGTTTAATAAGTTAGAGGTGAAATCCCGAGGCTCAACCTTGGAATTGCCTCTAATACTGTTAGACTAGAGATTAGTTGCTGTAGGCGGAATGTGTGGT</t>
  </si>
  <si>
    <t>GGCGAGCGTTGTCCGGAATTACTGGGCGTAAAGGACACGTAGGCGGCAGGATAAGTCAGTAGTGAAATTTCAAGGCTCAACTTTGAGAGTGCTATTGATACTATTCAGCTAGAGTACCGGAGGGGAAAGCAGAATTTCACGT</t>
  </si>
  <si>
    <t>TGCAAGCGTTATCCGGATTTATTGGGTTTAAAGGGTGCGTAGGCGGACTTTCAAGTCAGTGGTGAAATTTAGAGGCTTAACTTCTACCGTGCCATTGAAACTGTAAGACTGGAATACGGTTGTCGTGGGAGGAATGTGTAGT</t>
  </si>
  <si>
    <t>TCCGAGCGTTATCCGGATTTATTGGGTTTAAAGGGTGCGTAGGTTGCGATATAAGTCAGTGGTTAAATACTATAGCTCAACTATAGGATTGCCAATGATACTGTTTTGCTAGAGATTGGTTGCAGCAGGCGGAATGTGTAGT</t>
  </si>
  <si>
    <t>GGCAAGCGTTGTCCGGAATGACTGGGTGTAAAGGGTGTGTAGGTGGTTTTTTAAGTGTAATGTGAAATCCCCAGGCTTAACCTGGGAACTGCATTGCATACTGGAAGACTTGAGTGATGTAGGGGCAAGTGGAATTCCAAGT</t>
  </si>
  <si>
    <t>TTCGAGCGTTATCCGGATTTATTGGGTTTAAAGGGTGCGTAGGCGGGATATTAAGTCAGTGGTGAAAGACCGCAGCTCAACTGTGGCGAGCCATTGAAACTGATATTCTTGAGTGTAAATGAGGTATGCGGAATGTGTTGTG</t>
  </si>
  <si>
    <t>TCCGAGCGTTAATCGGAATTACTGGGCGTAAAGCGCTCGTAGGCGGACAGGCAAGTCAAGGGTGAAATCCCCGCGCTCAACGTGGGAACTGCCTTTGAAACTGCTTGACTGGAGTGTGTGAGAGGATAGTGGAATTTCTAGT</t>
  </si>
  <si>
    <t>TGCGAGCGTTAATCGGAATTACTGGGCGTAAAGCGCACGTAGGCGGATATGTAAGTCAGGAGTGAAATCCCTCGGCTCAACCGGGGAATAGCTTTTGAAACTGTGTATCTTGAGTTCGGTAGAGGTTAGTGGAATTTCAGGT</t>
  </si>
  <si>
    <t>TTCGAGCGTTATCCGGATTTATTGGGTTTAAAGGGTGCGTAGGTTGTTTATTAAGTTAGAGGTGAAAGTTCGTGGCTTAACCATGAGACTGCCTCTGATACTGATAGACTGGAGATTAGATGCAGCAGGCGGAATGAGTAGT</t>
  </si>
  <si>
    <t>GGCGAGCGTTATTCGGATTTATTGGGCGTAAAGGGTCCGCCGGTGGTCGATTAAGTCAGATGTGAAAGCCTATGGCTCAACCATAGAATTGCATTTGAAACTGAACGACTAGAGTATTGGAGAGGTAAGCGGAATTTCTGGT</t>
  </si>
  <si>
    <t>GGCAAGCGTTATCCGGATTTACTGGGTGTAAAGGGCGTGTAGGCGGGAAAGCAAGTCAGATGTGAAATTCCATGGCTCAACCATGGAACTGCATTTGAAACTGTTTTTCTTGAGTGTCGGAGAGGTAATCGGAATTCCGTGT</t>
  </si>
  <si>
    <t>GGCGAGCGTTGTCCGGAATTACTGGGCGTAAAGGGCGTGTAGGCGGATGCTTAAGTCAGATGTGAAAGCCCCGGGCTTAACTCGGGGATTGCATTTGATACTGGGCGTCTTGAGGACAGGAGAGGAAAGCGGAATTCCTAGT</t>
  </si>
  <si>
    <t>TGCAAGCGTTATCCGGATTTATTGGGTTTAAAGGGTGCGTAGGCTGTTTATTAAGTCAGTGGTGAAATGCTAATGCTTAACATTGGAACTGCCATTGAAACTGATAAGCTGGAATTTGGATGCTGTTAGCGGAATGTGTAAT</t>
  </si>
  <si>
    <t>TCCAAGCGTTATCCGGATTTATTGGGTTTAAAGGGTGCGTAGGCGGTTTAATAAGTTAGAGGTGAAATGCAGTGGCTCAACCACTGAACTGCCTCTAATACTGTTAGACTAGAGATTAGTTGCCGTAGGCGGAATGTATGGT</t>
  </si>
  <si>
    <t>CTCAAGCGTTGTTCGGAATCACTGGGCGTAAAGGGTACGTAGGCGGCTTAATAAGTCGTGCGTGAAAGGCAGGGGCTCAACCCCTGGAGTGCGCATGATACTGTTAAGCTAGAGAGATGGAGAGGGAACTGGAACTCTTGGT</t>
  </si>
  <si>
    <t>TGCAAGCGTTGTCCGGATTCACTGGGTTTAAAGGGTGCGCAGGCGGCCCTGTAAGTCGGCGTTCAAAGTCCGGGGCCTAACCCCGGGTCGGGCGCCGATACTGCGGGGCTTGGGACAGATCAAGGCAGGCGGAATTTGTGGT</t>
  </si>
  <si>
    <t>TGCAAGCGTTATCCGGATTCACTGGGTTTAAAGGGTGCGTAGGTGGGTCTGTAAGTCAGTGGTGAAATCTCCGAGCTTAACTCGGAAATTGCCATTGATACTATAGGTCTTGAATCTTCTGGAGGTTAGCGGAATATGTCAT</t>
  </si>
  <si>
    <t>GAGGGTGCAAGCGTTAATCGGAATTACTGGGCGTAAAGCGTGCGTAGGCGGCTTAGTAAGTCAGTGGTGAAATCCCTGAGCTCAACTTGGGAACTGCCATTGAAACTACTAAACTAGAGTATGTGAGAGGATAGTGGAATTC</t>
  </si>
  <si>
    <t>TCCGAGCGTTATCCGGATTTATTGGGTTTAAAGGGTGCGTAGGTGGCAATGTAAGTCAGTGGTTAAAGTCGATAGCTCAACTATCGTATTGCCATTGAAACTATATAGCTAGAGAGTGGTTGCAGCAGGCGGAATGTGTAGT</t>
  </si>
  <si>
    <t>GCGTTATCCGGATTTATTGGGTTTAAAGGGTGCGTAGGTGGTTTTTTAAGTCAGTGGTTAAATATTAAGGCTCAACCTTAACCATGCCATTGAAACTGAGAGACTAGAGAGTGGATGCAGCAGGCGGAATGTGTAGTGTAGC</t>
  </si>
  <si>
    <t>GCGTTATCCGGATTTATTGGGTTTAAAGGGTGCGTAGGCGGTTTTATAAGTTAGAGGTGAAATCCCGTAGCTCAACTACGGCACTGCCTCTAATACTGTTTAACTAGAGAGTATTTGCTGTGGGCGGAATGTGTAGTGTAGC</t>
  </si>
  <si>
    <t>Parachlamydiaceae</t>
  </si>
  <si>
    <t>TGCAAGCATTAATCGGATTTATTGGGCGTAAAGGGCGCGTAGGCGGCTAAGCAAGTCTCAGGTGAAATTCCAAAGCTTAACTTTGGAGCGGTCTGAGAAACTATTTAGCTGGAGGATAGACGGAGAAAATGGAATTCCACAT</t>
  </si>
  <si>
    <t>GTGCAAGCGTTGTTCGGATTTATTGGGCGTAAAGCGCGCGTAGGCGGACCTTTAAGTCAGATGTGAAATCTCGGGGCTCAACCTCGAAACTGCGTCTGAAACTGGAGGTCTAGAATCTTGGAGGGGGAAGGGGAATTTCTCA</t>
  </si>
  <si>
    <t>TGCAAGCATTAATCGGAATTACTGGGCGTAAAGGGCGCGTAGGCGTTTAAGAAAGTTGCGTGTGAAATATCATAGCTTAACTATGGTGCGGCACGCAAAACTACTTGAATATGAGGATAAGGGGGGAAAAGGGAATTCCACG</t>
  </si>
  <si>
    <t>Williamwhitmaniaceae</t>
  </si>
  <si>
    <t>Blvii28 wastewater-sludge group</t>
  </si>
  <si>
    <t>GCGTTATCCGGATTTACTGGGTTTAAAGGGTGCGTAGGCGGGCGCCTAAGTCGGCGGTGAAATGCAGCGGCTCAACCGTTGAGCTGCCGTTGATACTGGGCGCCTTGAATTCGGTCGAGGCCGGCGGAATGCGCGGTGTAGC</t>
  </si>
  <si>
    <t>Hydrogenedentes</t>
  </si>
  <si>
    <t>Hydrogenedentia</t>
  </si>
  <si>
    <t>Hydrogenedentiales</t>
  </si>
  <si>
    <t>Hydrogenedensaceae</t>
  </si>
  <si>
    <t>TGCAAGCGTTGTTCGGAATTACTGGGCGTAAAGGGAGCGCAGGCGGTCGGGTAAGTCTGAAGTGGAAGCCCGGGGCTCAACCCCGGAAGTGCTTTGGATACTGCCTGACTTGAGTACGCGAGAGGAAAGCGGAATTCCAGGT</t>
  </si>
  <si>
    <t>GCAAACGTTGCTCGGAATCATTGGGCGTAAAGCGCGCGTAGGCGGCTTGTTAAGTCGGATGTGAAAGCCCTTGGCTTAACCAAGGAAGTGCATCCGAAACTGGCAGGCTTGAGTACGAGAGAGGGTTTTGGAATTCCCGGTG</t>
  </si>
  <si>
    <t>AGCAAGCGTTATTCGGAATTACTGGGCGTAAAGAGCGTACAGGTGGTTGATTAAGTCAGTTGTTAAATCCCTTGGCTTAACTAAGGATAGGCGATTGATACTGATTGACTAGAGGGCAAGAGAGAGAAGTGGAATTCTCGGA</t>
  </si>
  <si>
    <t>AAACGTTATTCGGAATCACTGGGCTTAAAGGGTGCGTAGGCGGCTCATTAAGTAGGGTGTGAAAGCCCCCGGCTCAACCGGGGAATTGCGCTCTAAACTGATGGGCTGGAGTGAGATAGGGGTGTGTGGAACTTCCGGTGGA</t>
  </si>
  <si>
    <t>AGCGTTATCCGGATTCATTGGGTTTAAAGGGTGCGCAGGCGGAGTGATAAGTCAGTGGTGAAAGCCTACAGCTTAACTGTAGAACTGCCATTGATACTGTCATTCTTGAGTATTGTTGAGGTAGGCGGAATGTGTCATGTAG</t>
  </si>
  <si>
    <t>Lineage IIa</t>
  </si>
  <si>
    <t>GCGATACTCGGAATCACTAGGCGTAAAGCGCAGGTAGGCGGTTTGATAAGTCTTTTGTGAAAGCTCCTGGCTTAACTGGGAGAGGTCAAAGGAAACTGTCAGACTAGAGTTTGGTAGGGGATACTGGAATTCCTGGTGTAGC</t>
  </si>
  <si>
    <t>GGCAAGCGTTGTCCGGAATTACTGGGTGTAAAGGGAGCGCAGGCGGAACGATAAGTTGGAAGTGAAAACCATGGGCTCAACCCATGACCTGCTTTCAAAACTATCGATCTTGAGTGGTGTAGAGGTAGGCGGAATTCCCGGT</t>
  </si>
  <si>
    <t>GGCGAGCGTTGTCCGGAATTACTGGGCGTAAAGGGTGCGTAGGCGGCATGCTAAGTTGGATGTGAAATACCCGGGCTTAACTTGGGGGGTGCATTCAAAACTGGCTAGCTAGAGTGCAGGAGAGGGAAGCGGAATTCCTAGT</t>
  </si>
  <si>
    <t>GGCAAGCGTTGTCCGGAATTACTGGGCGTAAAGCGCACGCAGGCGGTTAATTAAGTCAGATGTGAAAGTTTGCAGCTCAACTGTAAAAGTGCATCTGATACTGATTGACTTGAGTCTCGGAGAGGTAAGCGGAATTCCTAGT</t>
  </si>
  <si>
    <t>TCCGAGCGTTAATCGGAATTACTGGGCGTAAAGCGCTCGTAGGCGGTCTGTCAAGTCAAGGGTGAAATCCCCGCGCTCAACGTGGGAACTGCCTTTGAAACTGTCAGACTAGAGTGTGTGAGAGGATGGCGGAATTCCTAGT</t>
  </si>
  <si>
    <t>TGCGAGCGTTAATCGGAATCACTGGGCGTAAAGCGCGCGTAGGCTGTATTGTAAGTCGGGGGTGAAATGCCAGGGCTCAACCTTGGAACGGCCCTCGATACTGCAAAACTAGAATTCGGGAGAGGGTGGCGGAATTCCGGGT</t>
  </si>
  <si>
    <t>GGCAAGCGTTATCCGGATTTACTGGGTGTAAAGGGAGCGTAGACGGTATAGTAAGTCAGATGTGAAAGCCCGGGGCTCAACCCCGGGACTGCATTTGAAACTACTAAACTAGAGTATCGGAGAGGTAAGTGGAATTCCTAGT</t>
  </si>
  <si>
    <t>TGCAAGCGTTAATCGGAATCACTGGGCGTAAAGCGCACGTAGGCTGCCCTTTAAGTCAGGTGTGAAAGCCCACGGCTCAACCGTGGAATTGCACTTGATACTGGAGGGCTTGAGTTCAGGAGAGGGTGGCGGAATTCCAGGT</t>
  </si>
  <si>
    <t>TTCAAGCGTTATCCGGATTTATTGGGTTTAAAGGGTGCGTAGGTGGTTTCATAAGTTAGTCGTTAAAGAGTCAGGCTTAACCTGATCGTGGCGATTGATACTGTGGGACTAGAGAGCAGTTGCGGTAGGCGGAATGAGTAGT</t>
  </si>
  <si>
    <t>TCCGAGCGTTATCCGGATTTATTGGGTTTAAAGGGTGCGTAGGTTGCTTTTTAAGTCAGTGGTTAAATACGATAGCTCAACTATCGGTCTGCCATTGAAACTGGGGAGCTAGAGATTGGTTGCAGCAGGCGGAATGTGTAGT</t>
  </si>
  <si>
    <t>TCCGAGCGTTATCCGGATTTATTGGGTTTAAAGGGTGCGTAGGTGGCGAAATAAGTCAGTGGTTAAATACGATAGCTCAACTATCGGTCTGCCATTGAAACTGTTTTGCTAGAGATTGGTTGCAGCAGGCGGAATGTGTAGT</t>
  </si>
  <si>
    <t>GCGTTATCCGGATTTATTGGGTTTAAAGGGTGCGTAGGCGGCCTATTAAGTCAGGGGTGAAATACGGTGGCTCAACCATCGCAGTGCCTTTGATACTGATGGGCTTGAATCCATTTGAAGTGGGCGGAATAAGACAAGTAGC</t>
  </si>
  <si>
    <t>GGCAAGCGTTGTTCGGAATTACTGGGCGTAAAGGGAGTGTAGGTTGTGTATCAAGATAGTGGTGAAATCCCGGGGCTTAACCTCGGAACTGCCATTATAACTGGTATGCTAGAATTGTAGAGAGGTTAGTGGAATACCCAGT</t>
  </si>
  <si>
    <t>GGCAAGCGTTGTTCGGAATTACTGGGCGTAAAGGGAGTGTAGGTTGTGTATCAAGATAGTGGTGAAATCCCAGAGCTTAACTTTGGAACTGCCATTATAACTGGTACGCTAGAATTGTAGAGAGGTTAGTGGAATACCCAGT</t>
  </si>
  <si>
    <t>GGCGAGCGTTGTTCGGATTTATTGGGCGTAAAGGGTCTGTAGGAGGTTTATTAAAAGTGGGGTGAAATCCCGGGGCTCAACCCCGGAACTGCCCTGCTGACTGATAGACTAGAGTATTGGAGAGGTAAGCGGAATACCAGGT</t>
  </si>
  <si>
    <t>TCCGAGCGTTATCCGGATTTATTGGGTTTAAAGGGTGCGTAGGCGGTTTAATAAGTTAGAGGTGAAATGCAGTGGCTCAACCACTGAACTGCCTCTAATACTGTTAAACTAGAGATTAGTTGCCGTAGGCGGAATGTATGGT</t>
  </si>
  <si>
    <t>GACAAGCGTTGTCCGGATTTACTGGGTGTAAAGGGCGCGTAGGCGGGACTACAAGTCAGATGTGAAATACCGAGGCTCAACCTCGGGGCTGCATTTGAAACTGTAGTTCTTGAGTGTCGGAGAGGAAAGCGGAATTCCTAGT</t>
  </si>
  <si>
    <t>GGCGAGCGTTGTCCGGAATTACTGGGTGTAAAGGGAGCGCAGGCGGGACTGTAAGTTGGATGTGAAATACCGTAGCTCAACTACGGAGCTGCATCCAAAACTATAGTTCTTGAGTGAAGTAGAGGTAGGCGGAATTCCGAGT</t>
  </si>
  <si>
    <t>TCCGAGCGTTATCCGGATTTATTGGGTTTAAAGGGTGCGTAGGCGGTTTTATAAGTTAGAGGTGAAATCCCGTGGCTCAACCATGGAATTGCCTCTAAAACTGTAAGACTAGAGATTAGTTGCCGTAGGCGGAATGTGTGGT</t>
  </si>
  <si>
    <t>GGCAAGCGTTATCCGGATTTACTGGGTGTAAAGGGAGCGTAGACGGTAGTATAAGTCAGATGTGAAAACGCGGGGCTCAACCCCGCGACTGCATAAGAAACTGTACAACTAGAGTGTTGGAGAGGTAAGTGGAATTCCTAGT</t>
  </si>
  <si>
    <t>TTCGAGCGTTATCCGGATTTATTGGGTTTAAAGGGTGCGTAGGTGGTTTAATAAGTTAGTCGTTAAATATCGGGGCTCAACCTCGGTTATGCGATTGATACTGTTAGACTTGAGAGCAGTTGCGGTAGGCGGAATGAGTAGT</t>
  </si>
  <si>
    <t>GGCAAGCGTTGTCCGGAATGACTGGGCGTAAAGGGTGCGTAGGTGGTAGTGTAAGTCAGTAGTGAAATTCCGAGGCTCAACTTCGGCGCTACTACTGATACTATACAACTTGAGTGCAGGAGAGGTAAATGGAATTCCTAGT</t>
  </si>
  <si>
    <t>GGCAAGCGTTGTCCGGAATTACTGGGCGTAAAGGGTGAGTAGGTGGTAATCTAAGTCAGGTGTGAAAGGCAAAAGCTCAACTATTGTAAGCACCTGAAACTGGATAACTTGAGTGCAGGAGAGGTAAGTGGAATTCCTAGTG</t>
  </si>
  <si>
    <t>TCCGAGCGTTAATCGGAATTACTGGGCGTAAAGGGCTTGTAGGCGGCATTGTAAGTCAGGGGTGAAATCCCACCGCTCAACGGTGGAACTGCCCTTGATACTGCTTTGCTTGAGTATTGGAGAGGTTGGCGGAATTCCGGGT</t>
  </si>
  <si>
    <t>CACAAGCGTTGTCCGGAATTACTGGGTGTAAAGGGAGCGTAGGCGGGAGAGTAAGTCTAATGTTAAATCTATCGGCTCAACCGGTAGTTGCGTTAGAAACTGTTCTTCTTGAGTGAAGTAGAGGTTGGCGGAATTCCTAGTG</t>
  </si>
  <si>
    <t>TTCGAGCGTTATCCGGATTTATTGGGTTTAAAGGGTGCGTAGGCGGGAAGATAAGTCAGTGGTGAAAGCCTGCTGCTCAACAGTAGCGAGCCATTGAAACTGTTTTTCTTGAGAATTGTAGAGGTATGCGGAATGTGTTGTG</t>
  </si>
  <si>
    <t>TTCAAGCGTTATCCGGATTTATTGGGTTTAAAGGGTGCGTAGGCGGTTTTATAAGTTAGAGGTTAAAAGTCGGAGCTCAACTCCGTATCGCCTCTAATACTGTAAGGCTAGAGATTAGTTGCTGTGGGCGGAATGAGTAGTG</t>
  </si>
  <si>
    <t>CGCGAGCGTTGTCCGGAATTACTGGGTGTAAAGGGAGCGCAGGCGGGATTTCAAGTCAAATGTTAAATCTAACGGCTCAACCGTTAGCTGCGTTTGAAACTGAGATTCTTGAGTGAAGTAGAGGTTGGCGGAATTCCTAGTG</t>
  </si>
  <si>
    <t>AGCGAGCGTTGTCCGGATTTACTGGGTGTAAAGGGTGCGTAGGCGGGCAAGTAAGTCAGAAGTGAAATCCATGGGCTTAACCCATGAACTGCTTTTGAAACTACTTGTCTTGAGTGAGGTAGAGGTAGGCGGAATTCCCGGT</t>
  </si>
  <si>
    <t>TCCAAGCGTTATCCGGATTTATTGGGTTTAAAGGGTGCGTAGGTGGTGGAATAAGTTAGCGGTGAAATACCATAGCTCAACTATGGGGCTGCCGCTAAAACTGTTTTACTAGAGATTGGTTGCAGTAGGCGGAATGTGTAGT</t>
  </si>
  <si>
    <t>GGCAAGCGTTGTTCGGATTTACTGGGCGTAAAGGGGGTCTAGGCGGACTTTTAAGTTTATTGTGAAAACTCGGGGCTCAACTCCGAGCGTGCAGTAGATACTGGGAGACTAGAGTATGTGAGATGCAAGCGGAATATCAGGT</t>
  </si>
  <si>
    <t>TGCGAGCGTTATCCGGATTTATTGGGTTTAAAGGGTGCGTAGGCGGGATGATAAGTCAGTGGTGAAAGTTTGTGGCTCAACCATAAAATTGCCATTGAAACTGTCATTCTTGAGTGTAAGCGAGGCAGGCGGAATGTGATGT</t>
  </si>
  <si>
    <t>TTCGAGCGTTATCCGGATTTATTGGGTTTAAAGGGTGCGTAGGTTGAATGTTAAGTTAGTGGTTAAAGATAGTGGCTCAACCATATATATGCCATTAATACTGACAAACTGGAGTATGAATGCAGCAGGCGGAATGTGTAGT</t>
  </si>
  <si>
    <t>TTCGAGCGTTATCCGGATTTATTGGGTTTAAAGGGTGCGTAGGTTGTAGATTAAGTTAGTGGTCAAATATAGTGGCTTAACCATTTATCCGCCATTAATACTGGTTTACTAGAGTATGGATGCAGCAGGCGGAATGTGTAGT</t>
  </si>
  <si>
    <t>TAGGGGGCAAGCGTTATCCGGAATTATTGGGCGTAAAGGGTGCGTAGGCGGCATATTAAGTCTGAGGTGAAAGTGCGGGGCTCAACCCCGTGATGCCTTGGAAACTGATAAGCTTGAGTATGGTAGAGGCAAGTGGAATTTC</t>
  </si>
  <si>
    <t>GCGTTATCCGGATTTATTGGGTTTAAAGGGTGCGTAGGCGGTTTGATAAGTTAGAGGTGAAATCTCGGAGCTCAACTCCGAAACTGCCTCTAATACTGTTGAACTTGAGAGTAGTTGCTGTGGGCGGAATGTATGGTGTAGC</t>
  </si>
  <si>
    <t>GTGTAAGCGTTGTTCGGAATTACTGGGCGTAAAGGGCGTGCAGGCGGTCAGTGCAAGTTGAATGTGAAATCCCCGAGCTTAACTCGGGAACTGCGTTCAAGACTGCGTGACTTGAATACGGGAGAGGGTCGTGGAATTCCTG</t>
  </si>
  <si>
    <t>GCGTTATCCGGATTTATTGGGTTTAAAGGGTGCGCAGGCGGATTTATAAGTCAGTGGTGAAAAGTTTCGGCTCAACCGAGACCCTGCCATTGATACTGTAAGTCTAGATTTTAGATGGCGTAGGCGGAATATGTCAAGTAGC</t>
  </si>
  <si>
    <t>GCGTTATCCGGATTTATTGGGTTTAAAGGGTCCGTAGGCGGACTTATAAGTCAGTGGTGAAAGCCTGTCGCTTAACGATAGAACTGCCATTGATACTGTAAGTCTTGAGTATAATTGAGGTAGCTGGAATAAGTAGTGTAGC</t>
  </si>
  <si>
    <t>GCGTTGTCCGGATTTATTGGGTTTAAAGGGTGCGTAGGTGGTTTAATAAGTCAGTGGTGAAAGCTGGTTGCTCAACAATCAAGTTGCCATTGATACTGTTAGACTTGAGAGAAGTGGAGGTTCATGGAATGGATAGTGTAGC</t>
  </si>
  <si>
    <t>SB-5</t>
  </si>
  <si>
    <t>GCGTTATCCGGATTTATTGGGTTTAAAGGGTGCGTAGGCGGAGCAATAAGTCAGTGGTGAAAGCCTGCGGCTTAACCGTAGAATTGCCATTGATACTGTTGTTCTTGAGTACAGTTGAGGTGGGCGGAATGTGTAATGTAGC</t>
  </si>
  <si>
    <t>TGCAAGCGTTGTTCGGAATTACTGGGCGTAAAGAGCGTGTAGGCGGTATGATAAGTCAGATGTGAAAGCCCTGGGCTTAACCTAGGAAGTGCATTTGAAACTGTCATTCTTGAGTATGGGAGAGGAGAGTGGAATTCCCAGT</t>
  </si>
  <si>
    <t>GCGTTATCCGGATTTATTGGGTTTAAAGGGTCCGTAGGCGGGCTTGTAAGTCAGTGGTGAAATCTCATAGCTTAACTATGAAACTGCCATTGATACTGCAGGTCTTGAGTAAATTTGAAGTGGCTGGAATAAGTAGTGTAGC</t>
  </si>
  <si>
    <t>GTGGCAAGCGTTGTCCGGAATTACTAGGCGTAAAGGGCAGGTAGGCGGTTGTATAAGTTAATCGTTAAAGTCCGGTGCTCACCATCGGGGGAGCGGTTGATACTGTATAACTGGAAGCGAGTGGGGGAAGACGGAATTCCCG</t>
  </si>
  <si>
    <t>CGTTGTCCGGATTTATTGGGTTTAAAGGGTGCGTAGGCGGCCCTGTAAGTCAGTGGTGAAATATCTCAGCTTAACTGAGAGGGTGCCATTGATACTGCGGGGCTTGAGTACAGATGAGGTAGGCGGAATTGACGGTGTAGCG</t>
  </si>
  <si>
    <t>AGCGTTGTTCGGAATTACTGGGCTTAAAGCGCGTGTAGGCGGAAGGGCAAGTACCTTGTGAAATCCCCGGGCTCAACCCGGGAATAGCTGGGTATACTGCCTTTCTTGAGGCAGGTAGGGGTCACTGGAACCTTAGGTGGAG</t>
  </si>
  <si>
    <t>TAGCGTTGTTCGGAATTATTGGGCATAAAGGGCGTGTAGGCGGGGAATTAAGTTAGGTGTGAAAGCCATGGGCTCAACCCGTGAATTGCATCTAATACTGGTTCTCTTGAGTTCGGGAGAGGAGAGCGGAATTCCCGGTGTA</t>
  </si>
  <si>
    <t>GCAAGCGTTAATCGGAATTACTGGGCGTAAAGCGTGCGTAGGCGGTTTTTTAAGTCAGATGTGAAAGCCCTGGGCTTAACCTGGGAACTGCATTTGATACTGGGGAACTAGAGTTGAGTAGAGGAGAGTGGAATTTCAGGTG</t>
  </si>
  <si>
    <t>CCGAGCGTTGTTCGGATTCACTGGGCGTAAAGGGTGCGTAGGTGGTAGGGTAAGTCGGATGTGAAATCTCGGAGCTTAACTCCGAAATGGCATTGGAAACTGCCCTGCTTGAGGTTTGGAGGGGGGACTGGAATGCTTGGTG</t>
  </si>
  <si>
    <t>CCCAAGTGGTGGTCATTATTATTGAGTCTAAAACGTTCGTAGCCGGTCCGGTAAATCCCTGGGTAAATCGGTCAGCTTAACTGACCAACTTCCGGGGAGACTGCCGGACTTGGGACCGGGAGAGGCTAGAGGTACTTCTGGG</t>
  </si>
  <si>
    <t>GGCAAGCGTTGTCCGGAATTACTGGGTGTAAAGGGAGCGTAGGCGGTAAGACAAGTTGAATGTTAAAGAACAGGGCTCAACCCTGTAGTGCGTTCAAAACTGTATTACTTGAGTGAAGTAGAGGTAGACGGAATTCCTAGTG</t>
  </si>
  <si>
    <t>TTCAAGCGTTATCCGGATTTATTGGGTTTAAAGGGTGCGTAGGTGGTTTTATAAGTTAGTCGTCAAAGACCCCAGCTTAACTGGGGCAATGCGATTGATACTGTAGGACTTGAGAGCAGTTGCGGTAGGCGGAATGAGTAGT</t>
  </si>
  <si>
    <t>AGCGAGCGTTATCCGGATTTATTGGGTGTAAAGGGTGCGTAGACGGGAAAATAAGTTGGTTGTGAAATCCCTCGGCTTAACTGAGGAACTGCAACTAAAACTATTTTTCTTGAGTACTGGAGAGGAAAGTGGAATTCCTAGT</t>
  </si>
  <si>
    <t>GGCGAGCGTTATCCGGATTTATTGGGCGTAAAGAGTATGTAGGCGGTTTACTAAGTCTAAGATTAAAGCCCGAGGCTTAACCTCGGTTCGTTTTAGATACTGGTAGACTTGAGTATGGTAGAGGCAAACGGAATTTCTAGTG</t>
  </si>
  <si>
    <t>GACGAGCGTTATCCGGATTTATTGGGCGTAAAGGGTGCGCAGGCGGCTTGTTAAGTCTAGAATAAAACCTTGGAGCTTAACTCCATTTCGTTTTAGAAACTGACAGGCTTGAGTATGGTAGAGGCAAATGGAATTCCTAGTG</t>
  </si>
  <si>
    <t>AGCGAGCGTTGTCCGGAATTACTGGGCGTAAAGGGCGCGTAGGCGGGTATTTAAGTCAGATGTGAAAACTCCGGGCTCAACTTGGAGACTGCATTTGAAACTGGATATCTTGAGGGCAGGAGAGGAAAGTGGAATTCCCAGT</t>
  </si>
  <si>
    <t>TGCAAGCGTTAATCGGAATTACTGGGCGTAAAGCGTGCGTAGGCTGTTTTGTAAGTCAGTGGTGAAATCCCCGAGCTCAACTTGGGAACTGCCATTGAAACTGCTTGACTAGAGTGCGTGAGAGGATAGTGGAATTCCTAGT</t>
  </si>
  <si>
    <t>TTCGAGCGTTATCCGGATTTATTGGGTTTAAAGGGTGCGTAGGTGGTTTCGTAAGTTAGTCGTCAAAGACCTCAGCTTAACTGGGGCAATGCGATTGATACTGCGGGACTTGAGAGCAGTTGCGGTAGGCGGAATGAGTAGT</t>
  </si>
  <si>
    <t>TTCGAGCGTTATCCGGATTTATTGGGTTTAAAGGGTGCGTAGGCGGGATATTAAGTCAGTGGTGAAAGACTGCAGCTCAACTGTAGCGAGCCATTGAAACTGATATTCTTGAGTGTAAATGAGGTATGCGGAATGTGTTGTG</t>
  </si>
  <si>
    <t>AGCGAGCGTTATCCGGATTTACTGGGTGTAAAGGGCGAGTAGGCGGGACAGTAAGTCAGATGTGAAATTTCGGGGCTCAACCCCGAAACTGCATTTGAAACTGCTATTCTTGAGTGATGGAGAGGCAGGCGGAATTCCTAGT</t>
  </si>
  <si>
    <t>GTGCGAGCGTTAATCGGATTTACTGGGCGTAAAGCGCGCGTAGGTGGCTAATTAAGTCAAATGTGAAATCCCCGAGCTTAACTTGGGAATTGCATTCGATACTGGTTAGCTAGAGTATGGGAGAGGATGGTAGAATTCCAGG</t>
  </si>
  <si>
    <t>TTCGAGCGTTATCCGGATTTATTGGGTTTAAAGGGTGCGTAGGCGGTTTGATAAGTTAGGGGTGAAATACCGGGGCTCAACCTCGGAACTGCCCCTAATACTGTTGAGCTAGAGAATGGTTGCTGTTGGCGGAATGTGTAGT</t>
  </si>
  <si>
    <t>TCCGAGCGTTATCCGGATTTATTGGGTTTAAAGGGTGCGTAGGTGGCGGTATAAGTCAGTGGTAAAATACGATAGCTCAACTATCGGTCTGCCATTGAAACTGTATTGCTAGAGAATGGTTGCAGCAGGCGGAATGTGTAGT</t>
  </si>
  <si>
    <t>TGCAAGCGTTATCCGGATTTATTGGGTTTAAAGGGTGCGTAGGCTGTTTATTAAGTCAGTGGTGAAATGCTAATGCTTAACATTGGAACTGCCATTGAAACTGATAAGCTAGAATTTGGATGCTGTTAGCGGAATGTGTAAT</t>
  </si>
  <si>
    <t>TGCAAGCGTTATCCGGATTTATTGGGTTTAAAGGGTGCGTAGGCTGTTATGTAAGTCAGTGGTGAAATTTAAGTGCTTAACATTTACCTTGCCATTGAAACTGCATAGCTAGAATATGAATGCTGTTAGAGGAATGTGTAAT</t>
  </si>
  <si>
    <t>TGCAAGCGTTGTCCGGAATCATTGGGCGTAAAGAGTTCGTAGGCGGTATGTAAAGTCTGGTGTTAAAGCCCGAAGCTCAACTTCGGTTCGGCGCTGGATACTTGCAAACTAGAGTGCAATAGAGGTAGGGGGAATTCCTAGT</t>
  </si>
  <si>
    <t>TCCTAGCGTTATCCGGATTTATTGGGTTTAAAGGGTGCGTAGGTGGCTTTGTAAGTCGGAGGTGAAAACGGAATGCTCAACATTCCGCTTGCCTTCGAAACTGTAGAGCTAGAGATTGGATGCAGATGGCGGAATGTGTAGT</t>
  </si>
  <si>
    <t>GGCAAGCGTTGTCCGGAATGACTGGGTGTAAAGGGTGTGTAGGTGGTTTTTTAAGTGTAATGTGAAATCCCTAGGCTTAACCTAGGAACTGCATTGCATACTGGAAGACTAGAGTGATGTAGGGGCAAGTGGAATTCCAAGT</t>
  </si>
  <si>
    <t>GACAAGCGTTATCCGGAATTATTGGGCGTAAAGGGTGCGTAGGCGGTAAGATAAGTTTAAGGTGAAAGCGTGGGGCTCAACCCCATACAGCCTTAGAAACTGTCTAACTAGAGTACAGAAGAGGGTAGTGGAATTCCATGTG</t>
  </si>
  <si>
    <t>TCCAAGCGTTATCCGGATTTATTGGGTTTAAAGGGTGCGCAGGCGGATTTATAAGTCAGTGGTGAAAAGCAACAGCTTAACTGTTGTCGTGCCATTGATACTGTAGGTCTAGATTTTAGGTGGCGTAGTTGGAATATGTCAA</t>
  </si>
  <si>
    <t>GGCGAGCGTTGTCCGGAATTACTGGGTGTAAAGGGAGCGTAGGCGGGGATACAAGTCAGGTGTCAAATCTATCGGCTCAACCGATATCCGCACTTGAAACTGTATCTCTTGAGTGAAGTAGAGGCAGGCGGAATTCCTAGTG</t>
  </si>
  <si>
    <t>TCCGAGCGTTAATCGGAATTACTGGGCGTAAAGCGCTCGTAGGCGGATTTGCAAGTCAAGGGTGAAAGCCCCGCGCTCAACGTGGGAACTGCCTTTGAAACTGCAAGACTAGAGTATGTGAGAGGATGGCGGAATTCCTAGT</t>
  </si>
  <si>
    <t>TGCAAGCGTTATCCGGATTTATTGGGTTTAAAGGGTGCGTAGGCGGAGGGATAAGTCAGTGGTGAAATTTACCTGCTTAACAGGTACCGTGCCATTGAAACTATTTTTCTGGAATACGGTTGCCGTGGGAGGAATGTGTAGT</t>
  </si>
  <si>
    <t>TGCAAGCGTTGTCCGGAATTACTGGGTGTAAAGGGAGCGCAGGCGGTTCTTTAAGTTGGATGTTTAATATACGGGCTCAACCTGTATCTGCATTCAAAACTGAAGGACTTGAGTGAAGTAGAGGTAGGCGGAATTTCCGGTG</t>
  </si>
  <si>
    <t>TGCAAGCGTTGTCCGGAATCATTGGGCGTAAAGAGTTCGTAGGTGGTATGTTAAGTCTGGTGTTAAAGGTCGAAGCTCAACTTCGGTAAGGCACTGGATACTGGCAAACTTGAATGTGGTAGAGGTAAAGGGAATTCCTGGT</t>
  </si>
  <si>
    <t>TGCGAGCGTTATCCGGATTTATTGGGTTTAAAGGGTGTCTAGGCGGGAGTATAAGTCAGTGGTGAAATATTGCGGCTCAACCGTAATCGTGCCATTGAAACTGTATTTCTTGAGTGTGGTAAAGGTAGGCGGAATGTGTAGT</t>
  </si>
  <si>
    <t>TGCAAGCGTTATCCGGATTTATTGGGTTTAAAGGGTGCGTAGGCTGTTTGATAAGTCAGTGGTGAAATGTATTAGCTTAACTAATGAGTTGCCATTGAAACTGTTGAACTGGAATACGGATGCCGTGGGAGGAATGTGTAGT</t>
  </si>
  <si>
    <t>TGCAAGCGTTGTCCGGAATCATTGGGCGTAAAGAGTTCGTAGGTGGCATGTTAAGTCTGGTGTTAAAGCCCGAAGCTCAACTTCGGTTAGGCACTGGATACTGGCAAGCTTGAATGCGGTAGAGGTAAAGGGAATTCCTGGT</t>
  </si>
  <si>
    <t>TTCAAGCGTTATCCGGATTTATTGGGTTTAAAGGGTGCGTAGGCGGTATGATAAGTTAGAGGTTAAATGTCGGGGCTCAACCCCGTACCTGCCTCTAATACTGTTATACTAGAGATTAGTTGCGGTAGGCGGAATGTATGGT</t>
  </si>
  <si>
    <t>TGCAAGCGTTATCCGGAATCATTGGGCGTAAAGAGTTCGTAGGCGGTATGTAAAGTCTGGTGTTAAAGCCCGAAGCTCAACTTCGGTTCGGCACTGGATACTTGCAAACTAGAGTGCAATAGAGGTAGGGGGAATTCCTAGT</t>
  </si>
  <si>
    <t>CGTTATCCGGATTTATTGGGTTTAAAGGGTGCGTAGGCGGTCTGGTAAGTCAGCGGTGAAATTTAGGGGCTCAACCTCTACCGTGCCGTTGATACTGTCGGACTGGAATGCGGATGCCGTGGGAGGAATGTGTGGTGTAGCG</t>
  </si>
  <si>
    <t>AGCGTTATCCGGATTTATTGGGTTTAAAGGGTGCGTAGGTGGTGGCATAAGTCAGCGGTAAAATTTCTGAGCTCAACTCAGTCTAGCCGTTGAAACTGTATCACTTGAGTCAGATTGAAGTAAACGGAATGCGTTGTGTAGC</t>
  </si>
  <si>
    <t>AGCGAGCGTTATCCGGAATTATTGGGCGTAAAGGGTGCGTAGGCGGTTTATTAAGTTTTTGGTTAAAGATCTAGGCTCAACCTAGTAGTGCCAAGAAAACTGATAGACTAGAGTATGGTAGAGGTAAGTGGAATTCCATGTG</t>
  </si>
  <si>
    <t>GCGTTATCCGGATTTATTGGGTTTAAAGGGTGCGTAGGTGGTTTGTTAAGTTAGTGGTTAAATGTTTAGGCTCAACCTAGGCATGCCATTAATACTGGCTAACTAGAGTACACACGAGGTAGGCGGAATAAGTTAAGTAGCG</t>
  </si>
  <si>
    <t>TGCAAGCGTTAGTCGGAGTTACTGGGCGTAAAGGGCGTGTAGGCTGGCATTTAAGTCAGCTGTGAAATCCCCGGGCTTAACCTGGGAACTGCAGTTGATACTGAATGCCTAGAGTATGGTAGAGGGAAGTGGAATTCTCGGT</t>
  </si>
  <si>
    <t>CGTTATCCGGATTTATTGGGTTTAAAGGGTGCGTAGGCGGTCTGGTAAGTCAGCGGTGAAATTTAGGGGCTCAACCTCTACCGTGCCGTTGATACCGTCGGACTGGAATGCGGATGCCGTGGGAGGAATGTGTGGTGTAGCG</t>
  </si>
  <si>
    <t>GCAAGCGTTGTTCGGAATTATTGGGCGTAAAGGGCATGTAGGCTGTTGAATAAGTGTGGATTTAAATACCGGGGCTTAACCCCGTGTCTGGTCTGCAAACTGTTCAACTAGAGTTCAGAAGGGGAGATTGGAATTCCGCGTG</t>
  </si>
  <si>
    <t>Frateuria</t>
  </si>
  <si>
    <t>TGCAAGCGTTAATCGGAATTACTGGGCGTAAAGCGTGCGTAGGCGGTTTGTTAAGTCTGTTGTGAAAGCCCCGGGCTCAACCTGGGAATGGCAATGGATACTGGCAAGCTAGAGTGTGATAGAGGATGGTGGAATTCCCGGT</t>
  </si>
  <si>
    <t>U29-B03</t>
  </si>
  <si>
    <t>GCGTTATCCGGATTTATTGGGTTTAAAGGGTGCGTAGGCGGGAGATCAAGTCTGTGGTGAAAAGTTCGGGCCTAACCCGGATCGTGCCATGGAAACTGGTTTTCTTGAATAGTGGTGCCGTTGGCGGAATGTGAAGTGTAGC</t>
  </si>
  <si>
    <t>TGCGAGCGTTAATCGGAATTACTGGGCGTAAAGCGCATGCAGGCGGTCTGTTAAGCAAGATGTGAAAGCCCGGGGCTCAACATCGGAACAGCATTTTGAACTGGCAGACTAGAGTATTGTAGAGGGGGGTAGAATTTCAGGT</t>
  </si>
  <si>
    <t>TGCAAGCGTTAATCGGAATTACTGGGCGTAAAGGGTGCGTAGGCGGCCTTTTAAGTCGGATGTGAAATCCCCGGGCTCAACCTGGGAATGGCATTCGATACTGGGAGGCTAGAGTTTGGGAGAGGGTGGTGGAATTCCCGGT</t>
  </si>
  <si>
    <t>GCGTTATCCGGATTTATTGGGTTTAAAGGGTGCGTAGGCGGTCTGGTAAGTCAGTGGTGAAAATCTGCAGCTCAACTGTAGACCTGCCATTGAAACTGTCAGACTTGAGTAACCATGAGGTAGGCGGAATGTGTAGTGTAGC</t>
  </si>
  <si>
    <t>GCGTTATCCGGATTTACTGGGTTTAAAGGGTGTGTAGGCGGGCTATTAAGTCAGTGGTGAAATCTCCGAGCTTAACTTGGAAACTGCCATTGATACTATTAGTCTTGAATTTTGTTGAGGTAGGCGGAATAAGTCATGTAGC</t>
  </si>
  <si>
    <t>GTGCAAGCGTTGTTCGGAATTACTGGGCGTAAAGCGCGTGTAGGCGGTTAGGCAAGTCAGATGTGAAAGCCTTTCGCTTAACGGAAGAATTGCATTTGATACTACCTAGCTGGAGTTCGGGAGAGGAGAGTGGAATTCCCGG</t>
  </si>
  <si>
    <t>Candidatus Protochlamydia</t>
  </si>
  <si>
    <t>TGCAAGCATTAATCGGATTTATTGGGCGTAAAGGGCGCGTAGGCGGAAAGACAAGTCAGATGTGAAATCCTGGGGCTCAACCTCAGAACTGCATTTGAAACTATCTATCTAGAGGGTAGGAGGAGAAAACGGAATTCCACAA</t>
  </si>
  <si>
    <t>GCGTTATCCGGATTTATTGGGTTTAAAGGGTGCGCAGGCGGAAAGATAAGTCAGTGGTGAAATCCTGCAGCTTAACTGTAGAATTGCCGTTGATACTGTTTTTCTTGAGTGTGGTCAAGGAAGGCGGAATGTGTAATGTAGC</t>
  </si>
  <si>
    <t>TGCAAGCGTTATCCGGATTTATTGGGTTTAAAGGGTGCGTAGGCTGTTTATTAAGTCAGTGGTGAAATTTTGATGCTTAACATTAAAACTGCCATTGAAACTGATAAGCTAGAATTTGTACGCTGATAGCGGAATGTGTAGT</t>
  </si>
  <si>
    <t>GGCAAGCGTTGTCCGGAATTACTGGGTGTAAAGGGAGCGTAGGCGGTAACACAAGTTGAATGTTAAAGAACAGGGCTCAACCCTGTAGTGCGTTCAAAACTGTGATACTTGAGTGAAGTAGAGGTAGGCGGAATTCCTAGTG</t>
  </si>
  <si>
    <t>AGCAAGCGTTGTCCGGAATGACTGGGCGTAAAGGGTGCGTAGGTGGTAATGAAAGTCAGTAGTGAAATTCCGAGGCTCAACTTCGGAGCTACTACTGATACTATATAACTTGAGTGCAGGAGAGGTAAATGGAATTCCTAGT</t>
  </si>
  <si>
    <t>GGCAAGCGTTATCCGGATTTACTGGGTGTAAAGGGAGCGTAGACGGTACGTTAAGTCTGATGTGAAAGCCCGAGGCTCAACCTCGGGACTGCATTGGAAACTAACGAACTGGAGTGTTGGAGAGGCAGGCGGAATTCCTAGT</t>
  </si>
  <si>
    <t>AGCGAGCGTTGTCCGGAATTACTGGGTGTAAAGGGTGCGTAGGCGGGAACGCAAGTCAGATGTGAAATGCCACGGCTTAACCGTGGAGCTGCATTTGAAACTGTGTTTCTTGAGTGAAGTAGAGGTAAGTGGAATTCCCAGT</t>
  </si>
  <si>
    <t>AGCGAGCGTTATCCGGAATTACTGGGTGTAAAGGGAGCGTAGGCGGGAGAGTAAGTTGGATGTGAAAACCATGGGCTTAACCTATGGACTGCATTCAAAACTACTTTTCTTGAGTGATGTAGAGGCAGGCGGAATTCCCAGT</t>
  </si>
  <si>
    <t>CACGAGCGTTGTCCGGAATTACTGGGTGTAAAGGGAGCGTAGGCGGGACTTTAAGTCTAATGTTAAATCTATCGGCTCAACCGGTAGCTGCGTTAGAAACTGGAGTTCTTGAGTGAAGTAGAGGTTGGCGGAATTCCTAGTG</t>
  </si>
  <si>
    <t>TCCGAGCGTTATCCGGATTTATTGGGTTTAAAGGGTGCGTAGGCGGCGATATAAGTTAGAGGTGAAATCCTGTGGCTCAACCACGGAACTGCCTCTAATACTGTGTTGCTAGAGATTAGTTGCTGTAGGCGGAATGTATGGT</t>
  </si>
  <si>
    <t>TTCAAGCGTTATCCGGATTTATTGGGTTTAAAGGGTGCGTAGGTGGCATCGTAAGTTAGTCGTCAAAGACCTCAGCTTAACTGGGGCAATGCGATTGATACTGCGGAGCTAGAGATTGGTTGCGGTAGGCGGAATGAGTAGT</t>
  </si>
  <si>
    <t>TGCGAGCGTTATCCGGATTTATTGGGTTTAAAGGGTGCGTAGGTGGTTTATTAAGTTAGTGGTTAAATGTATAGGCTCAACCTGTATTTGCCATTAAAACTGGTGAACTAGAGTACACGCGAGGTAGGCGGAATAAGTTAAG</t>
  </si>
  <si>
    <t>TCCGAGCGTTATCCGGATTTATTGGGTTTAAAGGGTGCGTAGGTGGCTAAATAAGTCAGTGGTTAAATTCGGTAGCTCAACTATCGCTGTGCCATTGAAACTGTTTAGCTAGAGATTGGTTGCAGCAGGCGGAATGTGTAGT</t>
  </si>
  <si>
    <t>AGCAAGCGTTGTCCGGAATTACTGGGTGTAAAGGGAGCGTAGGCGGGACTGCAAGTCAAGTGTTAAAACTATCGGCTCAACCGATATTTGCGCTTGAAACTGTAGTTCTTGAGTGAAGTAGAGGTAAGCGGAATTCCCGGTG</t>
  </si>
  <si>
    <t>GAGGGTGCAAGCGTTAATCGGAATTACTGGGCGTAAAGCGTGCGTAGGCGGCCTGTTAAGTTGGATGTGAAAGCCCCGGGCTCAACCTGGGAACGGCATCCAAAACTGAGAGGCTCGAGTGCGGAAGAGGAGTGTGGAATTT</t>
  </si>
  <si>
    <t>TCCAAGCGTTATCCGGATTTATTGGGTTTAAAGGGTGCGCAGGCGGATAGGTAAGTCAGTGGTGAAAAGCAACAGCTTAACTGTTGTCGTGCCATTGATACTGCTTATCTAGATTTTAGATGGCGTAGGCGGAATATGTCAA</t>
  </si>
  <si>
    <t>TCCGAGCGTTATCCGGATTTATTGGGTTTAAAGGGTGCGTAGGTGGCTGAATAAGTCAGTGGTTAAATACGGTAGCTCAACTATCGCGGTGCCATTGAAACTGTTTAGCTAGAGATTGGTTGCAGCAGGCGGAATGTGTAGT</t>
  </si>
  <si>
    <t>TGCGAGCGTTATCCGGATTTATTGGGTTTAAAGGGTGCGTAGGTGGTAAGATAAGTCAGCGGTAAAATTTCTGAGCTCAACTCAGTCTCGCCGTTGAAACTGTCATACTTGAGTCAGATTGAGGTAAACGGAATGCGTAGTG</t>
  </si>
  <si>
    <t>TGCAAGCGTTGTCCGGAATCATTGGGCGTAAAGAGTTCGTAGGTGGTATGTTAAGTCAGGTGTTAAAGGTCGAAGCTCAACTTCGGTACGGCACTTGATACTGGCAAACTTGAATGCGGTAGAGGTAAAGGGAATTCCTGGT</t>
  </si>
  <si>
    <t>GGCAAGCGTTGTCCGGAATTACTGGGTGTAAAGGGAGCGTAGGCGGTGTTTTAAGTTGGGTGTTTAATGTACGGGCTCAACCCGTACCGGCACTCAAAACTGAAATACTTGAGTTAAGTAGAGGTAGGCGGAATTTCCGGTG</t>
  </si>
  <si>
    <t>TTCGAGCGTTATCCGGATTTATTGGGTTTAAAGGGTGCGTAGGCGGTTTAATAAGTTAGAGGTGAAATGCCATGGCTCAACCATGGAATTGCCTTTAAAACTGTTAGGCTAGAGATTAGTTGCCGTAGGCGGAATGTATGGT</t>
  </si>
  <si>
    <t>TCCGAGCGTTATCCGGATTAATTGGGTTTAAAGGGTGCGTAGGTTGTTATGTAAGTTAGTGGTCAAATACAATGGCTCAACCATTGTTCGCCATTAATACTGTGTAACTGGAGTAAGGATGCAGCTGGCGGAATGTGTAGTG</t>
  </si>
  <si>
    <t>TGCGAGCGTTATCCGGATTTATTGGGTTTAAAGGGTGCGTAGGCGGTTTTGTAAGTTAGTGGTAAAATCTCTACGCTTAACGTAGTTTAGCCATTAAAACTGCAGAACTTGAGTACAGTCGAGGTAGGCGGAATAAGTTAAG</t>
  </si>
  <si>
    <t>AGCGAGCGTTATCCGGAATTATTGGGCGTAAAGGGTGCGTAGGCGGTAAATTAAGTCTTTGGTTAAAGATCTGAGCTCAACTCAGTAGTGCCAAGGAAACTGATAAACTAGAGTATGGTAGAGGTAAGTGGAATTCCATGTG</t>
  </si>
  <si>
    <t>TGCAAGCGTTATCCGGATTTATTGGGTTTAAAGGGTGCGTAGGCTGAATAGTAAGTCAGTGGTGAAATTTACCAGCTTAACTGGTACCGTGCCATTGATACTGCTTTTCTGGAATACGGTTGTCGTGGGAGGAATGTGTAGT</t>
  </si>
  <si>
    <t>GGCGAGCGTTGTCCGGAATTACTGGGCGTAAAGGGTGAGTAGGTGGTAATTTAGGTCGCGTGTGAAAGGCAATGGCTCAACTATTGTAAGCACGCGAAACCGGATAACTTGAGTGCAGGAGAGGTAAGTGGAATTCCTAGTG</t>
  </si>
  <si>
    <t>LD1-PB3</t>
  </si>
  <si>
    <t>CTCAAGCGTTGTTCGGATTTACTGGGCGTAAAGGGAGCGTAGGCGGCTCGGTGTGTTGAATGTGAAATCCCACGACTCAACCGTGGAATGGCATTCAAAACTGCCGGGCTAGAGTACTGGAGAGGAGAGCGGAATTCTTGGT</t>
  </si>
  <si>
    <t>TTCGAGCGTTATCCGGATTTATTGGGTTTAAAGGGTGCGTAGGTTGTAGCTTAAGTTAGTGGTTAAATATAGTGGCTTAACCATTTATTCGCCATTAATACTGGGTTACTAGAGTATGTATGCAGCAGGCGGAATGTGTAGT</t>
  </si>
  <si>
    <t>TGCAAGCGTTGTTCGGATTTACTGGGCGTAAAGGGTGCGTAGGCGGATAGATTAGTTAGAGGTGAAATGCCAGGGCTCAACCTTGGAATTGCCTTTAATACGGTCTATCTAGAAAGTAAGAGGGGATAACGGAATACCTAGT</t>
  </si>
  <si>
    <t>TGCGAGCGTTATCCGGATTTATTGGGTTTAAAGGGTGCGTAGGTGGTTGATTAAGTTAGTGGTTAAATGTATAGGCTCAACCTGTATTTGCCATTAAAACTGGTTAACTAGAGTACACACGAGGTAGGCGGAATAAGTTAAG</t>
  </si>
  <si>
    <t>TCCGAGCGTTATCCGGATTTATTGGGTTTAAAGGGTGCGTAGACGGTTTGATAAGTTAGAGGTGAAATACCGGGGCTTAACCTTGGAACTGCCTCTAATACTGTTAAGCTAGAGATTAGATGCCGTAGGCGGAATGTATGGT</t>
  </si>
  <si>
    <t>GGCGAGCGTTATCCGGATTCATTGGGCGTAAAGAGCGCGTAGGCGGCGCGCCAAGCGGGACCTCTAACCCCGGGGCTCAACCCCGGGCCGGGTTCCGGACTGGCGCGCTCGAGTTCGGTAGGGGCAGGCGGAATTCCCGGTG</t>
  </si>
  <si>
    <t>TGCAAGCGTTATTCGGAATCATTGGGCGTAAAGGGTGCGTAGACGGTTTATTAAGTCAATTGTTAAATTCTCCGGCCTAACCGGAGCTCAGCAGTAGAAACTGATAAACTTGAGGTTGGAAGAGAGAAGTGGAATTCTCGGA</t>
  </si>
  <si>
    <t>CGCGAGCGTTGTCCGGAATTACTGGGTGTAAAGGGAGCGCAGGCGGGATTTTAAGTCAAATGTTAAAGGTATCGGCTCAACCGATATATGCGTTTGAAACTGAGATTCTTGAGTGAAGTAGAGGTTGGCGGAATTCCTAGTG</t>
  </si>
  <si>
    <t>TCCGAGCGTTATCCGGATTTATTGGGTTTAAAGGGTGCGTAGGTTGCTAATTAAGTCAGTGGTTAAATACTATAGCTCAACTATAGGATTGCCATTGAAACTGTTTAGCTAGAGATTGGATGCAGCAGGCGGAATGTGTAGT</t>
  </si>
  <si>
    <t>GGCAAGCGTTATCCGGATTTACTGGGTGTAAAGGGCGTGTAGGCGGGACTACAAGTCAGATGTGAAAATTATGGGCTCAACCCATAACCTGCATTTGAAACTGTAGTTCTTGAGTGATGGAGAGGCAAGTGGAATTCCTAGT</t>
  </si>
  <si>
    <t>TGCGAGCGTTATCCGGATTTATTGGGTTTAAAGGGTGCGTAGGCGGTTAAATAAGTTAGTGGTTAAATCTCCATGCTCAACATGGTTATGCCATTAAAACTGTTTGACTCGAGTACAGACGAGGTAGGCGGAATAAGTTAAG</t>
  </si>
  <si>
    <t>GGCAAGCGTTGTTCGGAATGACTGGGCGTAAAGGGTGCGTAGGTGGTAGTGTAAGTCAGTAGTGAAATTCCGAGGCTCAACTTCGGCGCTACTACTGATACTATACAACTTGAGTGCAGGAGAGGTAAATGGAATTCCTAGT</t>
  </si>
  <si>
    <t>GGCGAGCGTTATCCGGAATTATTGGGCGTAAAGGGTGCGTAGGCGGTTAATTAAGTCTGTGGTTAAAGATCTAAGCTTAACTTAGTAGTGCTGCAGAAACTGATAAACTAGAGTATGGTAGAGGTAAGTGGAATTCCATGTG</t>
  </si>
  <si>
    <t>TCCAAGCGTTATCCGGATTTATTGGGTTTAAAGGGTGCGTAGGCGGTTTGATAAGTTAGAGGTGAAATGTCGGGGCTCAACCCCGAAACTGCCTCTAATACTGTTAGACTAGAGAGTAGTTGCTGTGGGCGGAATGTATGGT</t>
  </si>
  <si>
    <t>TCCAAGCGTTATCCGGATTTATTGGGTTTAAAGGGTGCGTAGGCGGTTTGATAAGTTAGAGGTTAAATGTCGGGGCTCAACCCCGTGCCTGCCTCTAATACTGTTAGACTAGAGAGTAGTTGCTGTGGGCGGAATGTATGGT</t>
  </si>
  <si>
    <t>GTGCAAGCGTTAATCGGATTTACTGGGCGTAAAGCGTGCGTAGGTGGCCAATTAAGTCAAATGTGAAATCCCCGAGCTTAACTTGGGAATTGCATTCGATACTGGTTGGCTAGAGTATGGGAGAGGATGGTAGAATTCCAGG</t>
  </si>
  <si>
    <t>GGCAAGCGTTATCCGGAATTATTGGGCGTAAAGAGGGAGCAGGCGGCAATTAGGGTCTGCGGTGAAAGACTGAAGCTTAACTTCAGTAAGCCGTGGAAACCGAATAGCTAGAGTGCATTAGAGGATCGTGGAATTCCATGTG</t>
  </si>
  <si>
    <t>GCGTTATCCGGATTTATTGGGTTTAAAGGGTGCGTAGGCGGTTTAATAAGTTAGAGGTTAAAGATCGGGGCTCAACCCCGTACCGCCTCTAATACTGTTGAACTAGAGAGTAGATGCTGTGGGCGGAATGTATGGTGTAGCG</t>
  </si>
  <si>
    <t>GCGTTATCCGGAATCACTGGGTTTAAAGGGTGCGTAGGCGGCATTATAAGTCAGGAGTGAAATTCCACAGCTTAACTGTAGGGACTGCTTTTGATACTGTAGTGCTAGAACCGAGATGAGGTAGGCGGAATGTGACATGTAG</t>
  </si>
  <si>
    <t>Alkanindiges</t>
  </si>
  <si>
    <t>GTGCGAGCGTTAATCGGAATTACTGGGCGTAAAGCGCGCGTAGGCGGCTTGTTAAGTCGGATGTGAAATCCCTGGGCTCAACCTAGGAACTGCATTCGATACTGGCAAGCTAGAGTGTGGGAGAGGAAGGTAGAATTCCAGG</t>
  </si>
  <si>
    <t>haliotis</t>
  </si>
  <si>
    <t>GCGTTATCCGGATTTATTGGGTTTAAAGGGTCCGTAGGCGGACTTATAAGTCAGTGGTGAAATCCTGTCGCTTAACGATAGAACTGCCATTGATACTGTAAGTCTTGAGTATATTTGAGGTAGCTGGAATAAGTAGTGTAGC</t>
  </si>
  <si>
    <t>GCGTTATCCGGATTTATTGGGTTTAAAGGGTGCGCAGGCGGAAAGATAAGTCAGTGGTGAAATCCTGCAGCTTAACTGTAGAATTGCCATTGATACTGTTTTTCTTGAGTGTGGTCAAGGAAGGCGGAATGTGTAATGTAGC</t>
  </si>
  <si>
    <t>AACGAGCGTTGTTCGGATTTACTGGGCGTAAAGGGCACGCAGGTGGGAAAGCAAGTCAGATGTGAAACCCCAAAGCTTAACTCTGGGACTGCATTTGATACTGTTTTTCTTGAGTACGAGAGAGGATGGCAGAATTCTTGGT</t>
  </si>
  <si>
    <t>TCAAGCGTTGTTCGGAATCACTGGGCGTAAAGGGTGCGTAGGTGGCGTGGTAAGTCAGATGTGAAAGCCCGGGGCTCAACCTCGGAATTGCATCCGATACTGCCGTGCTAGAGTACTGAAGAGGTGACTAGAATTCTCGGTG</t>
  </si>
  <si>
    <t>GTGGCGAACGTTGTTCGGATTGACTGGGTGTAAAGGGTGTGTAGGCGGACTTCCAAGTCAGGTGTGAAAACTTACAGCTTAACTGTAAGCCGGCACTTGATACTGTTAGTCTTGAGTTTAGAAGAGGGAGGTGGAATTCTTG</t>
  </si>
  <si>
    <t>TGGCAAGCGTTGTCCGGAATTATTGGGCGTAAAGAGCATGTAGGTGGATACTTAAGTCTGTTGTGAAAATGCGGGGCTCAACCCCGTATTGCGATGGAAACTGGGTGTCTTGAGTGCAGGAGAGGAAAGGGGAATTCCCAGT</t>
  </si>
  <si>
    <t>Spirochaeta</t>
  </si>
  <si>
    <t>GGGCAAGCGTTGTTCGGAGTTATTGGGCGTAAAGGGCGTGTAGGCGGCTCATCAAGTCTGGTGTGAAAATGCAGGGCTTAACCCTGCAGATGCGCTGGAAACTGGTGGGCTTGAGTTCCTGAGGGGAAGCTGGAATTCCAGG</t>
  </si>
  <si>
    <t>TGCGAGCGTTATCCGGATTTATTGGGTTTAAAGGGTGCGTAGGTTGTGGATTAAGTCAGCGGTAAAAATTCTGAGCTCAACTCAGTCTAGCCGTTGAAACTATTTCACTTGAGTCAGAGTGAGGTAAACGGAATGCGTAGTG</t>
  </si>
  <si>
    <t>Lachnospiraceae UCG-010</t>
  </si>
  <si>
    <t>GGCAAGCGTTATCCGGAATTACTGGGTGTAAAGGGTGAGTAGGCGGCATGGTAAGTAAGATGTGAAAGCCCACGGCTTAACCGTGGGATTGCATTTTAAACTATCAAGCTAGAGTACAGGAGAGGAAAGCGGAATTCCTAGT</t>
  </si>
  <si>
    <t>TGCAAGCGTTATCCGGATTTACTGGGTGTAAAGGGTGAGTAGACGGTATATCAAGTTAGATGTGAAAACTTAGTGCTCAACATTAAGCGTGCATCTAAAACTGATAAACTAGAGTGCAGGAGAGGAAAGTGGAATTCCTAGT</t>
  </si>
  <si>
    <t>TCCAAGCGTTATCCGGATTTATTGGGTTTAAAGGGTGCGTAGGTTGTTTATTAAGTTACCGGTGAAATACCATTGCTCAACAATGGGGCTGCCGGTGATACTGGTAGACTAGAGATTGGTTGCAGTAGGCGGAATGTGTAGT</t>
  </si>
  <si>
    <t>TTCGAGCGTTATCCGGATTTATTGGGTTTAAAGGGTGCGTAGGTGGTTCTGTAAGTTAGTCGTTAAATAGTGAGGCTTAACCTCATCACAGCGATTGATACTGTGGGACTAGAGAGCAGTTGCGGTAGGCGGAATGAGTAGT</t>
  </si>
  <si>
    <t>AGCAAGCGTTATCCGGATTTACTGGGTGTAAAGGGCGCGTAGGCGGGATAGCAAGTCAGATGTGAAATCTCCGGGCTTAACCTGGAAACTGCATTTGAAACTGTTATTCTTGAGTGATGGAGAGGCAAGTGGAATTCCTAGT</t>
  </si>
  <si>
    <t>AGCAAGCGTTGTCCGGAATTACTGGGTGTAAAGGGAGCGTAGGCGGGAAGATAAGTTGAATGTGAAATTTATGGGCTCAACCCATAACTGCGTTCAAAACTATCTTTCTTGAGTGAAGTAGAGGTTGGCGGAATTCCTAGTG</t>
  </si>
  <si>
    <t>TCCAAGCGTTATCCGGATTTATTGGGTTTAAAGGGTGCGTAGGTTGTTATTTAAGTTAGCGGTGAAATACCATAGCTCAACTATGGGGCTGCCGCTAAAACTGAGTGACTAGAGAATGGATGCAGTAGGCGGAATGTGTAGT</t>
  </si>
  <si>
    <t>Succinivibrionaceae UCG-002</t>
  </si>
  <si>
    <t>TACGAGCGTTAATCGGAATGACTGGGCGTAAAGGGCACGTAGGTGGATAGATAAGTCACAAGTGAAATACCCGGGCTTAACCTGGGATTGGCTCGTGAAACTGTTTAACTAGAGTACGGTAGAGGGGAGTAGAATTCCAAGT</t>
  </si>
  <si>
    <t>TTCGAGCGTTATCCGGATTTATTGGGTTTAAAGGGTGCGTAGGCGGTAGAATAAGTCAGTGGTAAAAGACTGTAGCTCAACTATAGCGAGCCATTGAAACTGTTTTACTTGAGAATGTTAGAGGTATGCGGAATGTGTTGTG</t>
  </si>
  <si>
    <t>TGCAAGCGTTATCCGGATTTATTAGGTTTAAAGGGTGCGTAGGCTGGGGATTAAGTCAGTGGTAAAATAATGTAGCTTAACTATGTCAAGCCATTGATACTGGTTTTCTTGAGTAAGGTTGAGGTAGGCGGAATGTGTTGTG</t>
  </si>
  <si>
    <t>GGCAAGCGTTGTTCGGAATTACTGGGCGTAAAGGGAGTGTAGGTTGTGTATCAAGATAGTGGTGAAATGCCGGAGCTCAACTTCGGAACTGCCATTATAACTGATACGCTAGAATTGTAGAGAGGTTAGTGGAATACCCAGT</t>
  </si>
  <si>
    <t>TTCAAGCGTTATCCGGATTTATTGGGTTTAAAGGGTGCGTAGGCGGTTATATAAGTTAGAGGTGAAAGATCGGGGCTCAACCCCGAGTAGCCTCTGATACTGTATGACTAGAGATTAGTTGCGGTAGGCGGAATGTATGGTG</t>
  </si>
  <si>
    <t>TGCAAGCGTTGTCCGGAATCATTGGGCGTAAAGCGTTCGTAGGCGGTATATCAAGTCTGGTGTTAAAGCCCGGGGCTCAACTCCGGTTCAGCATTGGATACTGGTAAACTAGAATGCGGTAGAGGTGAAGGGAATTCCTGGT</t>
  </si>
  <si>
    <t>GGCGAGCGTTGTTCGGAATTACTGGGCGTAAAGGGAGTGTAGGTTGTGTATCAAGATAGTGGTGAAATGCCGGGGCTCAACCCCGGAACTGCCATTATAACTGGTACGCTAGAATTGTAGAGAGGTTAGTGGAATACCCAGT</t>
  </si>
  <si>
    <t>TGCGAGCGTTATCCGGATTTATTGGGTTTAAAGGGTGCGTAGGTGGTAGTATAAGTCAGCGGTAAAAATTCTGGGCTCAACCCAGTCCCGCCGTTGAAACTATATTACTAGAGTTAGAGTGAGGTAAACGGAATGCGTAGTG</t>
  </si>
  <si>
    <t>GGCGAGCGTTGTTCGGATTTATTGGGCGTAAAGGGTCTGTAGGAGGTTTGTTAAATGTGGGGTGAAATCCGGGAGCTCAACTCCCGAACTGCCCTGCAGACTGATGGACTAGAGTACTGGAGAGGTAAGCGGAATACCAGGT</t>
  </si>
  <si>
    <t>AGCAAGCGTTATCCGGATTTACTGGGTGTAAAGGGCGCGTAGGCGGGACTGCAAGTCAGATGTGAAATCTGAGGGCTTAACCCTCAAACTGCATTTGAAACTGTAGTTCTTGAGTGATGGAGAGGCAAGTGGAATTCCTAGT</t>
  </si>
  <si>
    <t>TGCAAGCGTTGTCCGGAATCATTGGGCGTAAAGCGTTCGTAGGCGGCATAGTAAGTCTGGTGTTAAAGCCCGAGGCTCAACCTCGGTAGGGCACTGGATACTACTAAGCTAGAATGCGGTAGAGGTGAAGGGAATTCCTGGT</t>
  </si>
  <si>
    <t>TACGAGCGTTACTCGGATTCACTGGGCGTAAAGGGAGCGCAGGCGGAATGGTGTGTTAGATGTGAAATACCGGGGCTCAACTTCGGAACTGCGTCTAAAACTATCAATCTAGAGACTTGGAGAGGTAAGCGGAATTTCTGGT</t>
  </si>
  <si>
    <t>TGCAAGCGTTGTTCGGATTTACTGGGCGTAAAGGGTGCGTAGGCGGTGTAATAAGTCAGTGGTGAAATCCCTGGGCTCAACCTAGGAATTGCCATTGAAACTGTTATACTAGTGGAGACGAGAGGATGGCGGAATATCCAGT</t>
  </si>
  <si>
    <t>GGCGAGCGTTGTCCGGAATTACTGGGTGTAAAGGGAGCGCAGGCGGGAAGACAAGTCAGCGGTGAAATACATGGGCTCAACCCATGAACTGCCGTTGAAACTGTTTTTCTTGAGTGGAGTAGAGGTAGGCGGAATTCCGAGT</t>
  </si>
  <si>
    <t>TGCAAGCGTTGTTCGGAATTACTGGGCGTAAAGGGTAAGTAGGCGGATATATTAGTCAGGAGTGAAATCCCGGTGCTCAACATCGGAACTGCTTTTGAAACGGTATATCTAGAGAACGGTAGGGGACAATGGAATACCCAGT</t>
  </si>
  <si>
    <t>GGCAAGCGTTGTCCGGAATGACTGGGCGTAAAGGGTGTGTAGGCGGTTTGGCAAGTTGGAAGTGTAATACCTAGAGCTTAACTCAGGTGCTGCTTTCAAAACTGTTAGACTTGAGTGCGGTAGAGGTTAATGGAATTCCTAG</t>
  </si>
  <si>
    <t>AACAAGCGTTGTCCGGATTTACTGGGTGTAAAGGGTGCGTAGGCGGGCTTGCAAGTCAGAAGTGAAATCCATGGGCTTAACCCATGAACTGCTTTTGAAACTGCAAGTCTTGAGTGAGGTAGAGGTAGGCGGAATTCCCGGT</t>
  </si>
  <si>
    <t>GGCAAGCGTTATCCGGATTTACTGGGTGTAAAGGGCGTGTAGGCGGGACAATAAGTCAGATGTGAAATTTCGGGGCTCAACCCCGAAACTGCATTTGAAACTGTAGTTCTTGAGTGATGGAGAGGCAGGCGGAATTCCGAGT</t>
  </si>
  <si>
    <t>AGCAAGCGTTGTCCGGAATTACTGGGTGTAAAGGGAGCGTAGGCGGGACTGTAAGTCAAATGTAAAAGATATCGGCTCAACCGGTATTGGCGTTTGAAACTGCAGTTCTTGAGTGAAGTAGAGGTAAGCGGAATTCCTAGTG</t>
  </si>
  <si>
    <t>GGCGAGCGTTATCCGGAATTATTGGGCGTAAAGAGTTCGTAGGTGGTTCTGTAAGCGTGGGGTGAAAGGCAATGGCTCAACCATTGTTAGCCTTGCGAACTGCGGGACTTGAGTGCGGGAGAGGAAAGTGGAATTCCTAGTG</t>
  </si>
  <si>
    <t>GGCAAGCGTTGTCCGGAATTACTGGGTGTAAAGGGAGCGTAGGCGGGAAAGCAAGTTGAATGTTAAATCTATGGGCTTAACTCATAGCAGCGTTCAAAACTGTTTTTCTTGAGTGAAGTAGAGGCAGGCGGAATTCCTAGTG</t>
  </si>
  <si>
    <t>TCCGAGCGTTATCCGGATTTATTGGGTTTAAAGGGTGCGTAGGTTGCTTATTAAGTTAGATGTGAAAGACTGTGGCTCAACCATAGAACTGCGTCTAATACTGGTAAGCTTGAGAGTAGTTGCGGTTGGCGGAATGTGTAGT</t>
  </si>
  <si>
    <t>vulgatus</t>
  </si>
  <si>
    <t>GCGTTATCCGGATTTATTGGGTTTAAAGGGAGCGTAGATGGATGTTTAAGTCAGTTGTGAAAGTTTGCGGCTCAACCGTAAAATTGCAGTTGATACTGGATATCTTGAGTGCAGTTGAGGCAGGCGGAATTCGTGGTGTAGC</t>
  </si>
  <si>
    <t>GCGTTATCCGGATTTATTGGGTTTAAAGGGTCCGTAGGCGGATCTGTAAGTCAGTGGTGAAATCTCATAGCTTAACTATGAAACTGCCATTGATACTGCAGGTCTTGAGTAAATTTGAAGTGGCTGGAATAAGTAGTGTAGC</t>
  </si>
  <si>
    <t>Chromatiales</t>
  </si>
  <si>
    <t>Chromatiaceae</t>
  </si>
  <si>
    <t>TGCAAGCGTTAATCGGAATCACTGGGCGTAAAGCGCACGTAGGTGGCGCGATCAGTCAGTTGTGAAAGCCCCGGGCTTAACCTGGGAATGGCAATTGATACTATCGGGCTCGAGTCTGTGAGAGGGGGGTGGAATTCCAGGT</t>
  </si>
  <si>
    <t>GCGTTATCCGGATTTATTGGGTTTAAAGGGTGCGTAGGTGGCATGTTAAGTCAGTGGTTAAAGATAGAGGCTCAACCTCTGGACTGCCATTGAAACTGACGAGCTAGAGAGTGGATGCAGCAGGCGGAATGTGTAGTGTAGC</t>
  </si>
  <si>
    <t>GCGTTATCCGGATTTATTGGGTTTAAAGGGTGCGTAGGCGGGTTTTTAAGTCAGTGGTGAAATTTTGCGGCTCAACCGTAACCTTGCCATTGAAACTGGAGACCTTGAGTGTAATTGAGGTAGGCGGAATGAGTTGTGTAGC</t>
  </si>
  <si>
    <t>GCGTTATCCGGATTTATTGGGTTTAAAGGGAGCGTAGGTGGTTTGATAAGCCAGTTGTGAAATACTGCCGCTCAACGGCAGCCGTGCAGTTGGAACTGTCAGACTTGAGTGTACGGGAGGAAAGTGGAATTCGTGGTGTAGC</t>
  </si>
  <si>
    <t>GCGTTATCCGGATTTATTGGGTTTGAAGGGTGCGTAGGCGGGATAATAAGTCAGAGGTGAAATCTCCCGGCTTAACCGGGAAACTGTCTTTGATACTGTTATTCTTGAGTATAGTTGAGGTGGGCGGAATGTGTAATGTAGC</t>
  </si>
  <si>
    <t>cvE6</t>
  </si>
  <si>
    <t>TGCAAGCATTGATCGGAATTACTGGGCGTAAAGGGCGCGTAGGCGGCTTGGTAAGTCAGATGTGAAATTCCACGGCTCAACTGTGGAACTGCATTTGAAACTGCTAAGCTAGAGTGTAGTTAGGGAAAACGGAATTCCACGT</t>
  </si>
  <si>
    <t>GCGTTATCCGGATTCATTGGGTTTAAAGGGTGCGTAGGCGGATTAATAAGTCAGTGGTGAAATCTTGCGGCTCAACCGTAACATTGCCATTGATACTGTTAGTCTTGAATGCAGTTGAGGTAGGCGGAATGTGTAATGTAGC</t>
  </si>
  <si>
    <t>Simkaniaceae</t>
  </si>
  <si>
    <t>TGCAAGCATTAATCGGATTTACTGGGCGTAAAGGGCGCGTAGGCGGTAGATTAAGTCAGATGTGAAATTCCTGAGCTCAACTTAGGAGCGGCATCTGAAACTAATATACTAGAGGATAGACGGAGAAAATGGAATTCCACAT</t>
  </si>
  <si>
    <t>GGCGAGCGTTGTTCGGATTTATTGGGCGTAAAGGGCGTGTAGGCGGTAAGGTAAGTCTGGTGTGAAATATCCCGGCTCAACCGGGGGAGCGCGCTGGAAACTGTCTTACTTGAGTGGTGGAGGGGGAGCTGGAATTCCTGGT</t>
  </si>
  <si>
    <t>GACTAGCGTTATTCGGAGTTACTGGGCGTAAAGAGCGCGTAGGCGGTCTCTTAAGTCAGTTGTTAAATACCACGGCCTAACCGTGGAAATGCGATTGATACTGGGGGACTAGAGGTTGAGAGAGAGAGACGGAATTCTCGGA</t>
  </si>
  <si>
    <t>GCGTTATCCGGATTTATTAGGTTTAAAGGGTGCGTAGGCAGTAACATAAGTCAGTGGTGAAATCTTTCGGCTTAACCGGAAAACAGCCATTGATACTGTGTAACTAGAGTACAGATGAGGTAGGCGGAATGTGTAATGTAGC</t>
  </si>
  <si>
    <t>GCGTTATCCGGATTCACTGGGTTTAAAGGGAGCGTAGGTGGGCAGGTAAGTCAGTGGTGAAATCTCCGGGCTTAACCCGGAAACTGCCATTGATACTATTTGTCTTGAATATTCTGGAGGTAAGCGGAATATGTCATGTAGC</t>
  </si>
  <si>
    <t>GCGTTATCCGGATTCATTGGGTTTAAAGGGTGCGTAGGCGGGACAATAAGTCAGTGGTGAAAGCCTGCGGCTTAACCGTAGAATTGCCATTGATACTGTTGTTCTTGAGTATAGTTGAGGTGGGCGGAATGTGTAATGTAGC</t>
  </si>
  <si>
    <t>GCGTTATCCGGATTTATTGGGTTTAAAGGGTGCGTAGGCGGTTTGATAAGTCAGTGGTGAAATATTTCAGCTTAACTGAAAGGGTGCCGTTGATACTGTCAGGCTTGAATATGGTTGCTGTGGGTGGAATGTGTGGTGTAGC</t>
  </si>
  <si>
    <t>AGCGAGCGTTATCCGGAATTATTGGGTGTAAAGGGTGCGTAGACGGGAAAATAAGTTAGTTGTGAAATCCCTCGGCTTAACTGAGGAACTGCAACTAAAACTATTTTTCTTGAGAACGGGAGAGGAAAGTGGAATTCCTAGT</t>
  </si>
  <si>
    <t>TTCGAGCGTTATCCGGATTTATTGGGTTTAAAGGGTGCGTAGGTTGCCCGTAAAGTTAGTGGTTAAAGGCTGTGGCTCAACCATAGTATGCCATTAAGACTTACGAGCTAGAGATTAGTTGCAGCTGGCGGAATGTGTAGTG</t>
  </si>
  <si>
    <t>TTCGAGCGTTATCCGGATTTATTGGGTTTAAAGGGTGCGTAGGTGGTTTTATAAGTTAGTCGTTAAAGCCCGGAGCTTAACTTCGGCAAGGCGATTGATACTGTAGGGCTAGAGATTGGTTGCGGTAGGCGGAATGAGTAGT</t>
  </si>
  <si>
    <t>GGCAAGCGTTATCCGGAATTACTGGGTGTAAAGGGAGCGTAGGCGGGTATATAAGTAAAATGTGAAAGGTATGGGCTCAACCCATAAACTGCGTTTTAAACTATATATCTTGAGTGAAGTAGAGGTAGGCGGAATTCCTAGT</t>
  </si>
  <si>
    <t>GGCGAGCGTTGTTCGGATTCATTGGGCGTAAAGGGCGTGTAGGCGGCTATGTAAGCTTGGTGTAAAATATTTCGGCTTAACCGAAAGACTGCGCTGAGAACTGTATAGCTAGAGTGTAAGAGGGGGAGTTAGAATTCCAAGT</t>
  </si>
  <si>
    <t>GGCAAGCGTTGTTCGGAATTACTGGGCGTAAAGGGAGTGTAGGTTGTGATACAAGATAGTGGTGAAATGCCGGAGCTCAACTTCGGAACTGCCATTATAACTGTATTGCTAGAATTGTAGAGAGGTTAGTGGAATACCCAGT</t>
  </si>
  <si>
    <t>AGCGAGCGTTGTCCGGATTTACTGGGTGTAAAGGGCGAGTAGGCGGGACGGCAAGTCAGATGTGAAAACTATGGGCTCAACCCATAGCCTGCATTTGAAACTGCGGTTCTTGAGTGATGGAGAGGCAGGCGGAATTCCGAGT</t>
  </si>
  <si>
    <t>GGCAAGCGTTATCCGGAATTACTGGGTGTAAAGGGCGAGTAGGCGGGATTACAAGTCAGATGTGAAAACTATGGGCTCAACCCATAGCCTGCATTTGAAACTGTAATTCTTGAGTGATGGAGAGGCAGGCGGAATTCCCAGT</t>
  </si>
  <si>
    <t>TTCGAGCGTTATCCGGATTTATTGGGTTTAAAGGGTGCGTAGGTTGTAATTTAAGTTAGTGGTTAAATCTGGTGGCTCAACCATCTAGTCGCCATTAATACTGAATTACTAGAGTATGGATGCAGCAGGCGGAATGTGTAGT</t>
  </si>
  <si>
    <t>TGCAAGCGTTGTCCGGAATTACTGGGTGTAAAGGGAGCGTAGGCGGCTAATCAAGTTGGATGTTTAATATACGGGCTCAACCCGTAGTCGCATTCAAAACTGAATAGCTTGAGTTAAGTAGAGGTAGGCGGAATTTCCGGTG</t>
  </si>
  <si>
    <t>TGCAAGCGTTAATCGGAATTACTGGGCGTAAAGCGTGCGTAGGCTGTTTTGTAAGTCAGTGGTGAAATCCCCGTGCTCAACATGGGAACTGCCATTGAAACTATGAGACTAGAGTACGTGAGAGGATAGTGGAATTCCTAGT</t>
  </si>
  <si>
    <t>TGCAAGCGTTATCCGGATTTATTGGGTTTAAAGGGTGCGTAGGCGGGGATACAAGTCAGTGGTGAAATCTTTCGGCTCAACCGGAAAACTGCCATTGAAACTGTATTTCTTGAGAGTACTGGAAGTATGCGGAATGCGTGGT</t>
  </si>
  <si>
    <t>TCCGAGCGTTATCCGGATTTATTGGGTTTAAAGGGTGCGTAGGTTGCGTTGTAAGTCAGTGGTCAAATACGATAGCTCAACTATCGGCATGCCATTGAAACTGCGATGCTAGAGATTGGTTGCAGCAGGCGGAATGTGTAGT</t>
  </si>
  <si>
    <t>GGCAAGCGTTGTCCGGAATTACTGGGTGTAAAGGGAGCGTAGGCGGGAAAGCAAGTTGAATGTTAAATCTATGGGCTCAACCCATAGCCGCGTTCAAAACTGTTTTTCTTGAGTGAAGTAGAGGTAGGCGGAATTCCTAGTG</t>
  </si>
  <si>
    <t>CACAAGCGTTGTCCGGAATTACTGGGTGTAAAGGGAGCGTAGGCGGGAAGATAAGTCTAATGTTAAATCTATCGGCTCAACCGATAGCTGCGTTAGAAACTGTTTTTCTTGAGTGAAGAAGAGGTTGGCGGAATTCCTAGTG</t>
  </si>
  <si>
    <t>GTGCGAGCGTTGTTCGGATTTATTGGGCGTAAAGAGCGCGCAGGCGGATTGATAAGCTAGATGTGAAATCTCGGGGCTCAACCCCGAACGTGCGTCTAGAACTGTTTATCTAGAATAATAGAGGGGGCAGGGGAATTTCTCA</t>
  </si>
  <si>
    <t>AGCGAGCGTTATCCGGAATTACTGGGCGTAAAGGGCGCGTAGGCGGGTATTTAAGTCAGATGTGAAAACTCCGGGCTCAACTTGGAGACTGCATTTGAAACTGGATACCTTGAGGGCAGGAGAGGAAAGTGGAATTCCTAGT</t>
  </si>
  <si>
    <t>TCCAAGCGTTATCCGGATTTATTGGGTTTAAAGGGTGCGTAGGCGGTTTGATAAGTTAGAGGTGAAATGTCGGGGCTCAACCCCGAAACTGCCTCTAATACTGTCAGGCTAGAGAGTAGTTGCGGTAGGCGGAATGTATGGT</t>
  </si>
  <si>
    <t>TGCGAGCGTTATCCGGATTTATTGGGTTTAAAGGGTGCGTAGGTGGTTCATTAAGTCAGTGGTGAAAGTTTGTAGCTCAACTATAAAATTGCCATTGAAACTGATGGACTTGAGTATGATTGAGGTAGGCGGAATGCGTAGT</t>
  </si>
  <si>
    <t>TCCAAGCGTTATCCGGATTTATTGGGTTTAAAGGGTGCGTAGGTTGTTTATTAAGTTACCGGTGAAATACCATTGCTCAACAATGGGGCTGCCGGTGATACTGATAGACTAGAGAATGGTTGCAGTAGGCGGAATGTGTAGT</t>
  </si>
  <si>
    <t>GGCAAGCGTTGTCCGGAATGACTGGGCGTAAAGGGAGCGTAGGTGGCTCAGTAAGTTAGGAGTGAAATCCCGAGGCTTAACCTCGGAACTGCTTTTAAAACTGCAGAGCTTGAGTGATGGAGAGGAAAGCGGAATTCCTAGT</t>
  </si>
  <si>
    <t>TGCGAGCGTTATCCGGATTTATTGGGTTTAAAGGGTGCGTAGGTGGTTGGTTAAGTTAGTGGTTAAATGTATAGGCTCAACCTGTATTTGCCATTAAAACTGGCTGACTAGAGTACACGCGAGGTAGGCGGAATAAGTTAAG</t>
  </si>
  <si>
    <t>GGCGAGCGTTATCCGGAATTATTGGGTGTAAAGGGTGCGTAGGCGGGATTTAAAGTCAGATGTGAAATACCACAGCTTAACTGTGGGGCTGCATTTGAAACTTAAATTCTTGAGTGAAGTAGAGGTAAGCGGAATTCCTAGT</t>
  </si>
  <si>
    <t>TGCAAGCGTTAATCGGAATTACTGGGCGTAAAGCGTGCGTAGGCTGTTTTGTAAGTCAGTGGTGAAATCCCCGAGCTCAACTTGGGAACTGCCATTGAAACTATAAGACTGGAGTACGTGAGAGGATAGTGGAATTCCTAGT</t>
  </si>
  <si>
    <t>TTCGAGCGTTATCCGGATTTATTGGGTTTAAAGGGTGCGTAGGTTGTAGATTAAGTTAGTGGTTAAAGATAGTGGCTCAACCATATATATGCCATTAATACTGATTTACTTGAGTATGCTTGCAGCAGGCGGAATGTGTAGT</t>
  </si>
  <si>
    <t>TGCAAGCGTTAATCGGAATTACTGGGCGTAAAGCGCACGTAGGCTGTTATGTAAGTCAGGGGTGAAATCCCACGGCTCAACCGTGGAACTGCCTTTGATACTGCATGACTTGAATTCGGGAGAGGGTGGCGGAATTCCAGGT</t>
  </si>
  <si>
    <t>GGCAAGCGTTGTCCGGAATTACTGGGTGTAAAGGGAGCGCAGGCGGTTTATTAAGTTGGATGTTTAATCTACGGGCTCAACCCGTATCCGCATTCAAAACTGATAGACTTGAGTGAAGTAGAGGTAGGCGGAATTTCCGGTG</t>
  </si>
  <si>
    <t>AGCAAGCGTTGTCCGGAATGACTGGGCGTAAAGGGTGCGTAGGTGGTTGTGTAAGTCAGTAGTGAAATTCCGAGGCTCAACTTCGGCGCTACTACTGATACTATATAACTTGAGTGCAGGAGAGGTAAATGGAATTCCTAGT</t>
  </si>
  <si>
    <t>GGCGAGCGTTGTTCGGATTTATTGGGCGTAAAGGGTCTGTAGGAGGTTTGTTAAATGTGGGGTGAAATCCGGGAGCTCAACTCCCGAACTGCCCTGCAGACTGATGGACTAGAGTATTGGAGAGGTAAGCGGAATACCAGGT</t>
  </si>
  <si>
    <t>TGCAAGCGTTGTCCGGAATCATTGGGCGTAAAGCGTTCGTAGGCGGTAAGGTAAGTCAGATGTTAAAGCCTGGGGCTCAACTCCAGTTCGGCATTTGATACTATCTAACTAGAATGTGGTAGAGGTGAAGGGAATTCCTGGT</t>
  </si>
  <si>
    <t>TTCGAGCGTTATCCGGATTTATTGGGTTTAAAGGGTGCGTAGGTTGTAATTTAAGTTAGTGGTCAAATCTAGTGGCTTAACCATTTAGTCGCCATTAATACTGAATTACTAGAGTATGTATGCAGCAGGCGGAATGTGTAGT</t>
  </si>
  <si>
    <t>TGCAAGCGTTGTCCGGAATCATTGGGCGTAAAGCGTTCGTAGGCGGCATAGTAAGTCTGGTGTTAAAGCCTGGGGCTCAACCTCAGTTCGGCACTGGATACTACTAAGCTAGAATGCGGTAGAGGTGAAGGGAATTCCTGGT</t>
  </si>
  <si>
    <t>TCCAAGCGTTATCCGGATTTATTGGGTTTAAAGGGTGCGTAGGCGGTTTAATAAGTTAGAGGTGAAATTCTGTGGCTCAACCATAGAACTGCCTCTAATACTGTTAGACTAGAGATTAGTTGCTGTAGGCGGAATGTATGGT</t>
  </si>
  <si>
    <t>AGCAAGCGTTGTCCGGAATGACTGGGCGTAAAGGGTGTGTAGGTGGTTTATTAAGTTGGAAGTGAAATACCCAGAGCTCAACTCGGGTGCTGCTTCCAAAACTGATAGACTTGAGTGTTGGAGAGGAAAATGGAATTCCTAG</t>
  </si>
  <si>
    <t>GGCGAACGTTATTCGGATTTACTGGGCGTAAAGGGATCGTAGGCGGATTGTTAAGTTAGATGTGAAAGCCCTGGGCTCAACCTGGGAATAGCATTTAAAACTGGCGAACTAGAGTGTTGGAGAGGATGATGGAATTTCAAGT</t>
  </si>
  <si>
    <t>GCGTTATCCGGATTTATTGGGTTTAAAGGGTGCGTAGGCGGTTTGATAAGTTAGAGGTTAAATGTCGGGGCTCAACCCCGTGCCTGCCTCTAATACTGTTAGACTAGAGATTAGTTGCTGTGGGCGGAATGTATGGTGTAGC</t>
  </si>
  <si>
    <t>Simplicispira</t>
  </si>
  <si>
    <t>TGCGAGCGTTAATCGGAATTACTGGGCGTAAAGCGTGCGCAGGCGGTTATGCAAGACAGATGTGAAATCCCCGGGCTCAACCTGGGAACTGCATTAGTGACTGCATAGCTAGAGTGCGGCAGAGGGGGATGGAATTCCGCGT</t>
  </si>
  <si>
    <t>GCGTTATCCGGATTTATTGGGTTTAAAGGGTGCGTAGGTGGCTGCATAAGTCGGAGGTGAAAACGGAATGCTCAACGTTCCGCTTGCCTTCGAAACTGTATAGCTAGAGAGTGGTTGCAGATGGCGGAATGAGTAGTGTAGC</t>
  </si>
  <si>
    <t>GCGTTATCCGGATTTATTGGGTTTAAAGGGTGCGTAGGTGGTTTTATAAGTCAGTGGTTAAATACGGTAGCTCAACTATCGAAGTGCCATTGAAACTGTAGAACTAGAGAGTGGTTGCAGCAGGCGGAATGTGTAGTGTAGC</t>
  </si>
  <si>
    <t>GCGTTACTCGGATTCACTGGGCGTAAAGGGAGCGCAGGCGGATTGATGTGTTAGGTGTGAAAGCCCGAAGCTTAACTTCGGAACTGCGCCTAAAACTATCAATCTAGAGACTTGGAGAGGTAAGCGGAATTTCTGGAGTAGC</t>
  </si>
  <si>
    <t>GCGTTATCCGGATTTATTGGGTTTAAAGGGTGCGTAGGCTGTAATGTAAGTCAGTGGTGAAATCTTCTTGCTTAACAAGGAACGTGCCATTGATACTGCAGTACTGGAATGGGGATGCCGTATGCGGAATGTGTGGTGTAGC</t>
  </si>
  <si>
    <t>GAGCGTTGTTCGGAATTATTGGGCGTAAAGGGCGTGTAGGCGGGGAGCTAAGTTAGATGTGAAAGCCGTGGGCTTAACCCACGAATTGCATTTAATACTGGTTCTCTTGAGTTCAGGAGAGGAGAGCGGAATTCCCGGTGTA</t>
  </si>
  <si>
    <t>GCGTTATCCGGAATCACTGGGTTTAAAGGGTGCGTAGGCGGCTAAATAAGTCAGTGGTGAAAGGCCGTGGCTTAACCATGGGATTGCCATTGATACTGTATAGCTTGAATGAGGATGAGGTTGGCGGAATGTGGCATGTAGC</t>
  </si>
  <si>
    <t>GGCAAGCGTTGTTCGGATTCACTGGGTGTAAAGGTCATGTAGGCGTTTTGTTAAGTCGGGCGTGAAATCCTATGGCTCAACCATAGAACTGCGCTCGATACTGGCAGGATTGAGTACGGGAGAGGTAAGCGGAATTCCAGAA</t>
  </si>
  <si>
    <t>TGCAAACGTTGCTCGGAATCATTGGGCGTAAAGCGCACGTAGGCGGTACGTTAAGTCGGGTGTGAAAGCCCCGGGCTCAACCCGGGAAGTGCATTCGAAACTGGCGCACTTGAGTATGGAAGAGGGTCTCGGAATTCCCGGT</t>
  </si>
  <si>
    <t>Phycisphaerales</t>
  </si>
  <si>
    <t>AKAU3564 sediment group</t>
  </si>
  <si>
    <t>CGAGCGTTGTTCGGAATCACTGGGCTTAAAGAGCTCGTAGGCGGGTTATCAAGCGCTTTGTGAAAGCCCTCGGCTCAACCGAGGAATAGCTTGGCGAACTGATAATCTTGAGGCAGGTAGAGGCAACTGGAACTCATGGTGG</t>
  </si>
  <si>
    <t>GCGTTACTCGGATTTATTGGGTGTAAAGGGCAGGTAGGTGTCTCATCAAGTTAGAAGTGAAATCCTGTAGCTTAACTACAGAACTGCTTTTAAAACTGATGAGATTGAGTCCAGAAGAGGAGAGCGGAATTCCCGGTGTAAG</t>
  </si>
  <si>
    <t>GCGTTATCCGGATTCATTGGGTTTAAAGGGTGCGTAGGCGGAATGATAAGTCAGTGGTGAAAGCCCTCAGCTTAACTGAGGAACTGCCATTGATACTGTCAATCTTGAGTACATTTGATGTGGGCGGAATGTGTCATGTAGC</t>
  </si>
  <si>
    <t>AGCGAGCGTTGTCCGGAATTACTGGGTGTAAAGGGAGTGTAGGCGGGACGGCAAGTCAGATGTGAAATTTACAGGCTTAACCTGTAACGTGCATAAGAAACTGCTGTTCTTGAGTGAAGTAGAGGTAAGCGGAATTCCCTGT</t>
  </si>
  <si>
    <t>GGCGAGCGTTGTCCGGAATTACTGGGTGTAAAGGGAGCGTAGGCGGGAGTGTAAGTAAAATGTCAAATATATGGGCTCAACCCATAGAAGCGTTTTAAACTGCACATCTTGAGTGAAGTAGAGGTAGGCGGAATTCCTAGTG</t>
  </si>
  <si>
    <t>TGCAAGCGTTGTCCGGAATTACTGGGTGTAAAGGGAGCGCAGGCGGTTCTTTAAGTTGGATGTTTAATATACGGGCTCAACCTGTATCTGCATTCAAAACTGAAGAACTTGAGTGAAGTAGAGGTAGGCGGAATTTCCGGTG</t>
  </si>
  <si>
    <t>TGCGAGCGTTGTTCGGAATTATTGGGCGTAAAGGGCATGTAGGCGGTATTGCAAGCTTGGTGTGAAATGTCAGTGCTTAACACTGGAATTGCATTGAGAACTGCAAGACTAGAATTACTGAGGGGGAACTAGAATTCCGGGT</t>
  </si>
  <si>
    <t>Burkholderia-Caballeronia-Paraburkholderia</t>
  </si>
  <si>
    <t>TGCGAGCGTTAATCGGAATTACTGGGCGTAAAGCGTGCGCAGGCGGTTTGCTAAGACCGATGTGAAATCCCCGGGCTCAACCTGGGAACTGCATTGGTGACTGGCAGGCTAGAGTATGGCAGAGGGGGGTAGAATTCCACGT</t>
  </si>
  <si>
    <t>GTGCGAGCGTTAATCGGAATTACTGGGCGTAAAGCGTGCGCAGGCGGTTTTGTAAGTCAGATGTGAAATCCCCGAGCTCAACTTGGGAACTGCGTTTGAAACTACAAGACTAGAATATGTCAGAGGGGGGTAGAATTCCACG</t>
  </si>
  <si>
    <t>TTCAAGCGTTATCCGGATTTATTGGGTTTAAAGGGTGCGTAGGCGGTCTAATAAGTTAGAGGTGAAATTCCGTTGCTTAACAACGGCACTGCCTCTGATACTGTTAGACTAGAGAGTAATTGCTGTGGGCGGAATGTGTAGT</t>
  </si>
  <si>
    <t>AGCGAGCGTTATCCGGAATGACTGGGCGTAAAGGGAGCGTAGGCGGCTCTTTAAGTTATGTGTGAAAGCCCACAGCTCAACTGTGGAACTGCACATAAAACTGGAGAACTAGAGTGCGGGAGAGGTAAGTGGAATTCCTAGT</t>
  </si>
  <si>
    <t>CTCAAGCGTTGTTCGGATTTACTGGGCGTAAAGGGCGCGTAGGCGGCTAGGTGTGTCAGATGTGAAATCTCCGGGCTCAACCCGGAAAGTGCGTTTGAAACTGCTTAGCTTGAGTTTGGAAGGGGAGTGCGGAATACAAGGA</t>
  </si>
  <si>
    <t>TCCGAGCGTTATCCGGATTTATTGGGTTTAAAGGGTGCGTAGGTTGCTAAGTAAGTCAGTGGTTAAATACGGTAGCTCAACTACCGGTCTGCCATTGAAACTATTAAGCTAGAGATTGGTTGCAGCAGGCGGAATGTGTAGT</t>
  </si>
  <si>
    <t>AGCAAGCGTTATCCGGATTTACTGGGTGTAAAGGGCGTGTAGGCGGGACAGTAAGTTGGGAGTGAAATCTCGGGGCTCAACCCCGAAACTGCTTTCAAAACTGCAGTTCTTGAGTGATGGAGAGGCAGGCGGAATTCCTAGT</t>
  </si>
  <si>
    <t>GGCAAGCGTTGTTCGGAATTACTGGGCGTAAAGGGAGCGTAGGCGGTTTATTAAGTTAAGTGTGAAAGCCTTGGGCTTAACCCAAGAAATGCACTTGATACTGGTTAACTAGAGTGTAGGAGAGGTAAGTAGAATTCCTAGT</t>
  </si>
  <si>
    <t>TCCGAGCGTTAATCGGAATTACTGGGCGTAAAGCGCTCGTAGGCTGTTTATCAAGTCAAGGGTGAAATCCCCGCGCTCAACGTGGGAACTGCCTTTGAAACTGGTGAACTTGAGTGTGTGAGAGGATGGCGGAATTCCTAGT</t>
  </si>
  <si>
    <t>TCCGAGCGTTATCCGGATTTATTGGGTTTAAAGGGTGCGTAGGTTGCGAGATAAGTCAGTGGTTAAATACGGTAGCTCAACTATCGCAGAGCCATTGAAACTGTTTTGCTAGAGATTGGTTGCAGCAGGCGGAATGTGTAGT</t>
  </si>
  <si>
    <t>GGCAAGCGTTATCCGGATTTATTGGGCGTAAAGCGTGCGTAGGCGGTTAATATAGTCTGACGTGAAATTCCAAGGCTCAACCTTGGGGGGTCGTTGGAAACTGATTAACTTGAATTCAGAAGAGGTAAGTGGAATTCCATGT</t>
  </si>
  <si>
    <t>GGCAAGCGTTGTCCGGAATGACTGGGCGTAAAGGGTGTGTAGGTGGCTGAACAAGTTAGAAGTGTAATACCCAGGGCTCAACTCGGGTGCTGCTTCTAAAACTGTTTAGCTAGAGTGCAGTAGAGGTAAGTGGAATTCCTAG</t>
  </si>
  <si>
    <t>TGCAAGCGTTAATCGGAATCACTGGGCGTAAAGCGCGCGTAGGCGGCTTTTTAAGTCAGGTGTGAAAGCCCCCGGCCCAACCGGGGAATTGCACTTGATACTGGAAGGCTTGAGTTCAGCAGAGGGTGGCGGAATTCCAGGT</t>
  </si>
  <si>
    <t>TGCGAGCGTTAATCGGAATAACTGGGCGTAAAGCGCGCGTAGGCTGTCATGTAAGTCAGAGGTGAAATGCCAGGGCTCAACCTTGGAACTGCCTTTGATACTGCCTGACTAGAATTCGGGAGAGGGTGGCGGAATTCCAGGT</t>
  </si>
  <si>
    <t>AGCGAGCGTTGTCCGGAATTACTGGGTGTAAAGGGAGCGTAGGCGGGAAGACAAGTTGAATGTTAAATTTATGGGCTCAACCCATAACCGCGTTCAAAACTGTCTTTCTTGAGTGAAGTAGAGGTTGGCGGAATTCCTAGTG</t>
  </si>
  <si>
    <t>TCCGAGCGTTAATCGGAATTACTGGGCGTAAAGCGCTCGTAGGCGGCGATACAAGTCAAGGGTGAAATCCCCGCGCTCAACGTGGGAACTGCCTTTGAAACTGTATTGCTGGAGTATGTGAGAGGACAGTGGAATTCCTAGT</t>
  </si>
  <si>
    <t>TGCAAGCGTTGTCCGGAATCATTGGGCGTAAAGCGTTCGTAGGCGGCATACCAAGTCTGGTGTTAAAGCCCGAGGCTCAACCTCGGATCTGCACTGGATACTGGTAAGCTAGAATGAGGTAGAGGTAATGGGAATTCCTGGT</t>
  </si>
  <si>
    <t>TGCGAGCGTTAATCGGAATTACTGGGCGTAAAGCGCACGTAGGCTGTATTGTAAGTCAGGGGTGAAATGCCAAGGCTCAACCATGGAACTGCCTTTGATACTGCAAGACTAGAATTCGGGAGAGGATAGTGGAATTTCGGGT</t>
  </si>
  <si>
    <t>TGCGAGCGTTAATCGGAATTACTGGGCGTAAAGCGCGCGTAGGCGGCTATGTAAGTCAGGGGTGAAAGCCCACGGCTCAACCGTGGAATTGCCTTTGATACTGCAAAGCTAGAGTTCGGGAGAGGGTGGTGGAATTCCTGGT</t>
  </si>
  <si>
    <t>TTCGAGCGTTATCCGGATTTATTGGGTTTAAAGGGTGCGTAGGTGGTTTTATAAGTTAGTCGTTAAAGAGTCAGGCTTAACCTGATCATGGCGATTGATACTGTAGGACTAGAGAGCAGTTGCGGTAGGCGGAATGAGTAGT</t>
  </si>
  <si>
    <t>TTCGAGCGTTATCCGGATTTATTGGGTTTAAAGGGTGCGTAGGCGGTTTTATAAGTTAGAGGTTAAATGTTGGGGCTCAACCCTGACCTGCCTCTAATACTGTAAGGCTAGAGATCAGTTGCTGTGGGCGGAATGAGTAGTG</t>
  </si>
  <si>
    <t>GGCAAGCGTTATCCGGATTTACTGGGTGTAAAGGGAGCGTAGACGGTATATCAAGTCAGATGTGAAAGCCCGGGGCTCAACTCCGGGACTGCATTTGAAACTGATAAACTAGAGTGCAGGAGAGGTAAGTGGAATTCCTAGT</t>
  </si>
  <si>
    <t>Actinobacteria</t>
  </si>
  <si>
    <t>Corynebacteriales</t>
  </si>
  <si>
    <t>Mycobacteriaceae</t>
  </si>
  <si>
    <t>Mycobacterium</t>
  </si>
  <si>
    <t>TGCGAGCGTTGTCCGGAATTACTGGGCGTAAAGAGCTCGTAGGTGGTTTGTCGCGTTGTTCGTGAAAACTCACAGCTTAACTGTGGGCGTGCGGGCGATACGGGCAGACTGGAGTACTGCAGGGGAGACTGGAATTCCTGGT</t>
  </si>
  <si>
    <t>TTCGAGCGTTATCCAGATTTATTGGGTTTAAAGGGTGCGTAGGTTGTAATTTAAGTTAGTGGTAAAATATAGTGGCTTAACCATTTATCCGCCATTAATACTGAATTACTAGAGTATGTATGCAGCAGGCGGAATGTGTAGT</t>
  </si>
  <si>
    <t>GGCGAGCGTTGTTCGGAATTACTGGGCGTAAAGGGAGTGTAGGTTGTTTTACAAGATAGTGGTGAAATCCCGGGGCTTAACCTCGGAACTGCCATTATAACTGTGAGGCTAGAATTGTAGAGAGGTTAGTGGAATACCCAGT</t>
  </si>
  <si>
    <t>TGCAAGCGTTGTCCGGATTTATTGGGCGTAAAGAGTTCGTAGGCGGTATATTAAGTCTGGTGTTAAAGTCCGAGGCTCAACCTCGGTTCAGCACTGGATACTGGTAAACTTGAATGCGGTAGAGGTAAAGGGAATTCCTGGT</t>
  </si>
  <si>
    <t>AGCAAGCGTTATCCGGATTTACTGGGTGTAAAGGGCGTGTAGGCGGGACAGTAAGTTGGGAGTGAAATCTCGGGGCTCAACCCCGAAACTGCTTTCAAAACTACAGTTCTTGAGTGATGGAGAGGCAGGCGGAATTCCCAGT</t>
  </si>
  <si>
    <t>Paracaedibacterales</t>
  </si>
  <si>
    <t>Paracaedibacteraceae</t>
  </si>
  <si>
    <t>AGCAAGCGTTGTTCGGAATAACTGGGCGTAAAGGGCGCGTAGGCGGTCTTGTAAGTCTGATGTGAAATACCTGGGCTCAACCCGGGAACTGCATCGGATACTGTGAGACTAGAGTGTTGAAAGGGATGATGGAATTATGCAT</t>
  </si>
  <si>
    <t>TTCAAGCGTTATCCGGATTTACTGGGTGTAAAGGGAGCGTAGACGGTTAGTTAAGTCAGATGTGAAAGCCCGGGGCTCAACCCCGGGACTGCATTTGAAACTGGCAAACTAGAGTGTTGGAGAGGTAAGTGGAATTCCTAGT</t>
  </si>
  <si>
    <t>TCCAAGCGTTATCCGGATTTATTGGGTTTAAAGGGTGCGTAGGTGGCATTATAAGTCAGTGGTTAAATACGATAGCTCAACTATCGAAGTGCCATTGAAACTGTAGCGCTAGAGAGTGGTTGCAGCAGGCGGAATGTGTAGT</t>
  </si>
  <si>
    <t>GCGTTATCCGGAATCATTGGGTTTAAAGGGTCCGTAGGCGGTTTAGTAAGTCAGTGGTGAAAGCCCATCGCTCAACGGTGGAACGGCCATTGATACTGCTAGACTTGAATTATTAGGAAGTAACTAGAATATGTAGTGTAGC</t>
  </si>
  <si>
    <t>GTGCGAGCGTTAATCGGATTTACTGGGCGTAAAGCGTACGTAGGCGGCTTATTAAGTCGGATGTGAAATCCCTGAGCTTAACTTAGGAATTGCATTCGATACTGGTGAGCTAGAGTATGGGAGAGGATGGTAGAATTCCAGG</t>
  </si>
  <si>
    <t>GCGTTACTCGGATTCACTGGGCGTAAAGGGAGCGCAGGCGGTTATATGTGTTGATTGTGAAATCTCGGGGCTCAACTCCGAAACTGCAGTCAAAACTATATAACTAGAGTATTGGAGGGGTAAACGGAATTTCTGGTGTAGC</t>
  </si>
  <si>
    <t>GGCAAGCGTTGTTCGGAATTATTGGGCGTAAAGGGTGCGCAGGCGGCGATACAAGTCTGGTGTAAAAGTTCTCAGCTCAACTGAGTGATGCGCCGGAAACTGTATTGCTAGAGTACAGGAAGGGACATTGGAATTCCAGGTG</t>
  </si>
  <si>
    <t>GGCAAGCGTTGTCCGGAATTATTGGGCGTAAAGCGCATGTAGGCGGTTCCTTAAGTCGGTCGTGAAAATGCGGTGCTTAACGCCGTATGGCGATCGAAACTGGGGGACTTGAGTGCAGGAGAGGAAAGGGGAACTCCCAGTG</t>
  </si>
  <si>
    <t>Prevotellaceae UCG-004</t>
  </si>
  <si>
    <t>GCGTTATCCGGATTTATTGGGTTTAAAGGGAGCGTAGGCGGGATGCCAAGTCAGTTGTGAAAGTCCGCGGCTCAACCGTGGAATTGCAGTTGAAACTGGTATTCTTGAGTGTACATAACGAAGGTGGAATTTGTGGTGTAGC</t>
  </si>
  <si>
    <t>GCGTTATCCGGATTTATTGGGTTTAAAGGGTGCGTAGGCGGCTTTATAAGTTAGAGGTGAAATCTCGGAGCTCAACTCCGAAACTGCCTCTAATACTGTAGAGCTAGAGAGTAGTTGCGGTAGGCGGAATGTATAGTGTAGC</t>
  </si>
  <si>
    <t>Alcaligenaceae</t>
  </si>
  <si>
    <t>Achromobacter</t>
  </si>
  <si>
    <t>TGCAAGCGTTAATCGGAATTACTGGGCGTAAAGCGTGCGCAGGCGGTTCGGAAAGAAAGATGTGAAATCCCAGAGCTTAACTTTGGAACTGCATTTTTAACTACCGAGCTAGAGTGTGTCAGAGGGAGGTGGAATTCCGCGT</t>
  </si>
  <si>
    <t>Rhodanobacter</t>
  </si>
  <si>
    <t>TGCAAGCGTTAATCGGAATTACTGGGCGTAAAGGGTGCGTAGGCGGTTGTTTAAGTCTGTCGTGAAATCCCCGGGCTCAACCTGGGAATGGCGATGGATACTGGATAGCTAGAGTGTGTCAGAGGATGGTGGAATTCCCGGT</t>
  </si>
  <si>
    <t>TGCAAGCGTTAATCGGAATTACTGGGCGTAAAGCGCGCGTAGGTGGTTCAGCAAGTTGGATGTGAAAGCCCCGGGCTCAACCTGGGAACTGCATCCAAAACTACTGAGCTAGAGTACGGTAGAGGGTGGTGGAATTTCCTGT</t>
  </si>
  <si>
    <t>GCGTTATCCGGATTTACTGGGTTTAAAGGGTGCGTAGGTGGGTTTGTAAGTCAGTGGTGAAATCTCCGAGCTTAACTCGGAAACTGCCATTGATACTATAGATCTTGAATTATCTGGAGGTAAGCGGAATATGTCATGTAGC</t>
  </si>
  <si>
    <t>GTGCGAACGTTGCTCGGAATTACTGGGCGTAAAGCGCGTGTAGGCGGGTAGGTAAGTCAGATGTGAAAGCCCTGGGCTTAACCTAGGAATTGCATTTGATACTGCTTATCTAGAGTGGTGGAGAGGGAAGTGGAATTCCTGG</t>
  </si>
  <si>
    <t>GCGTTATCCGGATTTATTGGGTTTAAAGGGTGCGTAGGCTGTTTGATAAGTTAGAGGTGAAATCCCGTAGCTCAACTACGGAACTGCCTCTAATACTGTTGAACTAGAGAGTAGTTGCTGTGGGCGGAATGTGTAGTGTAGC</t>
  </si>
  <si>
    <t>GCGTTATCCGGATTTATTGGGTTTAAAGGGTGCGCAGGTGGTTGAATAAGTCAGTGGTGAAAGTCTGTCGCTTAACGGTAGGATTGCCATTGATACTGTTTAACTTGAATATGGATGAGGTAGGCGGAATGTGTAGTGTAGC</t>
  </si>
  <si>
    <t>vadinHA49</t>
  </si>
  <si>
    <t>TGCGAGCGTTGTTCGGAATCACTGGGCATAAAGGGTGCGTAGGCGGTGCATTCAGTCGGATGTGAAATCCCTCGGCTTAACCGGGGAACTGCATTCGATACTAGTGCGCTAGAGGGTAAAAGGGGCAAGCGGAATTCTAGGT</t>
  </si>
  <si>
    <t>TGCAAGCGTTATTCGGAATTATTGGGCGTAAAGGGCGCGTAGGCGGTCTGTTAAGTCATGTGTGAAATTTTGGGGCTTAACCCCAGAGCTGCATGTGATACTGGCAGGCTTGAGTATGGCAGAGGAAAGCGGAATTCCTGGT</t>
  </si>
  <si>
    <t>GGCGAGCGTTGTCCGGAATTATTGGGCGTAAAGGGCGCGTAGACGGCTGAGTAAGTTACTGGTGAAAGCCCACCTTTCAAGGGTGGAACTGCCGGTAATACTGCTTAGCTTGAGTGCAGGAGAGGAAAGCGGAATTCCAAGT</t>
  </si>
  <si>
    <t>TTCGAGCGTTATCCGGATTTATTGGGTTTAAAGGGTGCGTAGGTTGTATATTAAGTTAGTGGTTAAATACAGCGGCTTAACCGTATGTTTGCCATTAATACTGATATACTAGAGTTTGGATGCAGCAGGCGGAATGTGTAGT</t>
  </si>
  <si>
    <t>TCCAAGCGTTATCCGGATTTATTGGGTTTAAAGGGTGCGTAGGTTGTAATTTAAGTTAGCGGTGAAATACCATAGCTCAACTATGGGGCTGCCGCTAAAACTGAGTTACTAGAGATTGGTTGCAGTAGGCGGAATGTGTAGT</t>
  </si>
  <si>
    <t>AGCGAGCGTTGTCCGGAATTACTGGGTGTAAAGGGAGTGTAGGCGGGATTTTAGGTCAGATGTGAAATGTAAGGGCTCAACCCTTAAGCTGCATTTGAAACCGGGATTCTTGAGTGGAGTAGAGGTAAGCGGAATTCCCTGT</t>
  </si>
  <si>
    <t>GGCGAGCGTTATCCGGAATTATTGGGCGTAAAGGGTGCGTAGGCGGTATATTAAGTCTTTGGTCAAAAATCTAAGCTTAACTTAGTAGAGCCAAGGAAACTGATAAACTAGAGTATGGTAGAGGCAAGTGGAATTCCATGTG</t>
  </si>
  <si>
    <t>TTCGAGCGTTATCCGGATTTATTGGGTTTAAAGGGTGCGTAGGTTGTAGTTTAAGTTAGTGGTCAAATATAGTGGCTTAACCATTTATTCGCCATTAATACTGAATTGCTAGAGTATGTTTGCAGCAGGCGGAATGTGTAGT</t>
  </si>
  <si>
    <t>TGCAAGCGTTATCCGGATTTACTGGGTGTAAAGGGAGCGTAGACGGTTGTGTAAGTCAGATGTGAAAGCCCGGGGCTCAACCCCGGGACTGCATTTGAAACTGTGCAACTAGAGTGTTGGAGAGGTAAGTGGAATTCCTAGT</t>
  </si>
  <si>
    <t>[Eubacterium] ruminantium group</t>
  </si>
  <si>
    <t>TGCAAGCGTTATCCGGATTTACTGGGTGTAAAGGGTGCGTAGGTGGCATGGTAAGTCAGATGTGAAAACTATGGGCTCAACCCATAGACTGCATTTGAAACTGCCGAGCTAGAGTGCAGGAGAGGAAAGTGGAATTCCTAGT</t>
  </si>
  <si>
    <t>GGCAAGCGTTGTCCGGAATGACTGGGCGTAAAGGGTGTGTAGGCGGTTTTGTAAGTTGGAAGTGTAATACCTAGGGCTCAACTCAGGTGCTGCTTCCAAAACTGCATGACTTGAGTGTCGGAGAGGAAAATGGAATTCCTAG</t>
  </si>
  <si>
    <t>GGCAAGCGTTGTCCGGAATCACTGGGCGTAAAGGGAGCGTAGGCGGAATGTTAAGTTAAGTGTGAAAGCCTTGGGCTCAACCCAAGAATTGCACTTGATACTGGCATTCTAGAGTGTTGGAGAGGTAAGTGGAATTCCTAGT</t>
  </si>
  <si>
    <t>GGCAAGCGTTATCCGGAATTATTGGGCGTAAAGAGTACGTAGGCTGTTTATTAAGTCTGTCGTAAAATCCCACAGCTTAACTGTGGTAGGTCGATGGAAACTGATAAGCTAGAGTGTGGTAGAGGTAAGTGGAATTCCAAGT</t>
  </si>
  <si>
    <t>GGCAAGCGTTGTTCGGATTTACTGGGCGTAAAGGGCGCGTAGGCGGCTAAGTGTGTCAGATGTGAAATCTCTGGGCTCAACCCAGAAAGTGCGTTTGAAACTGCTTAGCTAGAGTATGGAAGGGGAGTGCGGAATACAAGGT</t>
  </si>
  <si>
    <t>GGCGAGCGTTACTCGGAATCACTGGGCGTAAAGGGTACGTAGGCTGGTTAGTAAGTCAGGGGTGAAAATTTGGGGCTTAACCCCAAACCTGCCTTTGAAACTGTTAGTCTTGAATATGCGAGGGGAAGACGGAATTACTGGT</t>
  </si>
  <si>
    <t>TTCGAGCGTTATCCGGATTTATTGGGTTTAAAGGGTGCGTAGGTTGTTAGGTAAGTTAGTGGTTAAAGGCAACAGCTCAACTGTTAGTATGCCATTGATACTGCCTAGCTAGAGTATGGATGCAGCAGGCGGAATGTGTAGT</t>
  </si>
  <si>
    <t>AGCAAGCGTTGTCCGGAATTACTGGGTGTAAAGGGAGTGTAGGCGGTTACTTAGGTCAGGTGTGAAATACATGGGCTCAACCCATGAACTGCACTTGAAACCGGGCAACTTGAGTGAAGTAGAGGTAAGCGGAATTCCTAGT</t>
  </si>
  <si>
    <t>TTCGAGCGTTATCCGGATTTATTGGGTTTAAAGGGTGCGTAGGCTGTTTATTAAGTCAGTGGTGAAAGACTTCAGCTCAACTGGAACGAGCCATTGAAACTGATAGACTTGAGATTAGTGAAGGTATGCGGAATGTGTTGTG</t>
  </si>
  <si>
    <t>TGCAAGCGTTAATCGGAATCACTGGGCGTAAAGCGCACGTAGGCTGCCCTTTAAGTCAGGTGTGAAAGCCCACGGCTCAACCGTGGAATTGCACTTGATACTGGGGGGCTTGAGTTCAGGAGAGGGTGGCGGAATTCCGGGT</t>
  </si>
  <si>
    <t>TGCAAGCGTTAATCGGAATCACTGGGCGTAAAGCGCACGTAGGCGGCCTGTTAAGTCAGGTGTGAAAGCCCACGGCTCAACCGTGGAATTGCACTTGATACTGGCAGGCTTGAGTTCAGGAGAGGGTGGCGGAATTCCGGGT</t>
  </si>
  <si>
    <t>GGCGAGCGTTGTTCGGATTTACTGGGCGTAAAGGGAGCGTAGGCGGCAGATTAAGTTGGATGTGAAATCCCATGGCTCAACCATGGAACTGCATTTGATACTGATTTGCTAGAGTATAGGAGGGGAGAGCGGAATTCTTGGA</t>
  </si>
  <si>
    <t>GGCAAGCGTTGTCCGGATTTACTGGGTGTAAAGGGCGTGTAGGCGGGATGATAGGTCAGATGTGAAATACCCGGGCTCAACTCGGGAGCTGCATTTGAAACCATCATTCTTGAGTGTCGGAGAGGAAAGCGGAATTCCTAGT</t>
  </si>
  <si>
    <t>AGCAAGCGTTGTCCGGAATTACTGGGTGTAAAGGGAGTGTAGGCGGGATGGTAAGTTAGGTGTGAAATACATGGGCTCAACCCATGGGCTGCACTTAAAACTGCTGTTCTTGAGTGAAGTAGAGGTATGCGGAATTCCTAGT</t>
  </si>
  <si>
    <t>GGCGAGCGTTGTTCGGATTTATTGGGCGTAAAGGGTCTGTAGGAGGTTTGTTAAAATTGGGGTGAAATGCCGAAGCTCAACTTCGGAACTGCCCTGATGACTGACAGACTAGAGTACTGGAGAGGTAAGCGGAATACCAGGT</t>
  </si>
  <si>
    <t>GGCAAGCGTTGTCCGGAATGACTGGGCGTAAAGGGTGTGTAGGTGGTTAATTAAGTTAGAAGTGTAATCCCCAGGGCTTAACCCGGGTGCTGCTTCTAAAACTGATTGACTTGAGTACAGGAGAGGAAAGTGGAATTCCTAG</t>
  </si>
  <si>
    <t>TGCAAGCGTTGTCCGGAATCATTGGGCGTAAAGCGTTCGTAGGCGGTATATCAAGTCTGGTGTTAAAGGCAGAGGCTCAACTTCTGTAGGGCACTGGATACTGGTAAACTAGAATGTGGTAGAGGTGAAGGGAATTCCTGGT</t>
  </si>
  <si>
    <t>TGCAAGCGTTGTCCGGAATCATTGGGCGTAAAGCGTTCGTAGGCGGCATACCAAGTCTGGTGTTAAAGCCCGGGGCTCAACTCCGGTACGGCATTGGATACTGGTAAGCTAGAATGTAGCAGAGGTGAAGGGAATTCCTGGT</t>
  </si>
  <si>
    <t>GGCAAGCGTTATCCGGATTTACTGGGTGTAAAGGGTGCGTAGGCGGCACGTTAAGTCAGTCGTTAAAGACCAATGCTCAACATTGGGAATGCGATCGAAACTAACGAGCTAGAGTATAGGAGAGGTAGACGGAATTACTAGT</t>
  </si>
  <si>
    <t>CPla-4 termite group</t>
  </si>
  <si>
    <t>TCCAAACGTTATTCGGAATCACTGGGCTTAAAGGGTGCGTAGGCGGCGTTATAAGTTAGATGTGAAATCCCACGGCTCAACCGTGGAACTGCGTCTAATACTGTAATGCTTGAGGGAGATAGAGGTAAGCGGAACAGATGGT</t>
  </si>
  <si>
    <t>TCCAAGCGTTATCCGGATTTATTGGGTTTAAAGGGTGCGTAGGTTGTATGATAAGTTAGCGGTGAAATACCGTAGCTCAACTATGGGGCTGCCGCTAATACTGTCAAACTAGAGATTGGTTGCAGCAGGCGGAATGTGTAGT</t>
  </si>
  <si>
    <t>TTCGAGCGTTATCCGGATTTATTGGGTTTAAAGGGTGCGTAGGTGGTTTTATAAGTCAGTGGTTAAAGATAGGGGCTCAACCTCTGGAGTGCCATTGAAACTGTAGGACTAGAGAGTGGATGCAGCAGGCGGAATGTGTAGT</t>
  </si>
  <si>
    <t>Brachyspirae</t>
  </si>
  <si>
    <t>Brachyspirales</t>
  </si>
  <si>
    <t>Brachyspiraceae</t>
  </si>
  <si>
    <t>Brachyspira</t>
  </si>
  <si>
    <t>TGCAAACGTTGCTCGGATTTACTGGGCGTAAAGGGTGAGTAGGCTGAACTATAAGTCTAAGGTGAAAGACCGGAGCTCAACTTCGGAAACGCCTCGGATACTGTAGTTCTAGAGTATGGTAGAGGATGATAGAATTCTTGGT</t>
  </si>
  <si>
    <t>ATGCGAGCGTTATCCGGATTTATTGGGTTTAAAGGGTGCGTAGGTGGTTTGATAAGTCAGCGGTAAAATTTCTGAGCTCAACTCAGTCTAGCCGTTGAAACTGTCGAACTTGAGTTAGATTGAAGTAAACGGAATGCGTTGT</t>
  </si>
  <si>
    <t>GCGTTATCCGGATTTATTGGGTTTAAAGGGTGCGTAGGCGGTTTGATAAGTTAGAGGTGAAATGTCGGGGCTCAACCCCGAGACTGCCTCTAATACTGTCAGACTAGAGAGTAGTTGCTGTGGGCGGAATGTATGGTGTAGC</t>
  </si>
  <si>
    <t>GTGCAAGCGTTGTTCGGAATTATTGGGCGTAAAGGGCGCGTAGGCGGTTGTGAAAGTCAGATGTGAAATACTTCGGCTCAACTGAAGAACTGCATCTGAAACTTCATAACTCGAGTACAGGAGAGGGAAACGGAATTCCCGG</t>
  </si>
  <si>
    <t>GCGTTATCCGGATTTATTGGGTTTAAAGGGTGCGTAGGCGGGATATTAAGTCAGTGGTGAAATATTGCAGCTTAACTGTAATACTGCCGTTGAAACTGGTATTCTTGAGTGTAAATGAGGTATGCGGAATGTGTTGTGTAGC</t>
  </si>
  <si>
    <t>GCGTTACTCGGATTCACTGGGCGTAAAGGGAGCGCAGGCGGATAGATGTGTTAGGTGTGAAATCCCGGGGCTTAACTCCGGAACTGCGCCTAAAACTATTTATCTAGAGACTTGGAGGGGTAAGCGGAATTTGTGGAGTAGC</t>
  </si>
  <si>
    <t>GCGTTATCCGGATTTATTGGGTTTAAAGGGTGAGCAGGCGGTTTTTCAAGTCAGTGGTGAAAGTTCGGGGCTTAACCTCGAAATTGCCATTGAAACTGAAAGACTTGAGTACGGCGGAGGTAGGCGGAATTCGTAGTGTAGC</t>
  </si>
  <si>
    <t>CGTTATCCGGATTTATTGGGTTTAAAGGGTGCGTAGGCGGATTGGTAAGTCAGTGGTGAAATTTAGGAGCTTAACTCCTACCGTGCCATTGATACTGTCAGTCTGGAATACGGTTGCCGTGGGAGGAATGTGTAGTGTAGCG</t>
  </si>
  <si>
    <t>GCGTTATCCGGATTTATTGGGTTTAAAGGGTGCGTAGGCGGTTTTTTAAGTCAGTGGTTAAATTTACAGGCTCAACCTGTATTCTGCCATTGAAACTGAATAACTAGAGAGTAGATGCAGCAGGCGGAATGTGTAGTGTAGC</t>
  </si>
  <si>
    <t>CAAGCGTTGTCCGGAATTACTGGGCGTAAAGGGCGCGTAGGTGGGCGCTTAAGTCAGGTGTGAAAACTCTGGGCTCAACCTGGAGACTGCACTTGAAACTGGGCATCTTGAGGGCAGGAGAGGAAAGTGGAATTCCTAGTGT</t>
  </si>
  <si>
    <t>GCGTTATCCGGATTTATTGGGTTTAAAGGGTGCGTAGGCGGTTTAATAAGTTAGAGGTTAAATTTCGGGGCTCAACCCCGTTGTGCCTCTAATACTGTTAGACTGGAGAGTAGTTGCTGTGGGCGGAATGTATGGTGTAGCG</t>
  </si>
  <si>
    <t>GGCGAGCGTTATCCGGAATTATTGGGCGTAAAGAGCGCGCAGGTGGTTGATTAAGTCTGATGTGAAAGCCCACGGCTTAACCGTGGAGGGTCATTGGAAACTGGGGAACTTGAGTGCAGGAGAGGAGAGTGGAATTCCTAGT</t>
  </si>
  <si>
    <t>Colwelliaceae</t>
  </si>
  <si>
    <t>Colwellia</t>
  </si>
  <si>
    <t>TGCAAGCGTTAATCGGAATTACTGGGCGTAAAGCGTGCGTAGGTGGTTTGTTAAGCAAGATGTGAAAGCCCTGGGCTCAACCTGGGAACTGCATTTTGAACTGGCAATCTAGAGTTTTGTAGAGGGTAGTGGAATTTCCAGT</t>
  </si>
  <si>
    <t>Izemoplasmatales</t>
  </si>
  <si>
    <t>Izemoplasmataceae</t>
  </si>
  <si>
    <t>GGGCAAGCGTTATCCGGATTTATTGGGCGTAAAGAGTGCGTAGGCGGTTGATTAGGTCAGGCGTAAAAGATCACAGCTCAACTGTGTAGGGCGTTTGAAACCGATCGACTTGAATACGGTAGAGGCAGGCGGAATTCCATGT</t>
  </si>
  <si>
    <t>SN8</t>
  </si>
  <si>
    <t>TGCAAGCGTTACTCGGAATTACTGGGCGTAAAGCGTGCGTAGGTGGTGGTTTAAGTCCGTTGTGAAAGCCCTGGGCTCAACCTGGGAACTGCAGTGGATACTGGATCACTAGAGTGTGGCAGAGGGTAGTGGAATTCCCGGT</t>
  </si>
  <si>
    <t>TGCAAGCGTTAATCGGAATTACTGGGCGTAAAGCGTGCGCAGGCGGTGATGTAAGACAGAGGTGAAATCCCCGGGCTCAACCTGGGAACTGCCTTTGTGACTGCATCGCTGGAGTACGGCAGAGGGGGATGGAATTCCGCGT</t>
  </si>
  <si>
    <t>Tepidisphaerales</t>
  </si>
  <si>
    <t>CPla-3 termite group</t>
  </si>
  <si>
    <t>AGCGTTACTGAGAATCACTGGGTTTAAAGGGTGCGTAGGTGGTCCGTTAAGTTCGTTGTGAAATCCCTGGGCTCAACCTAGGAACTGCTTCGAATACTGGCGGACTTGAGGCCGGTATAGGTCACTGGAACTGACGGTGGAG</t>
  </si>
  <si>
    <t>GTGCTAGCGTTGTTCGGAATTATTGGGCGTAAAGAGCGTGTAGGCGGCCTCGTAAGTCAGATGTGAAATCCCTTGGCTTAACCAAGGAAGAGCATTTGAAACTGCCTGGCTTGAGTACGGGAGGGGGAAGCGGAATTCCCGG</t>
  </si>
  <si>
    <t>GGCAAGCGTTATCCGGAATTACTGGGTGTAAAGGGAGCGTAGGCGGTATGATAAGCCAGATGTGAAAGCCCGAAGCTTAACTTCGAGGATTGCATTTGGAACTATCAAACTAGAGTACAGGAGAGGTAAGTGGAATTCCTAG</t>
  </si>
  <si>
    <t>GCGTTATCCGGATTTATTGGGTTTAAAGGGTGCGCAGGTTGTTTGGTAAGTCAGTGGTGAAAGTCTGTCGCTTAACGTCAGGATTGCCATTGATACTGTTAAACTTGAGTATGGATGAGGTATTCGGAATGTGTAGTGTAGC</t>
  </si>
  <si>
    <t>Verticiella</t>
  </si>
  <si>
    <t>TGCAAGCGTTAATCGGAATTACTGGGCGTAAAGCGTGCGCAGGCGGTTCGGAAAGAAAGATGTGAAATCCCAGGGCTCAACCTTGGAACTGCATTTTTAACTACCGGACTAGAGTGTGTCAGAGGGAGGTGGAATTCCACGT</t>
  </si>
  <si>
    <t>GCGTTATCCGGAATCATTGGGTTTAAAGGGTCCGTAGGCGGTTTAATAAGTCAGTGGTGAAAGCCCATCGCTCAACGGTGGAACGGCCATTGATACTGTTAAACTTGAATTATTAGGAAGTAACTAGAATATGTAGTGTAGC</t>
  </si>
  <si>
    <t>TGCAAGCGTTATCCGGAATTACTGGGCGTAAAGGGTGCGTAGGTGGTTTTACAAGTCAGGAGTGAAAGGCTACGGCTCAACCGTAGTAAGCTCTTGAAACTGTAAAACTTGAGTGCAGGAGAGGAGAGTAGAATTCCTAGTG</t>
  </si>
  <si>
    <t>GGCAAGCGTTGTCCGGAATTACTGGGTGTAAAGGGAGCGTAGGCGGAATTTTAAGTTGGGTGTTTAATGTACGGGCTCAACCTGTACCTGCACTCAAAACTGAAATACTTGAGTTAAGTAGAGGTAGGCGGAATTTCCGGTG</t>
  </si>
  <si>
    <t>GGCAAGCGTTGTCCGGAATTACTGGGTGTAAAGGGAGCGTAGGCGGGTGTTCAAGTTGAATGTTAAAGGTATGGGCTCAACCCATATATGCGTTCAAAACTAAACATCTTGAGTGGAGTAGAGGCAAGTGGAATTCCTAGTG</t>
  </si>
  <si>
    <t>GGCAAGCGTTGTCCGGATTTACTGGGTGTAAAGGGCGCGTAGGCGGGTGCTTAAGTCAGACGTGAAATACCGAAGCTCAACTTCGGGGCTGCGTTTGAAACTGAGTATCTTGAGTGCGGGAGAGGAAAGCGGAATTCCTAGT</t>
  </si>
  <si>
    <t>GGCAAGCGTTGTCCGGAATTACTGGGTGTAAAGGGAGCGCAGGCGGATCGATAAGTTGGAAGTGAAAACCATGGGCTCAACCCATGACCTGCTTTCAAAACTATCGATCTTGAGTGGTGTAGAGGTAGGCGGAATTCCCGGT</t>
  </si>
  <si>
    <t>TGCGAGCGTTATCCGGATTTATTGGGTTTAAAGGGTGCGTAGGCGGTTTTGTAAGTTAGTGGTAAAATATCTACGCTCAACGTAGTCTAGCCATTAAAACTGCACGACTCGAGTACAGTCGAGGTAGGCGGAATAAGTTAAG</t>
  </si>
  <si>
    <t>GACAAGCGTTATCCGGAATTATTGGGCGTAAAGGGAGCGTAGGCGGCGATATAAGTCTGAGGTAAAAGACAGTGGCTCAACCACTGCAAGCCTTGGAAACTGTATTGCTAGAGTGCAGGAGAGGCAAATGGAATTCCATGTG</t>
  </si>
  <si>
    <t>TCCGAGCGTTAATCGGAATTACTGGGCGTAAAGCGCTCGTAGGCGGACAGGCAAGTCAAGGGTGAAATCCCCGCGCTCAACGTGGGAACTGCCTTTGAAACTGCTTGACTAGAGTGTGTGAGAGGATAGTGGAATTTCTAGT</t>
  </si>
  <si>
    <t>GGCAAGCGTTATCCGGATTTACTGGGTGTAAAGGGAGCGTAGACGGTACGTTAAGTCTGATGTGAAAGCCCGAGGCTCAACCTCGGGACTGCATTGGAAACTGGCGAACTAGAGTGTTGGAGGGGCAGGCGGAATTCCTAGT</t>
  </si>
  <si>
    <t>CACAAGCGTTGTCCGGAATTACTGGGTGTAAAGGGAGCGCAGGCGGGAATGTAAGTTGGAAGTGAAATCTATGGGCTCAACCCATAAACTGCTTTCAAAACTATATTTCTTGAGTGGTGCAGAGGTAGGCGGAATTCCCGGT</t>
  </si>
  <si>
    <t>GGCAAGCGTTATCCGGAATTATTGGGCGTAAAGGGTGCGTAGGCGGCATATTAAGTCTGAGGTTAAAGTGCGGGGCTCAACCCCGTGACGCCTTGGAAACTGATAAGCTTGAGTATAGTAGAGGTAAGTGGAATTTCATGTG</t>
  </si>
  <si>
    <t>GCGTTATCCGGATTTATTGGGTTTAAAGGGTGCGCAGGCGGTAATATAAGTCAGTGGTGAAAGTCTGACGCTTAACGTTAGGATTGCCATTGATACTGTATAACTTGAGTATGGATGAGGTAGGCGGAATGTGTAGTGTAGC</t>
  </si>
  <si>
    <t>TTCAAGCGTTATCCGGATTTATTGGGTTTAAAGGGTGCGTAGGCGGTTATATAAGTTAGAGGTGAAATCTCGGGGCTCAACTCCGAAACTGCCTCTGATACTGTATAGCTAGAGATTAGTTGCTGTGGGCGGAATGTATGGT</t>
  </si>
  <si>
    <t>TCCGGGCGTTATCCGGATTTATTGGGTTTAAAGGGAGCGCAGGCGGACAGTTAAGCGTGACGTGAAATGCAGCGGCTCAACCGTATGAAGTGCGTCGCGAACTGGCAGTCTTGAGTGAGTACGATGTAGGCGGAATTTGTGG</t>
  </si>
  <si>
    <t>TTCGAGCGTTATCCGGATTTATTGGGTTTAAAGGGTGCGTAGGTTGTAATTTAAGTTAGTGGTCAAATCTAGTGGCTTAACCATTTAGTCGCCATTAATACTGAATTGCTAGAGTATGTATGCAGCAGGCGGAATGTGTAGT</t>
  </si>
  <si>
    <t>TTCGAGCGTTATCCGGATTTATTGGGTTTAAAGGGTGCGTAGGTTGTAAATTAAGTTAGTGGTTAAAGATAGTGGCTCAACCATATATATGCCATTAATACTGATTTACTAGAGTTTGCTTGCAGCAGGCGGAATGTGTAGT</t>
  </si>
  <si>
    <t>TTCGAGCGTTATCCGGATTTATTGGGTTTAAAGGGTGCGTAGGCGGGATATTAAGTCAGGGGTGAAAGACAGCAGCTTAACTGTTGCGAGCCTTTGAAACTGATATTCTTGAGTGTAAATGAGGTATGCGGAATGTGTTGTG</t>
  </si>
  <si>
    <t>GGCGAGCGTTGTTCGGATTTACTGGGCGTAAAGGGCGCGTAGGCGGCGATGTGTGTGAGGTGTGAAATCTCTGGGCTCAACCCAGAAAGTGCGCCTCAAACTGCATCGCTAGAGTATGGAAGGGGGATGCGGAATATAGGGT</t>
  </si>
  <si>
    <t>TGCAAGCGTTATCCGGATTTATTGGGTTTAAAGGGTGCGTAGGCGGACTTGCAAGTCAGTGGTGAAATTTAGAGGCTTAACTTCTACCGTGCCATTGAAACTGTAAGACTGGAATACGGTTGTCGTGGGAGGAATGTGTAGT</t>
  </si>
  <si>
    <t>TCCGAGCGTTATCCGGATTTATTGGGTTTAAAGGGTGCGTAGGCGGTTTAATAAGTTAGAGGTGAAATCCCGAGGCTCAACCTTGGAATTGCCTCTGATACTGTTAGACTAGAGATTAGTTGCTGTAGGCGGAATGTGTGGT</t>
  </si>
  <si>
    <t>TTCGAGCGTTATCCGGATTTATTGGGTTTAAAGGGTGCGTAGGTGGTTTCATAAGTTAGTCGTTAAAGAGTTGGGCTTAACCCAATCATGGCGATTGATACTGTGGAACTAGAGATTGGTTGCGGTAGGCGGAATGAGTAGT</t>
  </si>
  <si>
    <t>TTCGAGCGTTATCCGGATTTATTGGGTTTAAAGGGTGCGTAGGTGGTTTAATAAGTTAGTCGTTAAATCGTGGGGCTTAACCTCACAATGGCGATTGATACTGTTAGGCTAGAGATTGGTTGCGGTAGGCGGAATGAGTAGT</t>
  </si>
  <si>
    <t>AGCGAGCGTTGTCCGGATTTACTGGGTGTAAAGGGTGCGTAGGCGGGACTGCAAGTCAGGTGTGAAAATTATGGGCTCAACTCATAACCTGCACTTGAAACTGTGGTTCTTGAGTGATGGAGAGGTAAGCGGAATTCCCAGT</t>
  </si>
  <si>
    <t>GGCGAGCGTTGTTCGGAGTGACTGGGCGTAAAGAGCACGTAGGCGGTGAAGAAAGTCAAAGGTCAAAGGCGACAGCTCAACTGTCGTAAGGCCAGTGAAACTATTTTGCTAGAGTGTCGGAGAGGATTGCAGAATTCCTAGT</t>
  </si>
  <si>
    <t>TTCGAGCGTTATCCGGATTTATTGGGTTTAAAGGGTGCGTAGGCGGTTTTATAAGTTAGGGGTGAAATGCCATGGCTCAACCATGGAATTGCCTTTAAAACTGTAAGACTAGAGATTAGTTGCCGTAGGCGGAATGTATGGT</t>
  </si>
  <si>
    <t>Streptococcaceae</t>
  </si>
  <si>
    <t>Lactococcus</t>
  </si>
  <si>
    <t>CCCGAGCGTTGTCCGGATTTATTGGGCGTAAAGCGAGCGCAGGTGGTTTATTAAGTCTGGTGTAAAAGGCAGTGGCTCAACCATTGTATGCATTGGAAACTGGTAGACTTGAGTGCAGGAGAGGAGAGTGGAATTCCATGTG</t>
  </si>
  <si>
    <t>TGCAAGCGTTATCCGGAATTACTGGGTGTAAAGGGAGAGTAGGCGGCATGGTAAGTAAGATGTGAAAGCCTCGGGCTTAACCTGAGGATTGCATTTTAAACTATCAAGCTAGAGTACAGGAGAGGAAAGCGGAATTCCTAGT</t>
  </si>
  <si>
    <t>TGCGAGCGTTATCCGGATTTATTGGGTTTAAAGGGTGCGTAGGTGGTTTGTTAAGTCAGTGGTGAAAGTTTGTAGCTCAACTATAAAATTGCCATTGAAACTGTCAGACTTGAGTATGATTGAGGTAGGCGGAATGCGTAGT</t>
  </si>
  <si>
    <t>TTCGAGCGTTATCCGGATTTATTGGGTTTAAAGGGTGCGTAGGCTGGTAATTAAGTCAGTGGTGAAATACGTCGGCTCAACCGATGGATTGCCATTGATACTGGTTGTCTGGAATATACCTGGAGTAGGCGGAATGAATCAT</t>
  </si>
  <si>
    <t>GGCAAGCGTTGTTCGGAATTACTGGGCGTAAAGGGAGCGTAGGCGGAAATTTAAGTTAAGTGTGAAAGCCTTGGGCTCAACCCAAGAAATGCACTTGATACTGGGTTTCTAGAGTATGGGAGAGGTAAGTGGAATTCCTAGT</t>
  </si>
  <si>
    <t>TTCGAGCGTTATCCGGATTTATTGGGTTTAAAGGGTGCGTAGGTGGTTTTATAAGTTAGTCGTTAAAGAGTTAGGCTTAACCTGATCATGGCGATTGATACTGTAGGACTAGAGAGTGGTTGCGGTAGGCGGAATGAGTAGT</t>
  </si>
  <si>
    <t>TTCAAGCGTTATCCGGATTTATTGGGTTTAAAGGGTGCGTAGGCGGTTTTATAAGTTAGAGGTTAAATGTTAGGGCTCAACCCTGATCTGCCTCTAATACTGTAAGGCTAGAGAGTAGATGCTGTGGGCGGAATGTATGGTG</t>
  </si>
  <si>
    <t>TGCAAGCGTTGTTCGGAATTACTGGGCGTAAAGGGTAAGTAGGCGGATATATTAGTCAGGAGTGAAATGCCGGAGCTTAACTTCGGAACTGCTTTTGAAACGGTATATCTAGAGAACGGTAGGGGACAATGGAATACCCAGT</t>
  </si>
  <si>
    <t>GGCAAGCGTTATCCGGAATGACTGGGCGTAAAGGGAGCGTAGGCGGTCTGTTAAGTTGGGAGTGAAAGCCCATGGCTCAACCATGGAAGTGCTCTCAAGACTGATGGACTTGAGTGTAAGAGGGGTAAGTGGAATTCCTAGT</t>
  </si>
  <si>
    <t>TCCAAGCGTTATCCGGAATCATTGGGTTTAAAGGGTCCGTAGGCGGGCTCGTAAGTCAGTGGTGAAAGCCCATCGCTCAACGATGGAACGGCCATTGATACTGCGAGTCTTGAATTACTTGGAAGTAACTAGAATATGTAGT</t>
  </si>
  <si>
    <t>GGAGGGTGCGAGCGTTAATCGGAATTACTGGGCGTAAAGCGTGCGTAGGCGGTTTTGTAAGTCAGTGGTGAAATCCCCGTGCTCAACATGGGAACTGCCATTGAAACTACAAGACTAGAGTATGTGAGAGGATAGTGGAATT</t>
  </si>
  <si>
    <t>GCGTTATCCGGATTTATTGGGTTTAAAGGGTGCGTAGGCGGGATATTAAGTCAGTGGTGAAATCACGAAGCTCAACTTCGTAACTGCCATTGAAACTGGTATTCTTGAGTGCGGTAGAAGTGTGCGGAATGCGTAGTGTAGC</t>
  </si>
  <si>
    <t>GCGTTATCCGGAATCACTGGGTTTAAAGGGTGCGTAGGTGGCTTTATAAGTCAGCTGTGAAATGTCTGGGCTTAACCGAGGCATTGCGGTTGATACTGTAGGGCTTGAATCAAGTTGAGGTAGCTAGAATGTGACATGTAGC</t>
  </si>
  <si>
    <t>Mailhella</t>
  </si>
  <si>
    <t>TGCAAGCGTTAATCGGAATTACTGGGCGTAAAGCGCATGTAGGCTGTATGTTAAGTTGGGGGTGAAATCCCACGGCTCAACCGTGGAACTGCCCTCAAAACTGGCAAACTCGAGTGTGAGAGAGGATGGCGGAATTCCAGGT</t>
  </si>
  <si>
    <t>GCGTTATCCGGATTTACTGGGTTTAAAGGGTGCGTAGGTGGATTTGTAAGTCAGTGGTGAAATCTCCGAGCTTAACTCGGAAACTGCCATTGATACTATAAGTCTTGAATTATCTGGAGGTAAGCGGAATATGTCATGTAGC</t>
  </si>
  <si>
    <t>GCAAGCGTTAATCGGAATTACTGGGCGTAAAGCGTGCGTAGGCGGCTCGTTAAGTCAGATGTGAAAGCCCTGGGCTCAACCTGGGAACTGCATTTGAAACTGGCGAGCTAGAGTTTGAGAGAGGTAAGTGGAATTTCAGGTG</t>
  </si>
  <si>
    <t>TGCAAGCGTTAATCGGAATTACTGGGCGTAAAGCGTGCGCAGGCGGTCTTGCAAGACAGGTGTGAAATCCCCGGGCTTAACCTGGGAACTGCACTTGTGACTGCAAGGCTGGAGTACGGCAGAGGGGGATGGAATTCCGCGT</t>
  </si>
  <si>
    <t>Nitrosomonadaceae</t>
  </si>
  <si>
    <t>Nitrosospira</t>
  </si>
  <si>
    <t>briensis</t>
  </si>
  <si>
    <t>TGCGAGCGTTAATCGGAATTACTGGGCGTAAAGCGTGCGCAGGCGGTTTTGTAAGTCAGATGTGAAATCCCCGGGCTCAACCTGGGAACTGCGTTTGAAACTACAAGGCTAGAGTGTAGCAGAGGGGGGTGGAATTCCACGT</t>
  </si>
  <si>
    <t>GCGTTATCCGGATTTACTGGGTTTAAAGGGTGCGTAGGTGGGCAGTTAAGTCAGTGGTGAAATCTTCGAGCTTAACTCGGAAACTGCCATTGATACTATCTGTCTTGAATATCCTGGAGGTGAGCGGAATATGTCATGTAGC</t>
  </si>
  <si>
    <t>TGCAAGCGTTAATCGGAATTACTGGGCGTAAAGCGTGCGCAGGCGGTTTTGTAAGACAGAGGTGAAATCCCCGGGCTCAACCTGGGAACTGCCTTTGTGACTGCAAGGCTAGAGTACGGCAGAGGGGGATGGAATTCCGCGT</t>
  </si>
  <si>
    <t>B122</t>
  </si>
  <si>
    <t>GTGCGAGCGTTGTTCGGAATCACTGGGCGTAAAGGGAGCGTAGGCGGAGCCGTAAGTTAGGAGTGTAATATCCGGGCTTAACCCGGATCTTGCTTTTAATACTGCGGTTCTTGAGTTTGGAAGAGGGAGATGGAATTCCAGG</t>
  </si>
  <si>
    <t>AAACGTTATTCGGAATTACTGGGCTTAAAGGGTGCGTAGGCGGTGCGGAAAGTTGGGTGTGAAATACCTCGGCTCAACCGAGGAACTGCGCCCAAAACTACCGCACTTGAGGAAGATAGAGGTGAGCGGAACTTACGGTGGA</t>
  </si>
  <si>
    <t>GTGCAAGCGTTGTTCGGAGTTATTGGGCGTAAAGGGTTCGTAGGCGGGAAGGTAAGTCAAGCGTGAAATCCCTGAGCTTAACTCAGGAAGTGCGTATGAAACTGCCGTTCTTGAATACTGGAGAGGGTAGCGGAATTGCTGG</t>
  </si>
  <si>
    <t>TGCGAGCGTTAATCGGAATTACTGGGCGTAAAGCGTGCGCAGGCGGCTTTGTAAGACAGGTGTGAAATCCCCGGGCTTAACCTGGGAACTGCGCTTGTGACTGCAAGGCTCGAGTGCGGCAGAGGGGGGTGGAATTCCACGT</t>
  </si>
  <si>
    <t>GTGCAAGCGTTGTTCGGAATTATTGGGCGTAAAGAACGTGTAGGCGGGCCTGTGTGTCAGATGTGAAAGCCCTCGGCTCAACCGAGGAAGTGCATCTGAAACTGCAGGTCTTGAGTACGAGAGAGGAGAGTGGAATTCCCAG</t>
  </si>
  <si>
    <t>TGCAAGCGTTAATCGGAATTACTGGGCGTAAAGCGCGCGTAGGTGGTTTGTTAAGTTGGATGTGAAAGCCCCGGGCTCAACCTGGGAACTGCATCCAAAACTGGCAAGCTAGAGTAGGGCAGAGGGTGGTGGAATTTCCTGT</t>
  </si>
  <si>
    <t>AGCGTTATCCGGATTCATTGGGTTTAAAGGGTGCGCAGGCGGAATGATAAGTCAGTGGTGAAATCCTACGGCTCAACTGTAGAACTGCCATTGATACTGTCGTTCTTGAGTACACTTGGAGTGGGCGGAATGTGTCATGTAG</t>
  </si>
  <si>
    <t>Oligoflexia</t>
  </si>
  <si>
    <t>GTGCAAGCGTTGTTCGGAATTACTGGGCGTAAAGGGCGTGTAGGCGGGCCTATAAGTTAGTTGTGAAATCCCCGGGCTTAACCCGGGACGTGCAACTAAAACTGTATGGTCTTGAGTATTGGAGAGGATGGCGGAATTGCAG</t>
  </si>
  <si>
    <t>CCCGAGCGTTATTCGGATTTATTGGGTTTAAAGGGTGCGTAGGTGGTTTAATAAGTTAGCGGTGAAAATTTGGGGCTCAACCTTGAGGGTGCCGCTGATACTGTTAGACTAGAGGAGAGACGAAGATGGCGGAATGTGTAGT</t>
  </si>
  <si>
    <t>CCCAAGTGGTGGTCGATTTTATTGAGTCTAAAACGTTCGTAGCCGGTTTAATAAATCTTTGGGTAAATCGGGAAGCTTAACTTTCCGACTTCCGAGGAGACTGTTAAACTTGGGACCGGGAGAGGCAAGAGGTACTTGAGGG</t>
  </si>
  <si>
    <t>GGCAAGCGTTGTCCGGAATTACTGGGTGTAAAGGGAGCGTAGGCGGGTATGTAAGTTGAATGTTTAATCTATGGGCTCAACCCATAGCTGCGTTCAAAACTGCGTATCTTGAGTGGGGTAGAGGCAGATGGAATTCCTAGTG</t>
  </si>
  <si>
    <t>TGCAAGCGTTATCCGGATTTATTGGGTTTAAAGGGTGCGTAGGCGGAATAATAAGTCAGTGGTGAAATTTACCAGCTCAACTGGTAACGTGCCATTGATACTGTTTTTCTGGAATACGGTTGCCGTGGGAGGAATGTGTAGT</t>
  </si>
  <si>
    <t>GGCAAGCGTTGTCCGGAATTACTGGGTGTAAAGGGAGCGTAGGCGGGGATGTAAGTTGATTGTGAAATCTACGGGCTTAACCTGTAGGCTGCGATCAAAACTACATTTCTTGAGTGAAGTAGAGGTAGGCGGAATTCCTAGT</t>
  </si>
  <si>
    <t>AGCGAGCGTTGTCCGGAATTACTGGGTGTAAAGGGAGCGTAGGCGGGACTGCAAGTCAAGTGTTAAATCTATCGGCTCAACTGATAGTTGCGCTTGAAACTGTGGTTCTTGAGTGAAGTAGAGGTAAGCGGAATTCCCGGTG</t>
  </si>
  <si>
    <t>GGCGAGCGTTGTCCGGAATTACTGGGCGTAAAGGGAGCGTAGGCGGCTCTGTAAGTTGGATGTGAAACCCCCGGGCTTAACCCGGGACCTGCATTCAAAACTGCGGAGCTTGAGTACAGGAGAGGGAAGCGGAATTCCTAGT</t>
  </si>
  <si>
    <t>TTCGAGCGTTATTCGGATTTATTGGGTTTAAAGGGTGCGTAGGCGGTTAATTAAGTCTGGGGTTAAAGGCTACAGCTCAACTGTGGTTTGCCTTAGATACTGGTTAGCTTGAATTTGATGGGAGCAGGCGGAATGAATCATG</t>
  </si>
  <si>
    <t>TGCAAGCGTTAATCGGAATCACTGGGCGTAAAGCGCACGTAGGCTGTTTTGTAAGTCAGGTGTGAAAGCCCCCGGCTCAACCGGGGAATTGCACTTGATACTGCAAGACTTGAGTTCAGGAGAGGGTGGCGGAATTCCAGGT</t>
  </si>
  <si>
    <t>TTCGAGCGTTATCCGGATTTATTGGGTTTAAAGGGTGCGTAGGCGGGCTTTTAAGTCAGTGGTGAAAGTTTGTGGCTCAACCATAAAATTGCCATTGAAACTGATGGTCTTGAGTGTAAATGAGGTAGGCGGAATGTGATGT</t>
  </si>
  <si>
    <t>TCCGAGCGTTATCCGGATTTATTGGGTTTAAAGGGTGCGTAGGTTGCAAAATAAGTCAGTGGTTAAATACGATAGCTCAACTATCGGTCTGCCATTGAAACTGTTTAGCTAGAGATTGGTTGCAGCAGGCGGAATGTGTAGT</t>
  </si>
  <si>
    <t>TTCGAGCGTTATCCGGATTTATTGGGTTTAAAGGGTGCGTAGGTGGTTTTATAAGTTAGTCGTTAAAGCGTCAGGCTCAACCTGATCATGGCGATTGATACTGTAGGACTAGAGAGTGGTTGCGGTAGGCGGAATGAGTAGT</t>
  </si>
  <si>
    <t>TGCAAGCGTTAATCGGAATCACTGGGCGTAAAGCGCACGTAGGCGGCCTGTTAAGTCAGGTGTGAAAGCCCCCGGCTCAACCGGGGAATTGCACTTGATACTGGCAGGCTTGAGTTCAGGAGAGGGTGGCGGAATTCCGGGT</t>
  </si>
  <si>
    <t>TGCAAGCGTTGTCCGGAATCATTGGGCGTAAAGCGTTCGTAGGCGGCATAGTAAGTTTAGTGTTAAAGCCCGGGGCTCAACTCCGGATCGGCACTGGATACTGCTAAGCTAGAATGTGGTAGAGGTGAAGGGAATTCCTGGT</t>
  </si>
  <si>
    <t>TGCAAGCGTTAATCGGAATCACTGGGCGTAAAGCGCACGTAGGCTGCCTTTTAAGTCAGGTGTGAAAGCCCCCGGCTCAACCGGGGAATTGCACTTGATACTGGAGGGCTTGAGTTCAGGAGAGGGTGGCGGAATTCCGGGT</t>
  </si>
  <si>
    <t>TTCAAGCGTTATCCGGATTTATTGGGTTTAAAGGGTGCGTAGGCGGTTAGATAAGTTAGAGGTGAAATCTCGGGGCTCAACCCCGATCAGCCTCTAAAACTGTTTGACTAGAGAGTAGTTGCGGTAGGCGGAATGTATGGTG</t>
  </si>
  <si>
    <t>TCCAAGCGTTATCCGGATTTATTGGGTTTAAAGGGTGCGTAGGCGGCGATATAAGTTAGAGGTGAAATGCTGTGGCTCAACCACGGAACTGCCTCTAATACTGTATTGCTAGAGATTAGTTGCTGTAGGCGGAATGTATGGT</t>
  </si>
  <si>
    <t>Coprobacillus</t>
  </si>
  <si>
    <t>GACGAGCGTTATCCGGAATTATTGGGCGTAAAGAGGGAGCAGGCGGCAATAGAGGTCTGCGGTGAAAGCCTGAAGCTTAACTTCAGTAAGCCGTGGAAACCAAATAGCTAGAGTGCATTAGAGGATCGTGGAATTCCATGTG</t>
  </si>
  <si>
    <t>GGCAAGCGTTGTCCGGAATTACTGGGTGTAAAGGGAGCGCAGGCGGTTAATTAAGTTGGATGTCTAATGTACGGGCTTAACCCGTAAACGCATTCAAAACTGATTAACTTGAGTGAAGTAGAGGTAGGCGGAATTTCCGGTG</t>
  </si>
  <si>
    <t>TGCAAGCGTTAATCGGAATCACTGGGCGTAAAGCGCACGTAGGCGGCGTATTAAGTCAGGTGTGAAAGCCCCCGGCTCAACCGTGGAATTGCACTTGATACTGGTATGCTTGAGTTCAGGAGAGGGTGGCGGAATTCCGGGT</t>
  </si>
  <si>
    <t>TGCAAGCGTTGTTCGGAATTACTGGGCGTAAAGGGTGTGTAGGTGGATATATTAGTCAGAAGTGAAATCCCGGGGCTTAACCTCGGAACTGCTTTTGAAACGGTATATCTAGAGTATGATAGGGGACAATGGAATATCCAGT</t>
  </si>
  <si>
    <t>TGCAAGCGTTGTCCGGAATTACTGGGTGTAAAGGGAGCGTAGGCGGCTCTTCAAGTTGGATGTTTAATATACGGGCTCAACCCGTAGCCGCATTCAAAACTGAAGAGCTTGAGTTAAGTAGAGGTAGGCGGAATTTCCGGTG</t>
  </si>
  <si>
    <t>GGCGAGCGTTGTCCGGAATCACTGGGCGTAAAGAGCATGTAGGCGGCATTTTAAGTCAGATGTGAAAGTTCACGGCTCAACCGGGAAAGTGCATCTGAAACTGGAATGCTTGAATATCGGAGGGGCAAGCGGAATTCCTAGT</t>
  </si>
  <si>
    <t>TGCAAGCGTTGTCCGGAATCATTGGGCGTAAAGAGTTCGTAGGCGGCATGTCAAGTCTGGTGTTAAATCCTGAGGCTCAACCTCAGTCAAGCACTGGATACTGGCAAGCTAGAATGCGGTAGAGGTAAAGGGAATTCCTAGT</t>
  </si>
  <si>
    <t>GGCAAGCGTTATCCGGAATTATTGGGCGTAAAGCGAGAGCAGGCGGTAAGATAAGTTTGAAGTGAAATAATGGGGCTCAACCCCATACAGCTTTAAAAACTGTCTAACTAGAGTACGAGAGAGGTAAACGGAATTCCATGTG</t>
  </si>
  <si>
    <t>TTCGAGCGTTATTCGGATTTATTGGGTTTAAAGGGTGCGTAGGCTGTGAATTAAGTCTGGGGTTAAATGCCATTGCTCAACAGTGGTTTGCCTTGGATACTGGTTTACTAGAATTTAAAAGGAGCAGGCGGAATGAATCATG</t>
  </si>
  <si>
    <t>TTCGAGCGTTATCCGGATTTATTGGGTTTAAAGGGTGCGTAGGTTGTAGTTTAAGTTAGTGGTAAAATATAGTGGCTTAACCATTTATCCGCCATTAATACTGAATTACTAGAGTATGGATGCAGCAGGCGGAATGTGTAGT</t>
  </si>
  <si>
    <t>TGCGAGCGTTAATCGGAATCACTGGGCGTAAAGCGCACGTAGGCTGTTTTGTAAGTCAGGGGTGAAATCCCACGGCTCAACCGTGGAACTGCCTTTGATACTGCAAGACTGGAATTCGGGAGAGGGTAGTGGAATTCCGGGT</t>
  </si>
  <si>
    <t>TGCTAGCGTTGTTCGGATTTACTGGGCGTAAAGCGCGCGTAGGCGGTTATATAAGTCAGCGGTGAAATTCCAGGGCTCAACCTTGGCATTGCCATTGATACTGTGTAGCTAGAGTGTATGAGAGGATAATGGAATATCCAGT</t>
  </si>
  <si>
    <t>TGCAAGCGTTGTCCGGAATCATTGGGCGTAAAGCGTTCGTAGGCGGCATAGTAAGTCTGGTGTTAAAGCCTGAGGCTCAACCTCAGTTCGGCACTGGATACTACTAAGCTAGAATGCGGTAGAGGTGAAGGGAATTCCTGGT</t>
  </si>
  <si>
    <t>GGCAAGCGTTATCCGGATTTACTGGGTGTAAAGGGAGCGTAGACGGTTGTGTAAGTCAGATGTGAAAGCCCGGGGCTCAACTCCGGGACTGCATTTGAAACTGCATGGCTAGAGTGTTGGAGAGGTAAGTGGAATTCCTAGT</t>
  </si>
  <si>
    <t>AGCAAGCGTTGTCCGGAATTACTGGGTGTAAAGGGAGTGTAGGCGGTTTTTTAGGTCAGGTGTGAAATACATGGGCTCAACCCATGAACTGCACTTGAAACCGGAGAACTTGAGTGAAGTAGAGGTAAGCGGAATTCCTAGT</t>
  </si>
  <si>
    <t>GGCAAGCGTTATCCGGATTTACTGGGTGTAAAGGGCGTGTAGGCGGGATTACAAGTCAGATGTGAAATTCCAGGGCTCAACCCTGGAACTGCATTTGAAACTGTAGTTCTTGAGTGTCGGAGAGGTAATCGGAATTCCTAGT</t>
  </si>
  <si>
    <t>TTCGAGCGTTATCCGGATTTATTGGGTTTAAAGGGTGCGTAGGTTGTAATTTAAGTTAGTGGTAAAATGTAGTGGCTCAACCATTTATTCGCCATTAATACTGAATTACTAGAGTATGGATGCAGCAGGCGGAATGTGTAGT</t>
  </si>
  <si>
    <t>CTCAAGCGTTGTTCGGAATCACTGGGCGTAAAGGGTACGTAGGCGGCAGGATAAGTCGTGCGTGAAAGGCAGAGGCTCAACCTCTGGAGTGCGCATGATACTGTTTTGCTAGAGAGATGGAGAGGGAACTGGAATTCTTGGT</t>
  </si>
  <si>
    <t>GGCAAGCGTTGTCCGGAATTACTGGGTGTAAAGGGAGCGCAGGCGGTTAATTAAGTTGGATGTTTAATATACGGGCTCAACCCGTAGACGCATTCAAAACTGATTAACTTGAGTGAAGTAGAGGTAGGCGGAATTTCCGGTG</t>
  </si>
  <si>
    <t>TGCAAGCGTTGTCCGGAATTACTGGGTGTAAAGGGAGCGTAGGCGGGACAGCAAGTCAGATGTGAAAACTATGGGCTCAACCCATAGACTGCATTTGAAACTGCAGTTCTTGAGTGAAGTAGAGGTAGGCGGAATTCCTAGT</t>
  </si>
  <si>
    <t>TGCAAGCGTTATTCGGAATTATTGGGCGTAAAGGGCGCGTAGGCGGTTTGTTAAGTTGTGTGTGAAATTTTGGGGCTTAACCCCAAAGCTGCATATGATACTGGCAGACTTGAGTATGGTAGAGGAAAGCGGAATTCCTGGT</t>
  </si>
  <si>
    <t>TGCAAGCGTTGTCCGGAATCATTGGGCGTAAAGAGTTCGTAGGCGGCATGTAAAGTCTGGTGTTAAATCCCGAAGCTCAACTTCGGCATGGCACTGGATACTTGCAAGCTAGAATGCGGTAGAGGTAAAGGGAATTCCTGGT</t>
  </si>
  <si>
    <t>TGCAAGCGTTGTCCGGAATCATTGGGCGTAAAGCGTTCGTAGGCGGCATAACAAGTCTAGTGTTAAAGCCCGGGGCTCAACTCCGGATCGGCACTGGATACTGTTAAGCTAGAATGTGGTAGAGGTGAAGGGAATTCCTGGT</t>
  </si>
  <si>
    <t>TTCGAGCGTTATCCGGATTTATTGGGTTTAAAGGGTGCGTAGGCGGTTAGATAAGTTAGAGGTTAAATATTAGGGCTCAACCCTAGTCTGCCTCTAATACTGTTTGACTAGAGATTAGTTGCTGTGGGCGGAATGAGTAGTG</t>
  </si>
  <si>
    <t>GGCGAGCGTTGTTCGGATTTATTGGGCGTAAAGGGTCTGTAGGAGGTTTATTAAAATTGGGGTGAAATCCCGGAGCTCAACTCCGGAACTGCCCTGATGACTGATAGACTAGAGTATTGGAGAGGTAAGCGGAATACCAGGT</t>
  </si>
  <si>
    <t>GGCAAGCGTTGTCCGGAATTACTGGGTGTAAAGGGAGCGTAGGCGGTCAAACAAGTTGAATGTTAAAGAACAGGGCTCAACCCTGTAGTGCGTTCAAAACTGTATGACTTGAGTGAAGTAGAGGTAGGCGGAATTCCTAGTG</t>
  </si>
  <si>
    <t>TTCGAGCGTTATCCGGATTTATTGGGTTTAAAGGGTGCGTAGGTTGTAAATTAAGTTAGTGGTTAAATACAGCGGCTTAACCGTATGTTTGCCATTAATACTGATTCACTAGAGTTTAGTTGCAGCAGGCGGAATGTGTAGT</t>
  </si>
  <si>
    <t>GGCGAGCGTTGTCCGGAATTACTGGGCGTAAAGGGTGAGTAGGTGGTAATTTAGGTCGTGTGTTAAAGGCGAGAGCTCAACTCTCGTAAGCACGCGAAACCGGATAACTTGAGTGCAGGAGAGGTAAGTGGAATTCCTAGTG</t>
  </si>
  <si>
    <t>TTCGAGCGTTATCCGGATTTATTGGGTTTAAAGGGTGCGTAGGTTGTTTTGTAAGTCAGGAGTGAAATATTGCCGCTTAACGGTAAGACTGCTTTTGAAACTGCGAGACTTGAATACGGAAGCGGCAGGCGGAATGAGTAAT</t>
  </si>
  <si>
    <t>CACGAGCGTTGTCCGGAATTACTGGGTGTAAAGGGAGCGTAGGCGGGGAAGTAAGTCTAATGTTAAATCTATCGGCTCAACCGATAGCTGCGTTAGAAACTGTTTCTCTTGAGTGAAGAAGAGGTTGGCGGAATTCCTAGTG</t>
  </si>
  <si>
    <t>TTCGAGCGTTATCCGGATTTATTGGGTTTAAAGGGTGCGTAGGTTGTAATTTAAGTTAGTGGTAAAATATAGTGGCTTAACCATTTATTCGCCATTAATACTGAATTACTAGAGTATGTATGCAGCAGGCGGAATGTGTAGT</t>
  </si>
  <si>
    <t>TTCAAGCGTTATCCGGATTTATTGGGTTTAAAGGGTGCGTAGGCGGTTTGATAAGTTAGAGGTGAAATCTCGGAGCTCAACTCCGAAACTGCCTCTAATACTGTCAAGCTAGAGAGTAGTTGCTGTGGGCGGAATGTATGGT</t>
  </si>
  <si>
    <t>GCGTTATCCGGATTTATTGGGTTTAAAGGGAGCGTAGACGGGGGATTAAGTCAGTTGTGAAAGGCTGCGGCTCAACCGCAGCACTGCAGTTGATACTGGTTTCCTTGAGTGCGGTTGAGGTGTATGGAATTCGTGGTGTAGC</t>
  </si>
  <si>
    <t>GCGTTGTCCGGATTTATTGGGTTTAAAGGGTGCGTAGGTGGTTTAATAAGTCAGTGGTGAAAGCTGGTTGCTCAACAATCAAGTTGCCATTGATACTGTTAGACTTGAGAGAAGTGGAGGTTCATGGAATGGATGGTGTAGC</t>
  </si>
  <si>
    <t>Sulfuricellaceae</t>
  </si>
  <si>
    <t>Ferritrophicum</t>
  </si>
  <si>
    <t>TGCGAGCGTTAATCGGAATTACTGGGCGTAAAGCGTGCGCAGGCGGTGACTCAAGTCAGATGTGAAAGCCCCGGGCTTAACCTGGGAACGGCATTTGAAACTAGGTCGCTAGAGTGTAGCAGAGGGGGGTAGAATTCCACGT</t>
  </si>
  <si>
    <t>GCGTTATCCGGAATCATTGGGTTTAAAGGGTCCGTAGGCGGTTTAATAAGTCAGTGGTGAAAGCCTATCGCTTAACGATAGAACGGCCATTGATACTGTTAGACTTGAATTAGTGGGAAGTAACTAGAATATGTAGTGTAGC</t>
  </si>
  <si>
    <t>TGGCGAGCGTTATCCGGATTTATTGGGCGTAAAGGGTGCGCAGGCGGTCTGTTAAGTCTAAAATTAAAGCGTGGAGCTCAACTCCATTATGTTTTAGAAACTGGCAGGCTTGAGTATGGTAGAGGCAAATGGAATTCCTAGT</t>
  </si>
  <si>
    <t>GCGTTATCCGGATTTATTGGGTTTAAAGGGTGCGTAGGCGGTTTTATAAGTTAGAGGTTAAATGTCGGGGCTCAACCCCGTGCCTGCCTCTAATACTGTAAGACTAGAGAGTAGTTGCTGTGGGCGGAATGTATGGTGTAGC</t>
  </si>
  <si>
    <t>GTGCAAGCGTTAATCGGAATTACTGGGCGTAAAGCGTGCGCAGGCGGCTTTGCAAGACAGATGTGAAATCCCCGGGCTCAACCTGGGAACTGCATTTGTGACTGCAAGGCTAGAGTACGGTAGAGGGGGATGGAATTCCGCG</t>
  </si>
  <si>
    <t>GCGTTATCCGGATTTATTAGGTTTAAAGGGTGCGTAGGCAGTATTGTAAGTCAGTGGTGAAATACCTGGGCTTAACCGAGGGGTTGCCATTGATACTGCAGTACTAGAGTCCAGTTGAGGTAGGCGGAATGTGTAATGTAGC</t>
  </si>
  <si>
    <t>GCGTTATCCGGATTTATTGGGTTTAAAGGGTGCGTAGGTGGTTTAATAAGTCAGCGGTGAAAGTTTGCAGCTTAACTGTAAAAATGCCGTTGAAACTGTTAGACTTGAGTGTAAATGAGGTAGGCGGAATGCGTGGTGTAGC</t>
  </si>
  <si>
    <t>Neisseriaceae</t>
  </si>
  <si>
    <t>Uruburuella</t>
  </si>
  <si>
    <t>TGCGAGCGTTAATCGGAATTACTGGGCGTAAAGCGAGCGCAGACGGTTATTTAAGCAAGATGTGAAAGCCCCGGGCTCAACCTGGGAACTGCGTTTTGAACTGGGTAACTAGAGTGTGTCAGAGGGGGGTAGAATTCCACGT</t>
  </si>
  <si>
    <t>Thermotogota</t>
  </si>
  <si>
    <t>Thermotogae</t>
  </si>
  <si>
    <t>Petrotogales</t>
  </si>
  <si>
    <t>Petrotogaceae</t>
  </si>
  <si>
    <t>SC103</t>
  </si>
  <si>
    <t>GGCAAGCGTTACCCGGAATTACTGGGCGTAAAGGGAGCGTAGGCGGGAGGTCAAGTCCGGTGTGAAAGACCCTGGCTCAACCAGGGATGAGGGCTGGAAACTGACAATCTTGAGTACAGCAGAGGAAGAGGGAATTACCGGT</t>
  </si>
  <si>
    <t>AGCGTTGTTCGGAATCACTGGGCTTAAAGCGCGTGTAGGCGGAGCGGTAAGTACCTTGTGAAATTCCTGGCTTCAATCTGGGAACTGCTTGGTATACTGCCGTTCTTGAGGCAGGTAGGGGTCGCTGGAACGTTAGGTGGAG</t>
  </si>
  <si>
    <t>CGAGCGTTGTTCGGAATCACTGGGCTTAAAGAGCTCGTAGGCGGATTGTCAAGCGCTTTGTGAAAGCCCTCGGCTCAACCGAGGAATAGCTTGGCGAACTGACAATCTTGAGACATGTAGGGGCAACCGGAACTCATGGTGG</t>
  </si>
  <si>
    <t>GCGTTATCCGGATTTATTGGGTTTAAAGGGTGCGTAGGCGGATTAATAAGTCAGTGGTGAAAGCCTACAGCTTAACTGTAGAATTGCCATTGATACTGTTAGTCTTGAGTATATTTGAAGTGGGCGGAATGTGCAGTGTAGC</t>
  </si>
  <si>
    <t>TGGCAAGCGTTACTCGGATTCATTGGGTGTAAAGGGCGTGTAGGCGGTTACGTAAGTTGAATGTGAAATCCCACGGCTTAACCGTGGAACTGCATTCAAGACTGCGCGACTTGAGGATGGGAGAGGAGAATGGAATTCCCGG</t>
  </si>
  <si>
    <t>GGCAAGCGTTACTCGGATTTACTGGGTGTAAAGGGTGTGTAGGCGGGCTTGTAAGTCAGGCGTGAAATCCCTTGGCTCAACCAAGGAATGGCGCTTGAAACTGCTTGTCTTGAGTGCGGGAGAGGAGAACGGAATTCCCGGT</t>
  </si>
  <si>
    <t>TGGCAAGCGTTGTTCGGATTTATTGGGCGTAAAGGGTCCGTAGGCGGCCTAGAAAGTCGGATGTGAAATCCCACAGCTCAACTGTGGAACTGCATTCGAAACTTCTAGGCTCGAGTGTGAGAGGGGTAAAGGGAATTCCCGG</t>
  </si>
  <si>
    <t>GGCAAGCGTTATCCGGAATTATTGGGCGTAAAGGGTGCGTAGGCGGTTTCTTAAGTCTTATGTGAAATCTCAGAGCTTAACTCTGGGCTGCATAAGAAACTATTAGACTAGAGTGCAGGAGAGGGCAACGGAATTCCATGTG</t>
  </si>
  <si>
    <t>AGCGTTATCCGGATTTATTGGGTTTAAAGGGTGCGCAGGCGGAATAATAAGTCAGTGGTGAAATCCTGCAGCTTAACTGCAGAACTGCCATTGATACTGTTATTCTTGAGTATATTTGAAGTGGGCGGAATGTGTCATGTAG</t>
  </si>
  <si>
    <t>AGCGTTACTCGGATTTATTGGGTGTAAAGGGCAAGTAGGCGTCTTGACAAGTTGGAGGTGAAATCCTGCAGCTCAACTGCAGAACTGCTCCCAAAACTGTTAAGATTGAGACTGGAAGAGGAAAGCGGAATTCTCGGTGTAA</t>
  </si>
  <si>
    <t>GCGTTATCCGGATTTATTGGGTTTAAAGGGTGCGTAGGCGGATTAATAAGTCAGTGGTGAAAACCTGCAGCTTAACTGTGGAACTGCCGTTGATACTGTTAGTCTTGAGTATGGTCAAGGTAGGCGGAATGTGTAATGTAGC</t>
  </si>
  <si>
    <t>CGTTGTCCGGATTTACTGGGTTTAAAGGGTGCGCAGGTGGCCATTCAAGTCCGTGTTGAAAGAGCTAGGCTTAACCTAGTAACCGGCATGGATACTGATTGGCTTGAGACTAGAGGAGGTAAGCGGAATGTAGGGTGTAGCG</t>
  </si>
  <si>
    <t>TGCAAGCGTTAATCGGAATTACTGGGCGTAAAGCGCATGCAGGCGGTCTGTTAAGCAAGATGTGAAAGCCCGGGGCTCAACCTCGGAACAGCATTTTGAACTGGCAGACTAGAGTCTTGTAGAGGGGGGTAGAATTTCAGGT</t>
  </si>
  <si>
    <t>TCCAAGCGTTATCCGGATTTATTGGGTTTAAAGGGTGCGTAGGCTGTTTGATAAGTTAGAGGTGAAATACTGGGGCTCAACCTTAGTACTGCCTTTAAAACTGTCAGACTTGAGATTAGTTGCCGTAGGCGGAATGTATGGT</t>
  </si>
  <si>
    <t>TCCGAGCGTTATCCGGATTTATTGGGTTTAAAGGGTGCGTAGGCGGTATTATAAGTTAGAGGTAAAATGTCGGGGCTCAACCCCGTGCCAGCCTCTAATACTGTATTACTAGAGATTAGTTGCGGTAGGCGGAATGTATGGT</t>
  </si>
  <si>
    <t>TGCGAGCGTTATCCGGATTTATTGGGTTTAAAGGGTGCGTAGGCTGTTATTTAAGTCAGTGGTGAAATACCTTCGCTTAACGGGGGGGCTGCCATTGAAACTGAATAGCTAGAATACGGATGCCGTGGGAGGAATGTGTAGT</t>
  </si>
  <si>
    <t>AGCAAGCGTTGTCCGGAATTACTGGGCGTAAAGGGTGCGTAGGCGGCCCATTAAGTCAGATGTGAAATGCCCGAGCTCAACTCGGGAGCTGCATCTGATACTGGTGAGCTTGAGTGCAGGAGAGGAAAGTGGAATTCCTAGT</t>
  </si>
  <si>
    <t>AGCAAGCGTTATCCGGATTTACTGGGTGTAAAGGGCGTGTAGGCGGGAAGATAAGTTGGGAGTGAAATCTCGGGGCTCAACCCCGAAACTGCTTTCAAAACTATCTTTCTTGAGTGATGGAGAGGCAGGCGGAATTCCCAGT</t>
  </si>
  <si>
    <t>GGCGAGCGTTGTCCGGATTTACTGGGTGTAAAGGGCGTGTAGACGGGATAATAAGTCAGATGTGAAATGCCGAAGCTCAACTTCGGAGCTGCATTTGAAACTGTTAATCTTGAGTGTCGGAGAGGAAAGCGGAATTCCTAGT</t>
  </si>
  <si>
    <t>TGCGAGCGTTATCCGGATTTATTGGGTTTAAAGGGTGCGTAGGCGGTTAAATAAGTTAGTGGTCAAATCTCTATGCTCAACATAGTTCAGCCATTAAAACTGTTAAACTCGAGTACAGTCGAGGTAGGCGGAATAAGTTAAG</t>
  </si>
  <si>
    <t>Thermoleophilia</t>
  </si>
  <si>
    <t>Gaiellales</t>
  </si>
  <si>
    <t>GGCAAGCGTTGTCCGGAATCATTGGGCGTAAAGCGCGTGTAGGCGGCTTGGTAAGTCTGGCGTGAAATCTTGGGGCTCAACCCCAAGCGTGCGCTGGATACTGCCTCGCTCGAGTCCGGGAGAGGAAAGCGGAATTCCCAGT</t>
  </si>
  <si>
    <t>AGCAAGCGTTGTCCGGAATTACTGGGTGTAAAGGGAGCGTAGGCGGGACTGTAAGTCAAATGTAAAAGATATCGGCTCAACCGGTATTAGCGTTTGAAACTACAGTTCTTGAGTGAAGTAGAGGTAAGCGGAATTCCTAGTG</t>
  </si>
  <si>
    <t>TCCGAGCGTTATCCGGATTTATTGGGTTTAAAGGGTGCGTAGGCGGTTTGATAAGTTAGAGGTGAAATCCCGAGGCTCAACCTTGGAATTGCCTCTAATACTGTTAGACTAGAGATTAGTTGCAGTAGGCGGAATGTATGGT</t>
  </si>
  <si>
    <t>TGCAAGCGTTGTCCGGAATTACTGGGTGTAAAGGGAGCGTAGGCGGCTCTTTAAGTTGGATGTTTAATATACGGGCTCAACCCGTATTCGCATTCAAAACTGAAGAGCTTGAGTTAAGTAGAGGTAGGCGGAATTTCCGGTG</t>
  </si>
  <si>
    <t>CACAAGCGTTGTCCGGAATTACTGGGTGTAAAGGGAGCGTAGGCGGGGAGGTAAGTCTAATGTTAAATCTATCGGCTCAACCGGTAGTTGCGTTAGAAACTGTCTCTCTTGAGTGAAGAAGAGGTTGGCGGAATTCCTAGTG</t>
  </si>
  <si>
    <t>GGCGAGCGTTGTCCGGAATTACTGGGCGTAAAGGGTGAGTAGGTGGTAATGTAAGTCAGGTGTTAAAGGCAAGAGCTCAACTCTTGTAAGCACTTGAAACTGCATAACTTGAGTGCAGGAGAGGTAAGTGGAATTCCTAGTG</t>
  </si>
  <si>
    <t>AGCAAGCGTTATCCGGATTTACTGGGTGTAAAGGGCGTGTAGGCGGGACTGCAAGTCAGGTGTGAAATCCGGAGGCTCAACCTCCGAACTGCACTTGAAACTGTAGTTCTTGAGTGATGGAGAGGCAAGTAGAATTCCCGGT</t>
  </si>
  <si>
    <t>GGAGGGTGCGAGCGTTAATCGGAATTACTGGGCGTAAAGCGTGCGTAGGCGGTTTTGTAAGTCAGTGGTGAAATCCCCGTGCTCAACATGGGAACTGCCATTGAAACTACATGACTAGAGTATGTGAGAGGATAGTGGAATT</t>
  </si>
  <si>
    <t>TTCGAGCGTTATCCGGATTTATTGGGTTTAAAGGGTGCGTAGGTTGTATATTAAGTTAGTGGTTAAATCTTTCGGCTTAACCGGACAGATGCCATTAATACTGATATACTAGAGTTTGGATGCAGCAGGCGGAATGTGTAGT</t>
  </si>
  <si>
    <t>TGCAAGCGTTAATCGGAATTACTGGGCGTAAAGCGCGCGTAGGTGGTTTGTTAAGTTGGATGTGAAAGCCCCGGGCTCAACCTGGGAACTGCATTCAAAACTGACAAGCTAGAGTATGGTAGAGGGTGGTGGAATTTCCTGT</t>
  </si>
  <si>
    <t>GGCGAGCGTTATCCGGAATTACTGGGTGTAAAGGGTGTGTAGGCGGGACATAAAGTCAGGTGTGAAAACTATGGGCTCAACCCATAACTTGCATTTGAAACTTATGTTCTTGAGAGTGGGAGAGGTAAATAGAATTCCCGGT</t>
  </si>
  <si>
    <t>TCCGGGCGTTATCCGGATTTATTGGGTTTAAAGGGAGCGCAGGCGGAGGCTTAAGCGTGACGTGAAATGTAGCCGCTCAACGGCTGAGTTGCGTCGCGAACTGGGTTTCTTGAGTGAGTGCGACGTCAGCGGAATTCGTGGT</t>
  </si>
  <si>
    <t>GACAAGCGTTATCCGGATTTATTGGGCGTAAAGGGTGCGCAGGCGGCTTGTTAAGTCTAGAATAAAACCTTGGAGCTTAACTCCATTTCGTTTTAGAAACTGACAGGCTTGAGTATGGTAGAGGCAAATGGAATTCCTAGTG</t>
  </si>
  <si>
    <t>TACGAGCGTTATCCGGATTTATTGGGTTTAAAGGGTGCGCAGGCTGATCGATAAGTCAGGGGTGAAATTTTACGGCTTAACCGTGATACTGCCTTTGATACTGTCGGACTAGAGTGTAATTGACGTTGCTGGAATGAGATGT</t>
  </si>
  <si>
    <t>GGCAAGCGTTGTCCGGAATGACTGGGCGTAAAGGGAGTGTAGGTGGCAGCATAAGTTAAGTGTGAAAGCCCGGGGCTCAACCCCGGAACGGCACTTAAAACTGTGCAGCTGGAGTGTGGGAGAGGTAAGCGGAATTCCTAGT</t>
  </si>
  <si>
    <t>Endomicrobia</t>
  </si>
  <si>
    <t>Endomicrobiales</t>
  </si>
  <si>
    <t>Endomicrobiaceae</t>
  </si>
  <si>
    <t>Endomicrobium</t>
  </si>
  <si>
    <t>GGCGAGCGTTACTCGGAATTACTAGGCGTAAAGCGTATGTAGGTGGATAGATAAGTCTATGGTGAAATCTTCTGGCTTAACCGGAAGGGGTACATAGATACTGTCTGTCTTGAGTGTGTGAGGGGGAGACGGAATTCCTGGT</t>
  </si>
  <si>
    <t>TGCAAGCGTTAATCGGAATCACTGGGCGTAAAGCGCACGTAGGCGGCCTATTAAGTCAGGTGTGAAAGCCCACGGCTCAACCGTGGAATTGCACTTGATACTGGTAGGCTTGAGTTCAGGAGAGGGTGGCGGAATTCCAGGT</t>
  </si>
  <si>
    <t>TGCAAGCGTTGTCCGGAATCATTGGGCGTAAAGCGTTCGTAGGCGGCATACCAAGTCTGGTGTTAAAGGCAGAGGCTCAACCTCTGTAGGGCACTGGATACTGGTAAGCTAGAATGTGGTAGAGGTGAAGGGAATTCCTGGT</t>
  </si>
  <si>
    <t>TGCAAGCGTTGTCCGGAATCATTGGGCGTAAAGAGTTCGTAGGTGGTATGTTAAGTCAGGTGTTAAAGGTCGAAGCTCAACTTCGGTATGGCACTTGATACTGGCAAACTTGAATGCGGTAGAGGTAAAGGGAATTCCTGGT</t>
  </si>
  <si>
    <t>TGCGAGCGTTACTCGGATTCACTGGGCGTAAAGGGAGCGCAGGCGGATATGTGTGTTAGATGTGAAATACCAGGGCTTAACTCTGGAATTGCGTCTAAAACTATATATCTAGAGACTTGGAGAGGTAAGCGGAATTTCTGGT</t>
  </si>
  <si>
    <t>GGCGAGCGTTATCCGGATTTATTGGGCGTAAAGCGTGTGTAGGCGGTTTATTAAGTATAAGATTAAAGCCCGAGGCTCAACCTCGGTTCGTCTTATAAACTGGTAGACTTGAGTATGGTAGAGGCAAGTGGAATTTCTAGTG</t>
  </si>
  <si>
    <t>GGCAAGCGTTATCCGGAATTACTGGGTGTAAAGGGTGTGTAGGCGGGTCGACAAGTCAGATGTGAAAATTATGGGCTCAACCCATAACCTGCGTCTGAAACTGTCGATCTTGAGAGTGGGAGAGGTAAATGGAATTCCCGGT</t>
  </si>
  <si>
    <t>TCCGAGCGTTATCCGGATTTATTGGGTTTAAAGGGTGCGTAGGTTGCTTTTTAAGTCAGTGGTTAAATACGATAGCTCAACTATCGGCGTGCCATTGAAACTGAGGAGCTAGAGAGTGGTTGCAGCAGGCGGAATGTGTAGT</t>
  </si>
  <si>
    <t>TGCGAGCGTTAATCGGAATTACTGGGCGTAAAGCGTGCGTAGGCTGTTTTGTAAGTCAGTGGTGAAATCCCCGAGCTCAACTTGGGAACTGCCATTGAAACTGCTTGACTAGAGTGCGTGAGAGGGTAGTGGAATTCCTAGT</t>
  </si>
  <si>
    <t>TCCGAGCGTTATCCGGATTTATTGGGTTTAAAGGGTGCGCAGGCGGATTAATAAGTCAGTGGTGAAAACATTCAGCTTAACTGAGTACGTGCCAATGATACTGTTAGTCTTGATTTTAGTAGGCGTAGGCGGAATATGTCAA</t>
  </si>
  <si>
    <t>AGCAAGCGTTGTCCGGATTTACTGGGTGTAAAGGGTGCGTAGGCGGCTTAATAAGTCAGAAGTGAAATCTAGGGGCTCAACCCCTAAACTGCTTTTGAAACTATTGAGCTTGAGTAATGTAGAGGTAGGTGGAATTCACAGT</t>
  </si>
  <si>
    <t>GGCGAGCGTTATCCGGAATTACTGGGTGTAAAGGGTGTGTAGGCGGGAATGCAAGTCAGAAGTGAAACCTGTGGGCTTAACCCACAGCCTGCTTTTGAAACTGCATTTCTTGAGAGTGGAAGAGGTAAACGGAATTCCCGGT</t>
  </si>
  <si>
    <t>TGCGAGCGTTATCCGGATTTATTGGGTTTAAAGGGTGCGTAGGCGGTTAAATAAGTTAGTGGTAAAATCTCTATGCTCAACATAGTTCAGCCATTAAAACTGTTAAACTTGAGTACAGTCGAGGTAGGCGGAATAAGTTAAG</t>
  </si>
  <si>
    <t>Cellulosilyticum</t>
  </si>
  <si>
    <t>GGCGAGCGTTATCCGGATTTACTGGGTGTAAAGGGTGCGTAGGCGGTCTGTTAAGTCAGAAGTGAAATTTAGGGGCTCAACCTCTAAGCTGCTTCTGAAACTGATGGACTAGAGTGTAGGAGAGGAAAGCGGAATTCCACGT</t>
  </si>
  <si>
    <t>AGCGAGCGTTGTCCGGAATTACTGGGCGTAAAGGGCGCGTAGGCGGGAATTTAAGTTAGATGTGAAAACTCCGGGCTCAACCCGGAGACTGCATTTAAAACTGGATTTCTTGAGGGCAGGAGAGGAAAGTGGAATTCCTAGT</t>
  </si>
  <si>
    <t>GGCGAGCGTTGTCCGGAATTACTGGGCGTAAAGGGAGCGTAGGCGGCACTGTAAGTTTCATGTGAAATACCCGGGCTCAACTCGGGGGTTGCATGGAAAACTGCAGAGCTAGAGTACAGGAGAGGCAAGTGGAATTCCTAGT</t>
  </si>
  <si>
    <t>ACCAAGCGTTATCCGGAATTATTGGGCGTAAAGGGTGCGTAGGCGGCCTTGTAAGTCTTATTTAAAAGCCCGTAGCTTAACTACGGAAGGTGATAAGATACTGCAAGGCTTGAATGAAGCAGAGGTAAGTGGAATTCTATGT</t>
  </si>
  <si>
    <t>GGCGAGCGTTGTTCGGATTTATTGGGCGTAAAGGGTCTGTAGGAGGTTTGTTAAATGTGGGGTGAAATCCGGGAGCTCAACTCCCGAACTGCCCTGCAGACTGATGGACTAGAGTGTTGTAGAGGTAAGCGGAATACCAGGT</t>
  </si>
  <si>
    <t>GGCGAGCGTTGTCCGGAATGACTGGGCGTAAAGGGTGTGTAGGCGGTTTAATAAGTTAGAAGTGTAATACCCAGGGCTTAACTCGGGTGCTGCTTCTAAAACTGTTGAACTTGAGTGCAGGAGAGGAGAGTGGAATTCCTAG</t>
  </si>
  <si>
    <t>CTCAAGCGTTGTTCGGAATCACTGGGCGTAAAGGGTACGTAGGCGGCAATATAAGTCGTGCGTGAAAGGCAGGGGCTCAACCCCTGGAGTGCGCATGATACTGTAATGCTAGAGATATGGAGGGGGAACTGGAACTCTTGGT</t>
  </si>
  <si>
    <t>GGCAAGCGTTGTCCGGAATGACTGGGCGTAAAGGGCGTGTAGGTGGACTGATCAGTCGGATGTGAAAGCCTCGGGCTTAACCTGAGAACTGCATCCGATACGGTCAGTCTTGAGTGCAGGAGAGGGCAGTGGAATTCCCAGT</t>
  </si>
  <si>
    <t>GCGTTACTCGGATTCACTGGGCGTAAAGGGAGCGCAGGCGGAAGTATGTGTTGATTGTGAAATCTCAGGGCTCAACCCTGAAACTGCAGTCAAAACTATACATCTAGAGTATTGGAGGGGTAAGCGGAATTTCTGGTGTAGC</t>
  </si>
  <si>
    <t>TCCAAGCGTTGTTCGGAATTACTGGGCGTAAAGGGAGCGCAGGCGGACAGGTCAGTTTAAAGTGGAATCCCAGGGCTCAACCCTGGACGTGCTTTGGATACTGCCTGTCTTGAGTTCGTGAGAGGAAAGTGGAATTCAGGGT</t>
  </si>
  <si>
    <t>MWH-UniP1 aquatic group</t>
  </si>
  <si>
    <t>TGCGAGCGTTAATCGGAATTACTGGGCGTAAAGCGTGCGCAGGCGGTTTGTTAAGACAGTCGTGAAATCCCCGGGCTTAACCTGGGAACTGCGATTGTGACTGGCAAGCTAGAGTACGGCAGAGGGGGGTAGAATTCCTGGT</t>
  </si>
  <si>
    <t>GGCAAGCGTTGTTCGGATTTACTGGGTGTAAAGGTCATGTAGGCGTCTTATTAAGTCGGGTGTGAAATCCCTTGGCTCAACCAAGGAACTGCATTCGATACTGGTAAGATTGAGTACGGGAGAGGTAAGCGGAATTCCGGAA</t>
  </si>
  <si>
    <t>GGCAAGCGTTATCCGGAATTATTGGGCGTAAAGAGGGAGCAGGCGGCAGCAAAGGTCTGTGGTGAAAGACTGAAGCTTAACTTCAGTAAGCCATAGAAACCGGGCAGCTAGAGTGCAGGAGAGGATCGTGGAATTCCATGTG</t>
  </si>
  <si>
    <t>TGCAAGCATTGATCGGAATTACTGGGCGTAAAGGGCGCGTAGGCGGCGCGGTAAGTCAGATGTGAAATTCCACGGCTCAACTGTGGAGCTGCATTTGAAACTGCCGCACTAGAGTGTAGTTAGGGAAAACGGAATTCCACGT</t>
  </si>
  <si>
    <t>GACAAGCGTTATCCGGAATTATTGGGCGTAAAGGGTGCGCAGGCGGTTTGTTAAGTTTAAGGTGAAAGCGTGGGGCTCAACCCCATATAGCCTTAGAAACTGACAGACTAGAGTGCAGAAGGGGGTTGTGGAATTCCATGTG</t>
  </si>
  <si>
    <t>GCGTTACTCGGATTTATTGGGTGTAAAGGGCAGGTAGGTGTCCTTGCAAGTCAGGAGTGAAATCCTATGGCTTAACCATAGAACTGCTTTTGAAACTGCAAGGATTGAGGATAGAAGAGGAGAGCGGAATTCCCGGTGTAAG</t>
  </si>
  <si>
    <t>GCGTTATCCGGATTTATTGGGTTTAAAGGGTGCGTAGGCGGTTGAATAAGTCAGTGGTGAAAATCTGCAGCTTAACTGTAGACCTGCCATTGAAACTGTTTTACTTGAGTAACCATGAGGTAGGCGGAATGTGTAGTGTAGC</t>
  </si>
  <si>
    <t>GCGTTATCCGGATTCACTGGGTTTAAAGGGTGCGTAGGTGGGCTTGTAAGTCAGTGGTGAAATCTCCGAGCTTAACTTGGAAACTGCCATTGATACTATTAGTCTTGAATTCTGTGGAGGTAAGCGGAATATATCATGTAGC</t>
  </si>
  <si>
    <t>TGCGAGCGTTAATCGGAATTACTGGGCGTAAAGCGTGCGCAGGCGGTGACTCAAGTCAGATGTGAAATCCCGGGGCTTAACCTGGGAACTGCATTTGAAACTAGGTCGCTAGAGTGTGGCAGAGGGGGGTAGAATTCCACGT</t>
  </si>
  <si>
    <t>Sulfuritalea</t>
  </si>
  <si>
    <t>hydrogenivorans</t>
  </si>
  <si>
    <t>TGCGAGCGTTAATCGGAATTACTGGGCGTAAAGCGTGCGCAGGCGGTTCCATAAGACAGATGTGAAATCCCCGGGCTTAACCTGGGAACTGCGTTTGTGACTGTGGGACTCGAGTGTGGCAGAGGGGGGTGGAATTCCACGT</t>
  </si>
  <si>
    <t>TGCGAGCGTTAATCGGAATTACTGGGCGTAAAGCGTGCGCAGGCGGTCTTGCAAGACAGGTGTGAAATCCCCGGGCTTAACCTGGGAACTGCACTTGTGACTGCAAGGCTGGAGTACGGCAGAGGGGGATGGAATTCCGCGT</t>
  </si>
  <si>
    <t>GCGTTATCCGGATTCATTGGGTTTAAAGGGTGCGTAGGCGGTTTTTTAAGTCAGTGGTGAAATCCTGCGGCTCAACCGTAGAACTGCCATTGAAACTGAAAAACTTGAATATAATTGAGGTAGGCGGAATGAGTAGTGTAGC</t>
  </si>
  <si>
    <t>TTCGAGCGTTATCCGGATTTATTGGGTTTAAAGGGTGCGTAGGCTGATAATTAAGTCAGTGGTGAAATACTTCGGCTCAACTGGAGGATTGCCATTGATACTGTTTATCTGGAATATACCTGGAGTAGGCGGAATGAATCAT</t>
  </si>
  <si>
    <t>TGCGAGCGTTATCCGGATTTATTAGGTTTAAAGGGTGCTCAGGCGGTCTGTTAAGTCAGTGGTGAAAACTTGTGGCTCAACCATAAGCGTGCCATTGAAACTGTCAGACTCGAGTGTAAAAGCAGTAAGCGGAATGCGTAGT</t>
  </si>
  <si>
    <t>GGCAAGCGTTATCCGGAATTACTGGGTGTAAAGGGTGAGTAGGCGGCATGGTAAGTTAGATGTGAAAGCCCAAGGCTTAACCTCGGGATTGCATTTAAAACTACCAAGCTCGAGTTCAGGAGAGGTAAGCGGAATTCCTAGT</t>
  </si>
  <si>
    <t>GGCAAGCGTTGTCCGGATTTACTGGGTGTAAAGGGCGTGTAGCCGGGAAGGCAAGTCAGATGTGAAATGTAGGGGCTCAACCCCTGAACTGCATTTGAAACTGCTTTTCTTGAGTGTCGGAGAGGCAGATGGAATTCCTAGT</t>
  </si>
  <si>
    <t>TGCGAGCGTTAATCGGAATTACTGGGCGTAAAGCGCGCGTAGGCGGCTATGTAAGTCAGGGGTGAAAGCCCACGGCTCAACCGTGGAATTGCCTTTGATACTGCAGAGCTAGAGTTCGGGAGAGGGTGGTGGAATTCCTGGT</t>
  </si>
  <si>
    <t>AGCAAGCGTTGTCCGGAATTACTGGGTGTAAAGGGAGTGTAGGCGGTTTTTTAGGTCAGGTGTGAAAGGTATGGGCTCAACCCATGAACTGCACTTGAAACCGGAGAACTTGAGTGAAGTAGAGGTAAGTGGAATTCCCAGT</t>
  </si>
  <si>
    <t>TGCAAGCGTTATCCGGATTTATTGGGTTTAAAGGGTGCGTAGGCTGTAATACAAGTCAGGGGTGAAATTTTAGTGCTTAACATTGAAACTGCCTTTGAAACTGTATAGCTAGGATTTGGTTGCTGTTAGCGGAATGTGTAGT</t>
  </si>
  <si>
    <t>GGCGAGCGTTATCCGGATTTATTGGGCGTAAAGCGTGCGCAGACGGTTTATTAAGTCTAAAATTAAAGCCCGAGGCTCAACCTCGGTTCGTTTTAGAAACTGGTAGGCTCGAGTGTGGTAGAGGCAAGTGGAATTTCTAGTG</t>
  </si>
  <si>
    <t>TTCGAGCGTTATCCGGATTTATTGGGTTTAAAGGGTGCGTAGGTGGTTTTATAAGTTAGTCGTTAAAGCGTCAGGCTCAACCTGATCAGGGCGATTGATACTGTAGGACTAGAGATTGGTTGCGGTAGGCGGAATGAGTAGT</t>
  </si>
  <si>
    <t>GGCAAGCGTTGTCCGGAATTACTGGGTGTAAAGGGAGCGCAGGCGGAAAGACAAGTTGAATGTGAAATCTACGGGCTCAACCCGTAAATTGCGTTCAAAACTGTTTTTCTTGAGTAAAGTAGAGGCAAGCGGAATTCCTGGT</t>
  </si>
  <si>
    <t>GGCAAGCGTTATCCGGATTTACTGGGTGTAAAGGGAGCGTAGACGGTTGTGTAAGTCAGATGTGAAAGCCCGGGGCTCAACCCCGGGACTGCATTTGAAACTGCATGGCTAGAGTGTTGGAGAGGTAAGTGGAATTCCTAGT</t>
  </si>
  <si>
    <t>GGCAAGCGTTGTTCGGAATGACTGGGCGTAAAGGGTGTGTAGGCGGCTTTACAAGTTAGAAGTGAAATACCTAGAGCTTAACTCAGGTGCTGCTTCTAAAACTGTAGGGCTTGAGTGCAGTAGAGGAGAGTGGAATTCCTAG</t>
  </si>
  <si>
    <t>TTCGAGCGTTATCCGGATTTATTGGGTTTAAAGGGTGCGTAGGCGGTTTGATAAGTTAGAGGTTAAAAGTCGGGGCTCAACCCCGTAAAGCCTCTAATACTGTTAGACTAGAGATTAGATGCTGTGGGCGGAATGTATGGTG</t>
  </si>
  <si>
    <t>TCCGAGCGTTATCCGGATTTATTGGGTTTAAAGGGTGCGTAGGCGGTTTTATAAGTTAGAGGTGAAATACCGAGGCTCAACCTTGGAACTGCCTCTAATACTGTAAGACTAGAGATCAGTTGCCGTAGGCGGAATGTGTGGT</t>
  </si>
  <si>
    <t>GGCAAGCGTTGTCCGGAATGACTGGGCGTAAAGGGAGTGTAGGCGGTGTTTTAAGTTACATGTGAAATCCCACGGCTCAACCGTGGAACTGCATGTAAAACTGGAATACTGGAGTGCAGGAGAGGTAAGTGGAATTCCTAGT</t>
  </si>
  <si>
    <t>GGCAAGCGTTATCCGGATTTACTGGGTGTAAAGGGAGCGTAGACGGTATATCAAGTCAGATGTGAAAGCCCGGGGCTCAACTCCGGGACTGCATTTGAAACTGATAAACTAGAGTGCAGGAGAGGTAAGCGGAATTCCTAGT</t>
  </si>
  <si>
    <t>GGCGAGCGTTGTCCGGAATGACTGGGCGTAAAGGGTGTGTAGGCGGTTTAATAAGTTAGAAGTGTAATACCCAGGGCTTAACTCGGGTGCTGCTTCTAAAACTGTTGAACTTGAGTGCAGGAGAGGAAAGTGGAATTCCTAG</t>
  </si>
  <si>
    <t>AGCAAGCGTTGTCCGGAATGACTGGGCGTAAAGGGTGTGTAGGCGGTTTGGCAAGTTGGAAGTGTAATACCTAGAGCTCAACTCAGGTGCTGCTTTCAAAACTGCTAGACTCGAGTGCAGTAGAGGTAAATGGAATTCCTAG</t>
  </si>
  <si>
    <t>GGCAAGCGTTATCCGGATTTACTGGGTGTAAAGGGCGTGTAGGCGGGACTGTAAGTCAGATGTGAAATTCCAGGGCTCAACCCTGGAACTGCATTTGAAACTGTAGTTCTTGAGTGATGGAGAGGCAGGCGGAATTCCGAGT</t>
  </si>
  <si>
    <t>AGCGAGCGTTGTCCGGAATTACTGGGTGTAAAGGGAGTGTAGGCGGGACGGTAAGTTAGATGTGAAATGTGTGGGCTCAACCCACAACGTGCATTTAAAACTGCTGTTCTTGAGTGAAGTAGAGGTAAGCGGAATTCCTAGT</t>
  </si>
  <si>
    <t>TTCGAGCGTTATCCGGATTTATTGGGTTTAAAGGGTGCGTAGGTTGTAAATTAAGTTAGTGGTTAAAGATAGTGGCTCAACCATATATATGCCATTAATACTGATTTACTTGAGTTTGCATGCAGCAGGCGGAATGTGTAGT</t>
  </si>
  <si>
    <t>TGCAAGCGTTATCCGGATTTACTGGGTGTAAAGGGCGAGTAGGCGGGACTGCAAGTCAGATGTGAAATACCGAGGCTTAACTTCGGGGCTGCATTTGAAACTGTAGTTCTTGAGTGATGGAGAGGCAGGCGGAATTCCCAGT</t>
  </si>
  <si>
    <t>CACAAGCGTTGTCCGGAATTACTGGGTGTAAAGGGAGCGTAGGCGGGGGAATAAGTCTAATGTTAAATCTATCGGCTCAACTGGTAGTTGCGTTAGAAACTGTTTCTCTTGAGTGAAGTAGAGGTTGGCGGAATTCCTAGTG</t>
  </si>
  <si>
    <t>AGCAAGCGTTGTCCGGATTTACTGGGTGTAAAGGGCGTGTAGGCGGAGAAGCAAGTTGGGAGTGAAATGCATGGGCTCAACCCATGAACTGCTCTCAAAACTGTTTCCCTTGAGTATCGGAGAGGCAATCGGAATTCCGTGT</t>
  </si>
  <si>
    <t>CTCAAGCGTTGTTCGGAATCACTGGGCGTAAAGGGTACGTAGGCTGTGTGATAAGTCGTGCGTGAAAGGCAGGGGCTCAACCCCTGGAGTGCGCATGATACTGTCAGACTAGAGAAATGGAGAGGGAACTGGAACTCTTGGT</t>
  </si>
  <si>
    <t>GGCGAGCGTTGTCCGGAATTACTGGGCGTAAAGGGTGAGTAGGTGGCAATTTAAGTCAGGTGTGAAAGGCAAAAGCTTAACTATTGTAAGCACCTGAAACTGAATAGCTTGAGTGCAGGAGAGGTAAGTGGAATTCCTAGTG</t>
  </si>
  <si>
    <t>TGCGAGCGTTATCCGGATTTATTGGGTTTAAAGGGTGCGTAGGTGGTTTGATAAGTCAGTGGTGAAAGTTTGTAGCTCAACTATAAAATTGCCATTGAAACTGTTTAACTTGAGTATGTTTGATGTAGGCGGAATGCGTAGT</t>
  </si>
  <si>
    <t>AGCAAGCGTTGTCCGGATTTACTGGGTGTAAAGGGTGCGTAGGCGGCTAAGCAAGTCAGAGGTGAAATATAGGGGCTCAACCCCTAAACTGCCTTTGAAACTGTTTAGCTTGAGTGATGTAGAGGTAGGTGGAATTCACAGT</t>
  </si>
  <si>
    <t>AGCAAGCGTTGTCCGGATTTACTGGGTGTAAAGGGCGTGTAGGCGGAGAGACAAGTCAGGAGTGAAATCCATGGGCTCAACCCATGAACTGCTTTTGAAACTGTCTCCCTTGAGTATCGGAGAGGCAATCGGAATTCCGTGT</t>
  </si>
  <si>
    <t>TGCAAGCGTTAATCGGAATTACTGGGCGTAAAGCGCACGTAGGCTGTTGCGTAAGTCAGGGGTGAAATCCCACGGCTCAACCGTGGAACTGCCCTTGATACTGCGCGACTTGAATTCGGGAGAGGGTGGCGGAATTCCAGGT</t>
  </si>
  <si>
    <t>GGCGAGCGTTGTTCGGATTTACTGGGCGTAAAGGGAGCGTAGGCGGCAGTGTAAGTTGGATGTGAAATCCCATGGCTCAACCATGGAACTGCATTTGATACTGCATTGCTAGAGTATAGGAGGGGAGAGCGGAATTCTTGGA</t>
  </si>
  <si>
    <t>GGCGAGCGTTGTTCGGATTTATTGGGCGTAAAGGGTCTGTAGGAGGTTTATTAAATTAGAGGTGAAATACCGAAGCTCAACTTCGGAACTGCCTTTGAGACTGATAGACTAGAGTACTGGAGAGGTAAGCGGAATACCAGGT</t>
  </si>
  <si>
    <t>GGCAAGCGTTAATCGGAATTACTGGGCGTAAAGGGTCCGCAGGTGGTTATGTGTGTCGGGTGTGAAATGCCACAGCTCAACTGTGGAATTGCACTCGAAACTGCATAACTAGAGTTCTGGAGGGGAGAAGGGAACAGTTGGT</t>
  </si>
  <si>
    <t>GGCAAGCGTTATCCGGATTTACTGGGTGTAAAGGGCGTGTAGGCGGGACTATAAGTCAGATGTGAAATTCCAGGGCTCAACCCTGGACCTGCATTTGAAACTGTAGTTCTTGAGTGATGGAGAGGCAGGCGGAATTCCGAGT</t>
  </si>
  <si>
    <t>TTCGAGCGTTATCCGGATTTATTGGGTTTAAAGGGTGCGTAGGTGGTTTTATAAGTTAGTCGTTAAAGAGTTGGGCTCAACCTAATCATGGCGATTGATACTGTAGGACTAGAGATTGGTTGCGGTAGGCGGAATGAGTAGT</t>
  </si>
  <si>
    <t>GGCGAGCGTTGTCCGGAATTACTGGGCGTAAAGGGCGCGTAGGCGGCCGATGAAGTCTGTTGTGAAAATCCAGCGCTTAACGGTGGACGTGCAATGGAAACTCGTTGGCTAGAGTGCGGTAGAGGTAAGTGGAATTCCCGGT</t>
  </si>
  <si>
    <t>AGCGAGCGTTGTCCGGAATTACTGGGCGTAAAGAGTGCGTAGGCGGCACATCAAGTCAGGTGTGAAATATCACGGCTTAACCGTGAGGGTGCACCTGAAACTGGTGAGCTTGAGTATGGGAGAGGGAAGCGGAATTCCTGGT</t>
  </si>
  <si>
    <t>CACAAGCGTTGTCCGGAATTACTGGGTGTAAAGGGAGCGCAGGCGGGAAGATAAGTTGGAAGTGAAATCTATGGGCTCAACCCATAAACTGCTTTCAAAACTATTTTTCTTGAGTGGTGCAGAGGTAGGCGGAATTCCTAGT</t>
  </si>
  <si>
    <t>TGCTAGCGTTATTCGGAATCACTGGGCGTAAAGAGTGTGAAGGCGGTTAGATAAGTCAGTTGTGAAATCCCCAAGCTTAACTTGGGAATGGCGATTGAAACTATCTTGCTAGAGTATAGTAGGCGATGGCGGAATTCTTAGT</t>
  </si>
  <si>
    <t>TGCAAGCGTTATCCGGATTCACTGGGTTTAAAGGGTGCGTAGGTGGGTCTGTAAGTCAGTGGTGAAATCTCTGGGCTTAACCCGGAAACTGCCATTGATACTATAGGTCTTGAATCTTCTGGAGGTTAGCGGAATATGTCAT</t>
  </si>
  <si>
    <t>Delftia</t>
  </si>
  <si>
    <t>TGCGAGCGTTAATCGGAATTACTGGGCGTAAAGCGTGCGCAGGCGGTTATGTAAGACAGATGTGAAATCCCCGGGCTCAACCTGGGAACTGCATTTGTGACTGCATGGCTAGAGTACGGTAGAGGGGGATGGAATTCCGCGT</t>
  </si>
  <si>
    <t>TTCGAGCGTTATCCGGATTTATTGGGTTTAAAGGGTGCGTAGGCGGTTTGATAAGTTAGAGGTTAAATGTCGGGGCTCAACCCCGTGCCTGCCTCTAATACTGTTAGACTAGAGAGTAGTTGCTGTGGGCGGAATGTATGGT</t>
  </si>
  <si>
    <t>TAGGGGGCAAGCGTTATCCGGAATTATTGGGCGTAAAGGGTGCGTAGGCGGCTTACTAAGTCTGAGGTTAAAGTGCGGGGCTCAACCCCGTGATGCCCCAGAAACTGGTAAGCTTGAGTATGGTAGAGGCAAGTGGAATTTC</t>
  </si>
  <si>
    <t>TTCAAGCGTTATCCGGATTTATTGGGTTTAAAGGGTGCGTAGGTGGTTTTATAAGTTAGTCGTTAAATATCGGGGCTCAACCTCGGTTATGCGATTGATACTGTAGAACTAGAGAGCAGTTGCGGTAGGCGGAATGAGTAGT</t>
  </si>
  <si>
    <t>GCGTTATCCGGATTTATTGGGTTTAAAGGGTGCGTAGGCGGTTAGATAAGTTAGAGGTTAAATGTCGGGGCTCAACCCCGTGCCTGCCTCTAATACTGTTTGACTAGATAGTAGTTGCTGTGGGCGGAATGTATGGTGTAGC</t>
  </si>
  <si>
    <t>TCCGAGCGTTAATCGGAATTACTGGGCGTAAAGCGCTCGTAGGCGGTATAGCAAGTCAATGGTGAAAGCCCCGCGCTCAACGTGGGAACTGCCCTTGAAACTGCTACACTAGAGTGTGTGAGAGGATGGCGGAATTCCAGGT</t>
  </si>
  <si>
    <t>TGCAAGCGTTAATCGGAATTACTGGGCGTAAAGGGAGCGTAGGCGGCCTTTTAAGTCGGATGTGAAATCCCCGGGCTCAACCTGGGAATGGCATTCGATACTGGGGGGCTAGAGTTTGGGAGAGGGTGGTGGAATTCCCGGT</t>
  </si>
  <si>
    <t>GCGTTATCCGGATTCACTGGGTTTAAAGGGTGCGTAGGTGGGCAGTTAAGTCAGTGGTGAAATCTCCGGGCTTAACCCGGAAACTGCCATTGATACTATCTGTCTTGAATATCCTGGAGGTGAGCGGAATATGTCATGTAGC</t>
  </si>
  <si>
    <t>GCGTTATCCGGATTTATTGGGTTTAAAGGGTGCGTAGGTTGCATATTAAGTCGGTGGTGAAAACGGAATTCTCAACATTCCGCGTGCCATCGAAACTGATAAGCTAGAGTATGGTTGCAGATGGCGGAATGTGTAGTGTAGC</t>
  </si>
  <si>
    <t>AAGCGTTGTTCGGAATTATTGGGCGTAAAGGGCTTGTAGGCGGCCTTCCAAGTCTTTCGTGAAATTTCAGGGCTCAACCCTGGAACTGCGAGGGAAACTGGATGGCTTGAATCTTGGAGGGGGTACTGGAATTCCTAGTGTA</t>
  </si>
  <si>
    <t>TGGCGAGCGTTATCCGGATTTATTGGGCGTAAAGGGTGCGCAGGCGGCTTGTTAAGTCTAGAATTAAAGCGTGGAGCTTAACTCCATTCCGTTCTAGAAACTGGCAGGCTTGAGTATGGTAGAGGCAAATGGAATTCCTAGT</t>
  </si>
  <si>
    <t>TCCAAGCGTTAATCGGAATTACTGGGCGTAAAGCGCTCGTAGGCGGTATAGCAAGTCAATGGTGAAATCCCCGTGCTCAACATGGGAACTGCCTTTGAAACTGCTACACTAGAGTGTGTGAGAGGATGGCGGAATTCCAGGT</t>
  </si>
  <si>
    <t>ACAAGCGTTATCCGGAATTATTGGGCGTAAAGCGTTCGTAGGCGGTTTGTTAAGTCTAGAGTTAAAGCCTGGGGCTCAACCTCAGCCCGCTTTGGATACTGGCAAACTAGAGTTATATAGAGGTAAGTGGAATTCTTAGTGA</t>
  </si>
  <si>
    <t>TGCAAGCGTTACTCGGAATTACTGGGCGTAAAGCGTGCGTAGGTGGTTCGTTAAGTCTGATGTGAAAGCCCTGGGCTCAACCTGGGAATGGCATTGGATACTGGCGGACTGGAGTGCGGTAGAGGATGGCGGAATTCCCGGT</t>
  </si>
  <si>
    <t>GTGTTATCCGGATTTATTGGGTTTAAAGGGTGCGTAGGCGGAATAATAAGTCAGTGGTGAAACCCTGCAGCTTAACTGTAGACTTGCCATTGATACTGTTTTTCTTGAGTATGGTCAAGGCAGGCGGAATGTGTAATGTAGC</t>
  </si>
  <si>
    <t>Chitinimonadaceae</t>
  </si>
  <si>
    <t>Chitinivorax</t>
  </si>
  <si>
    <t>TGCAAGCGTTAATCGGAATTACTGGGCGTAAAGCGTGCGCAGGCGGACTTTTAAGCCAGATGTGAAAGCCCCGAGCTTAACTTGGGAATTGCGTTTGGAACTGGGAGTCTAGAGTCTGTCAGAGGGGGATGGAATTCCACGT</t>
  </si>
  <si>
    <t>CGTTGTCCGGATTTACTGGGTTTAAAGGGTGCGCAGGTGGCCATTCAAGTCCGTGTTGAAAGAGCTAGGCTTAACCTAGTAAACGGCATGGATACTGATTGGCTTGAGGCTAGAGGAGGTAAGCGGAATGTAGGGTGTAGCG</t>
  </si>
  <si>
    <t>TGCGAGCGTTAATCGGAATTACTGGGCGTAAAGCGTGCGCAGGCGGCGGCATAAGACAGATGTGAAATCCCCGGGCTCAACCTGGGAACTGCGTTTGTGACTGTGCTGCTAGAGTGTAGCAGAGGGGGGTGGAATTCCACGT</t>
  </si>
  <si>
    <t>TA06</t>
  </si>
  <si>
    <t>GCAAGCGCTGTCCGGATTTACTGGGCGTAAAGGGTGTGCAGGCGGACTGGCGTGTCGGTGGTGAAAGCCCTCGGCTTAACCGAGGAAGTGCTGCCGAAACTACCAGCCTTGAGGACGGAAGAGGAAACTGGAACTTCTGGTG</t>
  </si>
  <si>
    <t>GGGGCGAGCGTTATCCGGATTTATTGGGCGTAAAGCGTGTGTAGGCGGTTTGTTAAGTATAAGATTAAAGCCTGGGGCTCAACCCCAGTTCGTCTTATAAACTGGCAGACTTGAGTGTAGTAGAGGCAAGTGGAATTTCTAG</t>
  </si>
  <si>
    <t>Candidatus Metachlamydia</t>
  </si>
  <si>
    <t>TGCAAGCATTAATCGGATTTATTGGGCGTAAAGGGCGCGTAGGCTGGAGAGTAAGTTAGACGTGAAATCCCGGGGCTCAACCCCGGAACAGCGTTTAAAACTGTTTTTCTAGAGGCTAGGCGGAGGAAACGGAATTCCACAA</t>
  </si>
  <si>
    <t>TGCAAGCGTTAATCGGAATTACTGGGCGTAAAGCGCGCGTAGGTGGTTTGTTAAGTTGAATGTGAAATCCCCGGGCTCAACCTGGGAACTGCATCCAAAACTGGCAAGCTAGAGTATGGTAGAGGGTAGTGGAATTTCCTGT</t>
  </si>
  <si>
    <t>CMW-169</t>
  </si>
  <si>
    <t>GCGTTATCCGGATTTATTGGGTTTAAAGGGTGCGCAGGCGGATTCTTAAGTCAGTGGTGAAATCCTACAGCTTAACTGTAGAACTGCCATTGATACTGGGAGTCTTGAATTTAGTTGAAGTGGCTGGAATGTGTCATGTAGC</t>
  </si>
  <si>
    <t>GCGTTATCCGGATTCATTGGGTTTAAAGGGTGCGTAGGCGGATTGATAAGTCAGTGGTGAAAGCCTGTTGCTTAACAACAGAACTGCCATTGATACTGTCAATCTTGAATGTGGTTGATGTGGGCGGAATATGACATGTAGC</t>
  </si>
  <si>
    <t>0319-6G20</t>
  </si>
  <si>
    <t>GTGCAAGCGTTGCTCGGAATTATTGGGCGTAAAGGGCAGGTAGGTGGTCTTGTTAGTCTAGAGTGAAATCCCTGAGCTTAACTTAGGACGTGCTTTAGAAACGGCAAGACTGGAGTTCTAGAGGGGGTCGTGGAATTCCCGG</t>
  </si>
  <si>
    <t>GCGTTGTCCGGATTTACTGGGTTTAAAGGGAGCGTAGGCGGATATATAAGTCAGTGGTGAAAGCCTTCAGCTTAACTGAAGAATTGCCATTGAAACTGTATGTCTCGAGTATGGTTGAGGTCACTGGAATGTAACATGTAGC</t>
  </si>
  <si>
    <t>GTGCAAGCGTTGTTCGGAATTACTGGGCGTAAAGGGCGCGTAGGCGGTAATGTAAGTCAGTTGTGAAATCCTTCGGCTCAACCGGAGAACTGCAATTGAAACTGCATAACTAGAGTACAGAAGAGGGAAACGGAATTCCCGG</t>
  </si>
  <si>
    <t>TGCAAGCGTTAATCGGAATTACTGGGCGTAAAGCGCGCGTAGGTGGTTTGTTAAGTTGGATGTGAAAGCCCCGGGCTCAACCTGGGAACTGCATCCAAAACTGGCAAGCTAGAGTACGGTAGAGGGTGGTGGAATTTCCTGT</t>
  </si>
  <si>
    <t>AGCGTTATCCGGATTCATTGGGTTTAAAGGGTGCGCAGGCGGAATGTTAAGTCAGTGGTGAAAGCCTACAGCTCAACTGTAGAACTGCCATTGATACTGACATTCTTGAGTATTGTTGAGGTAGGCGGAATGTGTCATGTAG</t>
  </si>
  <si>
    <t>TGCGAGCGTTAATCGGAATTACTGGGCGTAAAGCGTGCGCAGGTGGTTATTTAAGACAGATGTGAAATCCCCGGGCTCAACCTGGGAACTGCGTTTGTGACTGGATAGCTAGAGTATGGCAGAGGGGGGTGGAATTCCACGT</t>
  </si>
  <si>
    <t>GCGTTATCCGGATTTATTGGGTTTAAAGGGAGCGTAGGCGGATTGTTAAGTCAGTTGTGAAAGTTTGCGGCTCAACCGTAAAATTGCAGTTGATACTGGCAGTCTTGAGTGCAGTAGAGGTGGTCGGAATTCGTGGTGTAGC</t>
  </si>
  <si>
    <t>TGCAAGCGTTATCCGGATTTACTGGGTGTAAAGGGTGAGTAGACGGTATATCAAGTTAGATGTGAAAACTTAGTGCTCAACATTAAGACTGCATCTAAAACTGATAAACTAGAGTACAGGAGAGGAAAGTGGAATTCCTAGT</t>
  </si>
  <si>
    <t>TCCAAACGTTATTCGGAATCACTGGGCTTAAAGGGTGCGTAGGCTGTTTTGTAAGTGAGATGTGAAATCCCACGGCTCAACCGTGGACGGTCATTTCAAACTGCAAAACTTGAGAGAGACAGGGGTGAGCGGAACTTGCGGT</t>
  </si>
  <si>
    <t>GGCAAGCGTTGTTCGGATTTACTGGGCGTAAAGGGCGCGTAGGCGGCTAGGTGTGTCAGATGTGAAATCTCCGGGCTCAACCCGGAAAGTGCGTTTGAAACTGCTTAGCTAGAGTATGGAAGGGGAGTGCGGAATACAAGGT</t>
  </si>
  <si>
    <t>GGCGAGCGTTACTCGGAATCACTGGGCGTAAAGGGTACGTAGGCTGTAAGATAAGTCAGAGGTGAAACTTTGGGGCTTAACCCCAAACCTGCCTTTGAAACTGACTTACTTGAATGAGCGAGGGGAAGACGGAATTACTGGT</t>
  </si>
  <si>
    <t>TTCGAGCGTTATCCGGATTTATTGGGTTTAAAGGGTGCGTAGGCGGTAAATTAAGTCAGTGGTGAAAGACGGTAGCTCAACTATCGCGAGCCATTGAAACTGTTTTACTTGAGATTGGTAGAGGTATGCGGAATGTGTTGTG</t>
  </si>
  <si>
    <t>GGCAAGCGTTGTCCGGAATTACTGGGTGTAAAGGGAGCGCAGGCGGCTCTTTAAGTTGGGTGTTTAATGTACGGGCTCAACCCGTACCCGCATTCAAAACTGAAGAGCTTGAGAAAAGTAGAGGTAGGCGGAATTTCCGGTG</t>
  </si>
  <si>
    <t>TGCAAGCGTTATCCGGAATTACTGGGTGTAAAGGGTGAGTAGGCGGCACTTTAGGTCATATGTGAAATTTCGACGCTTAACGTCGAAACTGCATAAGAAACCGGAGAGCTGGAGTACAGGAGAGGCAAGCGGAATTCCTAGT</t>
  </si>
  <si>
    <t>TTCGAGCGTTATCCGGATTTATTGGGTTTAAAGGGTGCGTAGGCGGTGACATAAGTCAGTGGTTAAATTTAGGGGCTCAACCCCTACTCTGCCATTGAAACTGTGTTACTAGAGATTAGATGCAGCAGGCGGAATGTGTAGT</t>
  </si>
  <si>
    <t>TCCAAGCGTTATTCGGAATTATTGGGCGTAAAGCGCATGCAGGCGGCTACGCAAGTCAGATGTGAAAGCCCGGGGCTTAACCCCGGAAGTGCATTTGAAACTGCGTAGCTTGAGTCTCGGAGAGGAAAGCGGAATTCCCAGT</t>
  </si>
  <si>
    <t>GGCAAGCGTTGTCCGGAATTACTGGGTGTAAAGGGAGCGTAGGCGGTTATGTAAGTTGAATGTTAAAGAACGAGGCTCAACCTCGTGATGCGTTCAAAACTGTGTAACTTGAGTGAAGTAGAGGTAGGCGGAATTCCTAGTG</t>
  </si>
  <si>
    <t>Synechococcus CC9902</t>
  </si>
  <si>
    <t>GGCAAGCGTTATCCGGAATTATTGGGCGTAAAGCGTCCGCAGGCGGTCCAGAAAGTCTGCTGTTAAAAAGTGGAGCTTAACTCCATCATGGCAGTGGAAACTTCTGGACTAGAGTGTGGTAGGGGCAGAGGGAATTCCCGGT</t>
  </si>
  <si>
    <t>TCCGAGCGTTATCCGGATTTATTGGGTTTAAAGGGTGCGTAGGCGGTTTGATAAGTTAGAGGTGAAATCCCGAGGCTCAACCTTGGAATTGCCTCTGATACTGTCAGACTAGAGATTAGTTGCTGTAGGCGGAATGTGTGGT</t>
  </si>
  <si>
    <t>TCCGAGCGTTATCCGGATTTATTGGGTTTAAAGGGTGCGTAGGTTGCTTTATAAGTCAGTGGTTAAATACTATAGCTCAACTATAGGATTGCCAATGATACTGTTAAGCTAGAGATTGGTTGCAGCAGGCGGAATGTGTAGT</t>
  </si>
  <si>
    <t>TTCGAGCGTTATCCGGATTTATTGGGTTTAAAGGGTGCGTAGGTTGCCCGTAAAGTTAGTGGTTAAAGGCTGTGGCTTAACCATAGTATGCCATTAAGACTTACGAGCTAGAGACTAGTTGCAGCTGGCGGAATGTGTAGTG</t>
  </si>
  <si>
    <t>GGCAAGCGTTGTCCGGAATGACTGGGTGTAAAGGGCGAGTAGGCGGGACAGCAAGTCAGATGTGAAAACTATGGGCTTAACCCATAGCCTGCATTTGAAACTGCGGTTCTTGAGTGATGGAGAGGCAGGCGGAATTCCGTGT</t>
  </si>
  <si>
    <t>TCCGAGCGTTATCCGGATTTATTGGGTTTAAAGGGTGCGTAGGCGGTTTAATAAGTTAGAGGTGAAATTCTGTGGCTCAACCATAGGACTGCCTCTAATACTGTTAGACTAGAGATTAGTTGCTGTGGGCGGAATGTATGGT</t>
  </si>
  <si>
    <t>GGCAAGCGTTGTCCGGAATTACTGGGTGTAAAGGGAGCGCAGGCGGTCAATTAAGTTGGATGTCTAATGTACGGGCTTAACCCGTAAACGCATTCAAAACTGATTGACTTGAGTGAAGTAGAGGTAGGCGGAATTTCCGGTG</t>
  </si>
  <si>
    <t>AGCGAGCGTTATCCGGAATTATTGGGCGTAAAGAGTTCGTAGGTGGTCTTGTAAGCGCGGGGTGAAAGGCAGTGGCTCAACCATTGTTAGCCTTGTGAACTGCAAGACTTGAGTGCGGGAGAGGAAAGTGGAATTCCTAGTG</t>
  </si>
  <si>
    <t>GGCAAGCGTTATCCGGATTTACTGGGTGTAAAGGGCGTGTAGGCGGGATCATAAGTCAGATGTGAAATTTCAGGGCTCAACCCTGAAACTGCATTTGAAACTGTGATTCTTGAGTGATGGAGAGGCAGGCGGAATTCCGAGT</t>
  </si>
  <si>
    <t>TGCAAGCGTTGTCCGGAATTACTGGGCGTAAAGGGTGCGTAGGCGGCCTATTAAGTCAGATGTGAAATACCCGGGCTCAACCCGGGGGGTGCATCTGAAACTGGCAGGCTTGAGTGCAGGAGAGGCAAGTAGAATTCCTAGT</t>
  </si>
  <si>
    <t>TTCGAGCGTTATCCGGATTTATTGGGTTTAAAGGGTGCGTAGGTTGTTATTTAAGTTAGTGGTCAAATGTAGCGGCTTAACCGTTTATTCGCCATTAATACTGAATAGCTAGAGTATGTATGCAGCAGGCGGAATGTGTAGT</t>
  </si>
  <si>
    <t>TGCAAGCGTTAATCGGAATTACTGGGCGTAAAGCGTGCGCAGGCGGCTTTGCAAGACAGATGTGAAATCCCCGGGCTCAACCTGGGAACTGCATTTGTGACTGCATGGCTAGAGTGCGGCAGAGGGGGATGGAATTCCGCGT</t>
  </si>
  <si>
    <t>GAGGGGGCAAGCGTTGTTCGGAGTGACTGGGCGTAAAGAGCACGTAGGCGGTGATGTAAGTCATTGGTTAAAGGCGACAGCTCAACTGTCGTAAGGCCAGTGATACTACATTGCTAGAGTGTCGGAGAGGATTGCAGAATTC</t>
  </si>
  <si>
    <t>TGGCGAGCGTTATCCGGATTTATTGGGCGTAAAGGGTGCGCAGGCGGTTTATTAAGTCTAAAATTAAAACTTGGAGCTCAACTCCATTTCGTTTTAGAAACTGATAGACTAGAGTATGGTAGAGGCAAATGGAATTCCTAGT</t>
  </si>
  <si>
    <t>Harryflintia</t>
  </si>
  <si>
    <t>AGCGAGCGTTGTCCGGAATTACTGGGTGTAAAGGGAGCGTAGGCGGGATATTAAGTAAAGTGTATAACTTATGGGCTCAACCCATAATGGCGCTTTAAACTGATATTCTTGAGTGGAGTAGAGGCAGGCGGAATTCCTAGTG</t>
  </si>
  <si>
    <t>bryantii</t>
  </si>
  <si>
    <t>TGCGAGCGTTGTTCGGAATTATTGGGCGTAAAGGGTATGTAGGCGGTTCTGCAAGTCTGGTGTGAAATGCCGGGGCTCAACCCCGGAACTGCGTTGGAAACTGCAGGACTTGAATCGCTGAGGGGCAGCCAGAATTCCAGGT</t>
  </si>
  <si>
    <t>GGCAAGCGTTGTCCGGAATAACTGGGCGTAAAGGGTGCGTAGGTGGCTTGGTAAGTTAAATGTGAAAGCCTGTGGCTCAACCACAGAATTGCATTTAATACTGCCTCGCTAGAGTACAGGAGAGGTAAGTGGAATTCCTAGT</t>
  </si>
  <si>
    <t>GGCGAGCGTTGTCCGGAATAACTGGGCGTAAAGGGAGAGTAGGTGGTTGTTTAAGTTAAATGTGAAAGCCCAGGGCTCAACTTTGGAATTGCATTTAATACTGGACGGCTAGAGTGCAGGAGGGGTAAGCGGAATTCCTAGT</t>
  </si>
  <si>
    <t>GGCGAGCGTTGTTCGGAATTATTGGGCGTAAAGGGCGCGCAGGCGGCGATACAAGTCTGGTGTAAAAGTTCAGAGCTCAACTCTGTGATGCGCCGGAAACTGTATTGCTAGAGTACAGGAGGGGATATTGGAATTCCAGGTG</t>
  </si>
  <si>
    <t>AGCAAGCGTTGTCCGGATTTACTGGGTGTAAAGGGTGCGTAGGCGGTCTTGTAAGTCAGAGGTGAAATCTAGGGGCTCAACCCCTAAACTGCCTTTGAAACTATAAGACTTGAGTGATGTAGAGGTAGGTGGAATTCCAGGT</t>
  </si>
  <si>
    <t>TCCGAGCGTTATCCGGATTTATTGGGTTTAAAGGGTGCGTAGGTGGCAATATAAGTCAGTGGTAAAATACGATAGCTCAACTATCGGCGTGCCATTGAAACTGTATCGCTAGAGAGTGGTTGCAGCAGGCGGAATGTGTAGT</t>
  </si>
  <si>
    <t>TGCAAGCGTTATTCGGATTTATTGGGTTTAAAGGGTGCGTAGGCGGATTAGTAAGTCAGTGGTGAAATGTACCAGCTTAACTGGTAACGTGCCATTGATACTGTTAGTCTAGAATACGGTTGCCGTGGGAGGAATGTGTAGT</t>
  </si>
  <si>
    <t>GGCAAGCGTTGTCCGGAATGACTGGGCGTAAAGGGTGTGTAGGTGGCAAGACAAGTTAGAAGTGTAATACCTAGAGCTCAACTCAGGTGCTGCTTCTAAAACTGTCTAGCTAGAGTGCAGTAGAGGTAAGTGGAATTCCTAG</t>
  </si>
  <si>
    <t>AGCGAGCGTTATCCGGAATGACTGGGCGTAAAGGGAGCGTAGGCGGCTCTTTAAGTTATGTGTGAAAGCCCATGGCTCAACCATGGAACTGCACATAAAACTGGAGAACTAGAGTGCGGGAGAGGTAAGTGGAATTCCTAGT</t>
  </si>
  <si>
    <t>TTCGAGCGTTATCCGGATTTATTGGGTTTAAAGGGTGCGTAGGTTGTATATTAAGTTAGTGGTCAAATATAGTGGCTTAACCATTTATTCGCCATTAATACTGATATACTAGAGTATGAATGCAGCAGGCGGAATGTGTAGT</t>
  </si>
  <si>
    <t>TTCGAGCGTTATCCGGATTTATTGGGTTTAAAGGGTGCGTAGGCGGTTTTTTAAGTCAGTGGTTAAATATGCGAGCTCAACTTGCAGCCAGCCATTGAAACTGAGGGACTAGAGAGTAGATGCAGCAGGCGGAATGTGTAGT</t>
  </si>
  <si>
    <t>AGCGAGCGTTATCCGGAATTACTGGGTGTAAAGGGAGCGTAGGCGGGGAATTAAGTTGGATGTGAAAGGTATAGGCTTAACCTATAGACTGCATTCAAAACTGATTTTCTTGAGTGATGTAGAGGTAGGCGGAATTCCTAGT</t>
  </si>
  <si>
    <t>TGCGAGCGTTATCCGGATTTATTGGGTTTAAAGGGTGCGTAGGTGGTAATATAAGTCAGCGGTAAAAATTCTGAGCTCAACTCAGTCCCGCCGTTGAAACTGTAATACTTGAGTCAGAGTGAGGTAAACGGAATGCGTAGTG</t>
  </si>
  <si>
    <t>TCCGAGCGTTATCCGGATTTATTGGGTTTAAAGGGTGCGTAGGTTGCTTTTTAAGTCAGTGGTTAAATACGATAGCTTAACTATCGGTCTGCCATTGAAACTGGATAGCTAGAGATTGGTTGCAGCAGGCGGAATGTGTAGT</t>
  </si>
  <si>
    <t>GACGAACGTTGTTCGGAATCATTGGGCGTAAAGGGTGCGCAGGCTGTTTATTAAGTCTGATGTTAAATTCCGCAGCTTAACTGCGGGCGAGCATTGAAAACTGATGAGCTAGAGTAGATGAGGGGAAACTGGAATTTCTAGT</t>
  </si>
  <si>
    <t>TGCAAGCGTTGTCCGGAATCATTGGGCGTAAAGCGTTCGTAGGCGGTAAGGTAAGTCTAGTGTTAAAGCCTGGGGCTCAACTCCAGTTCAGCATTGGATACTACCTAACTAGAATGTGGTAGAGGTAAAGGGAATTCCTGGT</t>
  </si>
  <si>
    <t>TTCGAGCGTTATCCGGATTTATTGGGTTTAAAGGGTGCGTAGGTGGTCTTATAAGTCAGGAGTGAAATCTTGCCGCTTAACGGTAAAATTGCTTTTGAAACTGTGGGACTTGAATTTAGTGGCAGCAGGCGGAATGAGTAAT</t>
  </si>
  <si>
    <t>TGTAAGCGTTGTTCGGAATTACTGGGCGTAAAGGGCGTGCAGGCGGTGGGTGCAAGTTGAATGTGAAATCCCCGAGCTCAACTCGGGAACTGCGTTCAAGACTGCCTCACTCGAATACGGGAGAGGGTCGTGGAATTCCTGG</t>
  </si>
  <si>
    <t>GGCAAGCGTTGTTCGGAATTACTGGGCGTAAAGGGAGCGTAGGTGGGAGATTAAGTTAAGTGTGAAAGCCTTGGGCTCAACCCAAGAAATGCACTTGATACTGGTTTTCTAGAGTGTGGGAGAGGTAAGTGGAATTCCTAGT</t>
  </si>
  <si>
    <t>TGCAAGCGTTGTTCGGATTTACTGGGCGTAAAGCGTCCGTAGGTGGCTTGTTAAGTCAGGGGTGAAATCCCAGGGCCCAACCCTGGAACTGCCTTTGATACTGGCAAGCTCGAGCGTGATAGAGGAATATGGAATATCTGGT</t>
  </si>
  <si>
    <t>AGCAAGCGTTGTCCGGAATTACTGGGTGTAAAGGGAGTGTAGGCGGGTTTTTAGGTCAGATGTGAAATACAAGAGCTCAACTCTTGAACTGCATTTGAAACCGGAAATCTTGAGTGAAGTAGAGGTAAGCGGAATTCCTAGT</t>
  </si>
  <si>
    <t>AGCGAGCGTTGTCCGGAATTACTGGGTGTAAAGGGAGCGTAGGCGGGATTTCAAGTCTGTTGTTAAATCTATCGGCTCAACCGGTAGCTGCGGCAGAAACTGAGATTCTTGAGTGAAGTAGAGGTAGGCGGAATTCCTAGTG</t>
  </si>
  <si>
    <t>GAGGGTCCAAGCGTTAATCGGAATTACTGGGCGTAAAGCGCTCGTAGGCTGTATAGCAAGTCAATGGTGAAATCCCCGTGCTCAACATGGGAACTGCCTTTGAAACTGCTACACTAGAGTGTGTGAGAGGATAGTGGAATTC</t>
  </si>
  <si>
    <t>TTCAAGCGTTATCCGGATTTATTGGGTTTAAAGGGTGCGTAGGCGGTTTGATAAGTTAGAGGTGAAATGTCGGGGCTCAACCCCGAAACTGCCTCTAATACTGTTAGACTAGATAGTAGTTGCTGTGGGCGGAATGTATGGT</t>
  </si>
  <si>
    <t>taihuense</t>
  </si>
  <si>
    <t>GCGTTATCCGGATTTATTGGGTTTAAAGGGTCCGTAGGCGGATCTGTAAGTCAGTGGTGAAATCTCACAGCTTAACTGTGAAACTGCCATTGATACTGCAGGTCTTGAGTAAAGTAGAAGTGGCTGGAATAAGTAGTGTAGC</t>
  </si>
  <si>
    <t>limi</t>
  </si>
  <si>
    <t>TGCGAGCGTTAATCGGAATTACTGGGCGTAAAGCGTGCGCAGGCGGTTATATAAGACAGATGTGAAATCCCCGGGCTCAACCTGGGAACTGCATTAGTGACTGTATAGCTGGAGTGCGGCAGAGGGGGATGGAATTCCGCGT</t>
  </si>
  <si>
    <t>GCGTTATCCGGATTTATTGGGTTTAAAGGGTGCGTAGGTGGTCTCATAAGTCAGTGGTTAAATACGGTAGCTCAACTATCGACATGCCATTGAAACTGTAGGACTAGAGAGTGGTTGCAGCAGGCGGAATGTGTAGTGTAGC</t>
  </si>
  <si>
    <t>GCGTTATCCGGATTTATTGGGTTTAAAGGGTGCGTAGGTGGTCTTATAAGTCAGGAGTGAAATCTTGCCGCTTAACGGTAAAACTGCTTTTGAAACTGTAGGACTTGAATATGGGAGCGGCAGGCGGAATGAGTAATGTAGC</t>
  </si>
  <si>
    <t>GCGTTATCCGGATTTATTGGGTTTAAAGGGTGCGTAGGCGGCTAGATAAGTTAGAGGTTAAATCTCGGGGCTCAACCCCGATCCGCCTCTAATACTGTTTGGCTAGAGAGTAGTTGCTGTGGGCGGAATGTATGGTGTAGCG</t>
  </si>
  <si>
    <t>TGCAAGCGTTAATCGGAATTACTGGGCGTAAAGGGTGCGTAGGCGGTTGTTTAAGTCTGTTGTGAAATCCCCGGGCTCAACCTGGGAATGGCAATGGATACTGGACAGCTAGAGTGTGTCAGAGGATGGTGGAATTTCCGGT</t>
  </si>
  <si>
    <t>GCGTTATCCGGATTTATTGGGTTTAAAGGGTGCGTAGGTGGTTTTATAAGTCAGTGGTTAAAGATAGAGGCTCAACCTCTGGAGTGCCATTGAAACTGTAGAACTAGAGAGTGGATGCAGCAGGCGGAATGTGTAGTGTAGC</t>
  </si>
  <si>
    <t>GCGTTATCCGGATTTATTGGGTTTAAAGGGTGCGTAGGCGGTTTTATAAGTTAGAGGTGAAATATCGGGGCTCAACTCCGGCACTGCCTCTAATACTGTATAACTAGAGAGTAGATGCGGTAGGCGGAATGTATGGTGTAGC</t>
  </si>
  <si>
    <t>GTGCAAGCGTTAATCGGATTTACTGGGCGTAAAGCGCGCGTAGGCGGTTCGTTAAGTCAAATGTGAAATCCCCGAGCTTAACTTGGGAATTGCATTCGATACTGGCGAGCTAGAGTGTGGGAGAGGATGGTAGAATTCCAGG</t>
  </si>
  <si>
    <t>GCGTTATCCGGATTCACTGGGTTTAAAGGGTGCGTAGGCGGGCTGATAAGTCAGTGGTGAAAGCTCCGAGCTTAACTTGGAAACTGCCATTGATACTGCCAGTCTTGAATGTCGTAGAGGTAAGCGGAATGTTGCATGTAGC</t>
  </si>
  <si>
    <t>GCGTTATCCGGATTTATTGGGTTTAAAGGGTGCGCAGGTTGTTTGGTAAGTCAGTGGTGAAAGTCTGACGCTTAACGTCAGGATTGCCATTGATACTGTTAAACTTGAGTATGGGTGAGGTATTCGGAATGTGTAGTGTAGC</t>
  </si>
  <si>
    <t>GAGCGTTGTTCGGATTTATTGGGCGTAAAGGGCGTCTAGGCGGGGGATTAAGTTAGATGTGAAATCCATGGGCTCAACTCATGAACTGCATCTAAAACTGGTTCTCTTGAGTTCGGGAGAGGAGAGCGGAATTTCCGGTGTA</t>
  </si>
  <si>
    <t>TGCGAGCGTTAATCGGAATTACTGGGCGTAAAGCGTGCGCAGGCGGTTTGTTAAGACCGATGTGAAATCCCCGGGCTCAACCTGGGAACTGCATTGGTGACTGGCAAGCTAGAGTATGGCAGAGGGGGGTAGAATTCCACGT</t>
  </si>
  <si>
    <t>Aurantisolimonas</t>
  </si>
  <si>
    <t>GCGTTATCCGGATTCACTGGGTTTAAAGGGAGCGTAGGCGGACTTGTAAGTCCGTGGTGAAAGCCCTCAGCTTAACTGAGGAACTGCCATGGATACTATAAGTCTTGAATGTCGTTGAGGTTTGCGGAATAGGTCATGTAGC</t>
  </si>
  <si>
    <t>Fluviicoccus</t>
  </si>
  <si>
    <t>TGCAAGCGTTAATCGGAATTACTGGGCGTAAAGCGCGCGTAGGCGGTTTGTTAAGTCGGATGTGAAATCCCCGGGCTCAACCTGGGCACTGCATCCGATACTGGCTGACTAGAGTGTGGGAGAGGAAGGTAGAATTCCAGGT</t>
  </si>
  <si>
    <t>Gammaproteobacteria Incertae Sedis</t>
  </si>
  <si>
    <t>Unknown Family</t>
  </si>
  <si>
    <t>Acidibacter</t>
  </si>
  <si>
    <t>TGCAAGCGTTAATCGGAATTACTGGGCGTAAAGCGAACGTAGGCGGTTACCTAAGTCGGATGTGAAATCCCCGGGCTCAACCTGGGAATTGCATTCGAGACTGGATAGCTAGAATGCGGAAGAGGGAAGCGGAATTTCCGGT</t>
  </si>
  <si>
    <t>GCGTTATCCGGATTTATTGGGTTTAAAGGGAGCGTAGATGGGTTGTTAAGTCAGTTGTGAAAGTTTGCGGCTCAACCGTAAAATTGCAATTGATACTGGCGTCCTTGAGTACAGTTGAGGTGGGCGGAATTCGTGGTGTAGC</t>
  </si>
  <si>
    <t>GGCGAGCGTTGTTCGGAATGACTGGGCGTAAAGCGCGCGTAGGCGGTGTCGTAAGTGGTGCGTGAAAGCCCTCGGCTTAACCGGGGAAGCGCGTGCCAGACTGCGGGACTTGAGTGCCGGAGGGGGAGGCGGAATTCCTGGT</t>
  </si>
  <si>
    <t>MSBL3</t>
  </si>
  <si>
    <t>TGGCAAGTGTTGTTCGGATTTACTGGGCGTAAAGGGTCCGCAGGCGGCTTTGTGTGTCAGATGTGAAATCCCACGGCTTAACCGTGGAATGGCATTTGAAACTACAGAGCTAGAGTACAGGAGAGGATAGGGGAATTCATGG</t>
  </si>
  <si>
    <t>Chromobacteriaceae</t>
  </si>
  <si>
    <t>Aquitalea</t>
  </si>
  <si>
    <t>TGCAAGCGTTAATCGGAATTACTGGGCGTAAAGCGTGCGCAGGCGGTTGTGTAAGTCTGATGTGAAAGCCCCGGGCTTAACCTGGGAACTGCATTGGAGACTGCACAGCTAGAGTGCGTCAGAGGGGGGTAGAATTCCGCGT</t>
  </si>
  <si>
    <t>Candidatus Rubidus</t>
  </si>
  <si>
    <t>TGCAAGCATTAATCGGATTTACTGGGCGTAAAGGGCGCGTAGGCGGCAAAGAAAGTCGGGTGTGAAATTCCGTGACTCAATTACGGAGCGGCACTCGAAACTTCTTAGCTAGAGGTTGGATAGGGAAAATGGAATTCCACGT</t>
  </si>
  <si>
    <t>Pseudohongiellaceae</t>
  </si>
  <si>
    <t>Pseudohongiella</t>
  </si>
  <si>
    <t>TGCAAGCGTTAATCGGAATTACTGGGCGTAAAGCGCGCGTAGGCGGTTTGATAAGTGAGATGTGAAAGCCCCGGGCTCAACCTGGGAATGGCATCTCATACTGTCAAGCTAGAGTACGGTAGAGGGGGGTAGAATTCCACGT</t>
  </si>
  <si>
    <t>TGCAAGCGTTAATCGGAATTACTGGGCGTAAAGCGTGCGCAGGCGGTTATATAAGACAGATGTGAAATCCCCGGGCTCAACCTGGGACCTGCATTTGTGACTGTATAGCTAGAGTACGGCAGAGGGGGATGGAATTCCGCGT</t>
  </si>
  <si>
    <t>GGTGCAAGCGTTGTTCGGAATTACTGGGCGTAAAGGGCGCGTAGGTGGTTGCGTAAGTCAGATGTGAAATCCTGAGGCTCAACCTCAGAACTGCATCTGATACTGCATGACTAGAGTGCAGCAGAGGGAAACGGAATTCCCG</t>
  </si>
  <si>
    <t>GGGCGAGCGTTATCCGGATTTATTGGGCGTAAAGAGTGCGTAGGCGGTTTATTAGGTCAGGCGTAAAAGATCACAGCTCAACTGTGTAGGGCGTTTGAAACCGATAGACTTGAATACGGTAGAGGCAGGCGGAATTCCATGT</t>
  </si>
  <si>
    <t>GCGTTATCCGGAATCATTGGGTTTAAAGGGTCCGTAGGCGGTCTTATAAGTCAGTGGTGAAAGCCCATCGCTCAACGATGGAACTGCCATTGATACTGTAAGACTTGAATTTTTGTGAAGTAACTAGAATATGTAGTGTAGC</t>
  </si>
  <si>
    <t>GCGTTATCCGGATTCATTGGGTTTAAAGGGTGCGCAGGCGGAATGATAAGTCAGTGGTGAAATCTCCCGGCTCAACCGGGAAACTGCCATTGATACTGTTGTTCTTGAGTACACTTGGAGTGGGCGGAATGTGTCATGTAGC</t>
  </si>
  <si>
    <t>TGCAAGCGTTGTTCGGAATAACTGGGCGTAAAGGGAGCGCAGGCGGTTTGGTAAGTTCAAAGTGAAAGCCCGGGGCTTAACCTCGGAAGTGCTTTGGATACTGCCTTACTCGAGTTCGTGAGAGGAAAGCGGAATTCCAGGT</t>
  </si>
  <si>
    <t>CGAGCGTTGCCCGGAATCACTGGGCGTAAAGGGTGTGTAGGCGGATTTGTAAGTCAAGCGTGAAATTCTCCGGCTTAACCGGAAAACTGCGCTTGAAACTGCATTTCTTGAGTATGAGAGAGGAGCATGGAATTCCAGGTGT</t>
  </si>
  <si>
    <t>GCGTTATCCGGATTTATTGGGTTTAAAGGGTGCGTAGGCGGAACGATAAGTCAGTGGTGAAAGCCTGCAGCTTAACTGTAGAATTGCCGTTGATACTGTCGTTCTTGAGTATATTTGATGTGGGCGGAATGTGTCATGTAGC</t>
  </si>
  <si>
    <t>GTGCAAGCGTTGTTCGGAATTATTGGGCGTAAAGCGCGTGTAGGCTGATATGTAGGTCAGTTGTGAAATCCCTTGGCTCAACTAAGGAAGAGCATCTGAAACCACATGTCTTGAGTACGATAGAGGAGAGTGGAATTCCTAG</t>
  </si>
  <si>
    <t>GCGTTATCCGGATTCACTGGGTTTAAAGGGAGCGTAGGTGGGCGTGTAAGTCAGTGGTGAAATCCCCGAGCTTAACTTGGGAACTGCCATTGATACTATACGTCTTGAATTCTGTGGAGGTAAGCGGAATATATCATGTAGC</t>
  </si>
  <si>
    <t>GGCAAGCGTTGTCCGGATTTATTGGGCGTAAAGCGAGTGCAGGCGGTTCAATAAGTCTGATGTGAAAGCCTTCGGATCAACCGGAGAATTGCATCAGAAACTGTTGAACTTGAGTGCAGAAGAGGAGAGTGGAACTCCATGT</t>
  </si>
  <si>
    <t>TGCAAGCATTAATCGGATTTATTGGGCGTAAAGGGCGCGTAGGCGGGGATGTAAGTCAAATGTGAAATGCCGGAGCTCAACTCCGGAACGGCATTTGAGACTGTGTTTCTTGAGGGTAGGCGGAGAAAATGGAATTCCACAA</t>
  </si>
  <si>
    <t>TCCAAGCGTTATCCGGATTTATTGGGTTTAAAGGGTGCGCAGGCGGATTAATAAGTCAGTGGTGAAAAGTTTCGGCTCAACCGGAATCGTGCCATTGATACTGTTAGTCTAGATTTTAGGTGGCGTATGCGGAATATGTCAA</t>
  </si>
  <si>
    <t>GACAAACGTTGTTCGGAATCATTGGGCGTAAAGGGTGCGCAGGCTGTTAATTAAGTCTGATGTTAAATACCGCAGCTTAACTGCGGGGGAGCATTGGAAACTGATTAGCTAGAGTAGATGAGGGGAAACTGGAATTCCTAGT</t>
  </si>
  <si>
    <t>TCCAAGCGTTATCCGGATTTATTGGGTTTAAAGGGTGCGCAGGCGGATTCGTAAGTCAGTGGTGAAAAGCGACAGCTTAACTGTCGTCGTGCCATTGATACTGCGGGTCTAGATTTTAGGTGGCGTAGTTGGAATATGTCAA</t>
  </si>
  <si>
    <t>TTCGAGCGTTATCCGGATTTATTGGGTTTAAAGGGTGCGTAGGTGGTTTTATAAGTTAGTCGTTAAATCGCAGAGCTTAACTCTGCAATGGCGATTGATACTGTGAGACTAGAGATTAGTTGCGGTAGGCGGAATGAGTAGT</t>
  </si>
  <si>
    <t>TCCGAGCGTTATCCGGATTTATTGGGTTTAAAGGGTGCGTAGGTTGCACTGTAAGTCAGTGGTTAAATACATTAGCTCAACTAATGGATTGCCAATGAAACTATAGAGCTAGAGATTGATTGCAGCAGGCGGAATGTGTAGT</t>
  </si>
  <si>
    <t>GGCGAGCGTTATCCGGATTCATTGGGCGTAAAGCGTGTGTAGGCGGTATATTAAGTCTAAGATTAAAGTCCGAAGCTTAACTTCGGTTCGTTTTAGAAACTGATAAACTTGAGTATGGTAGAGGCAAATGGAATTTCTAGTG</t>
  </si>
  <si>
    <t>GGCAAGCGTTATCCGGATTTACTGGGTGTAAAGGGCGTGTAGGCGGGACTGCAAGTCAGATGTGAAACCCATGGGCTCAACCCATGGCCTGCATTTGAAACTGTAGTTCTTGAGTGTCGGAGAGGCAATCGGAATTCCGTGT</t>
  </si>
  <si>
    <t>TTCGAGCGTTATCCGGATTTATTGGGTTTAAAGGGTGCGTAGGTGGTTCTGTAAGTTAGTCGTTAAAGGTTGGGGCTTAACCCCATATGGGCGATTGATACTGTGGGACTAGAGAGCAGTTGCGGTAGGCGGAATGAGTAGT</t>
  </si>
  <si>
    <t>TCCAAACGTTATTCGGAATCACTGGGCTTAAAGGGTGCGTAGGCTGTGTTATAAGTTGGATGTGAAATCCCTCGGCTCAACCGGGGAACTGCATCCAATACTGTAATGCTTGAGGAAGATAGAGGTAAACGGAACTGATTGT</t>
  </si>
  <si>
    <t>AGCGAGCGTTGTCCGGAATTACTGGGCGTAAAGGGCGCGTAGGCGGGGATTTAAGTAAGGTGTGAAAACTATGAGCTTAACTTGTAGACTGCACTTTAAACTGGATCTCTTGAGGGCAGGAGAGGAAAGTGGAATTCCTAGT</t>
  </si>
  <si>
    <t>TTCAAGCGTTATCCGGATTTATTGGGTTTAAAGGGTGCGTAGGCTGTTTGATAAGTTAGAGGTGAAATTTCAAGGCTCAACCTTGGCACTGCCTCTGATACTGTCAGACTAGAGAATATTTGCTGTGGGCGGAATGTGTAGT</t>
  </si>
  <si>
    <t>GACAAGCGTTGTCCGGAATGACTGGGCGTAAAGGGCGTGTAGGTGGATTGATCAGTCGGATGTGAAATACCCGGGCTTAACCTGGGAACTGCATCCGATACGGTCAGTCTTGAGTGCAGGAGAGGGCAGTGGAATTCCCAGT</t>
  </si>
  <si>
    <t>CCCGAGCGTTATCCGGATTTATTGGGTTTAAAGGGTGCGTAGGCTGTTCTATAAGTTAGAGGTGAAATTTCGGTGCTCAACATCGACACTGCCTCTGATACTGTAGAGCTAGAGTGTAGTTGCGGAAGGCGGAATGTGTGGT</t>
  </si>
  <si>
    <t>TGCGAGCGTTATCCGGATTTATTGGGTTTAAAGGGTGCGTAGGTGGGTATTTAAGTCAGCGGTGAAAGTTTGTGGCTCAACCATAAAATTGCCGTTGAAACTGGATATCTTGAGTATGTTTGAGGTAGGCGGAATGCGTAGT</t>
  </si>
  <si>
    <t>GGCGAGCGTTGTTCGGATTCATTGGGCGTAAAGGGCGTGTAGGCGGCTATGTAAGCTTGGTGTAAAATATTTCGGCTTAACCGAAAGACTGCGCTGAGAACTGTATAGCTAGAGTATAAGAGGGGGAGTTAGAATTCCAAGT</t>
  </si>
  <si>
    <t>AGCGAGCGTTATCCGGATTTATTGGGTGTAAAGGGTGCGTAGACGGGAAAATAAGTTAGTTGTGAAATCCCTCGGCTTAACTGAGGAACTGCAACTAAAACTATTTTTCTTGAGTACGGGAGAGGAAAGTGGAATTCCTAGT</t>
  </si>
  <si>
    <t>AGCGAGCGTTGTCCGGAATTACTGGGTGTAAAGGGAGTGTAGGCGGTATTTTAGGTCAGGTGTGAAAGGTATGGGCTCAACCCATGAACTGCACTTGAAACCGGGATACTTGAGTGAAGTAGAGGTAAGCGGAATTCCTAGT</t>
  </si>
  <si>
    <t>GGCAAGCGTTATCCGGAATTATTGGGCGTAAAGAGAGAGCAGGCGGTAAGATAAGTTTGAAGTGAAAGAATGGGGCTCAACCCCATACAGCTTCAAAAACTGTCTAACTAGAGTACGAGAGAGGTAAACGGAATTCCATGTG</t>
  </si>
  <si>
    <t>intestinalis</t>
  </si>
  <si>
    <t>GGCAAGCGTTGTCCGGATTTATTGGGCGTAAAGCGAGCGCAGGCGGAAAGATAAGTCTGATGTGAAAGCCCCCGGCTTAACCGAGGAATTGCATCGGAAACTGTGTTTCTTGAGTGCAGAAGAGGAGAGTGGAACTCCATGT</t>
  </si>
  <si>
    <t>GGCGAGCGTTATCCGGATTTATTGGGCGTAAAGCGTGCGCAGACGGTTTATTAAGTCTAAAATTAAAGCCCGGGGCTCAACCCCGGTTCGTTTTAGAAACTGGTAGGCTTGAGTATGGTAGAGGCAAGTGGAATTTCTAGTG</t>
  </si>
  <si>
    <t>GGCAAGCGTTGTCCGGAATGACTGGGCGTAAAGGGTGCGTAGGCGGTAATACAAGTTGGAAGTGAAAGCCCATAGCTCAACTATGGAACTACTTTCAAAACTGAATAACTAGAGTATGGAAGAGGCAAGAGGAATTCCTAGT</t>
  </si>
  <si>
    <t>AGCAAGCGTTATCCGGATTTATTGGGTGTAAAGGGTGCGTAGGCGGGAGAATAAGTTGAATGTGAAATACCGGGGCTCAACTCCGGGGCTGCGTTCAAAACTATTTTTCTTGAGTACAGCAGAGGCAAGCGGAATTCCCAGT</t>
  </si>
  <si>
    <t>TGCAAGCGTTGTCCGGAATCATTGGGCGTAAAGCGTTCGTAGGCGGTAAGGTAAGTCAGATGTTAAAGCCTGGGGCTCAACTCCAGTTCGGCATTTGATACTATCTAACTAGAATGCGGTAGAGGTGAAGGGAATTCCTGGT</t>
  </si>
  <si>
    <t>TGCAAGCGTTGTCCGGAATCATTGGGCGTAAAGCGTTCGTAGGCGGCATATCAAGTCTGGTGTTAAAGCCCGGGGCTCAACTCCGGATCGGCACTGGATACTGGTAAGCTAGAATGAGGTAGAGGTAATGGGAATTCCTGGT</t>
  </si>
  <si>
    <t>CCCAAGTGGTGGTCGATTTTATTGAGTCTAAAACGTTCGTAGCCGGTTTGATAAATCTTTGGGTAAATCGGGAAGCTTAACTTTCCGACTTCCGAGGAGACTGTCAAACTTGGGACCGGGAGAGGCAAGAGGTACTTGAGGG</t>
  </si>
  <si>
    <t>GGCAAGCGTTGTCCGGAATTACTGGGTGTAAAGGGAGCGTAGGCGGGAATGCAAGTTGAATCTTAAAGCAATCGGCTCAACCGGTATGATGGGTTCAAAACTGCATTTCTTGAGTGTGGTAGAGGTAGATGGAATTCCTAGT</t>
  </si>
  <si>
    <t>GGCAAGCGTTGTTCGGAATGACTGGGCGTAAAGGGTGTGTAGGCGGTTTTACAAGTTAGAAGTGAAATACCTAGAGCTTAACTCAGGTGCTGCTTCTAAAACTGTATGACTTGAGTGCAGTAGAGGAGAGTGGAATTCCTAG</t>
  </si>
  <si>
    <t>GGCGAGCGTTATCCGGAATTATTGGGCGTAAAGAGTGCGTAGGTGGTTTAATAAGCGTGAGGTGAAAGGCAATAGCTTAACTATTGTAAGCCTTGCGAACTGTAAAACTTGAGTGCAGGAGAGGAAAGCGGAATTCCTAGTG</t>
  </si>
  <si>
    <t>GGCAAGCGTTATCCGGATTTACTGGGTGTAAAGGGCGTGTAGGCGGGACTATAAGTCAGGCGTGAAACCCAGAGGCTCAACCTCTGGCCTGCGTTTGAAACTGTAGTTCTTGAGTGTCGGAGAGGTAATCGGAATTCCTAGT</t>
  </si>
  <si>
    <t>AGCAAGCGTTGTCCGGAATTACTGGGTGTAAAGGGAGCGTAGGCGGGATTGCAAGTCAAATGTAAAAGATATCGGCTCAACCGGTACAAGCGTTTGAAACTGCAATTCTTGAGTGAAGTAGAGGTAAGCGGAATTCCTAGTG</t>
  </si>
  <si>
    <t>GGCGAGCGTTGTTCGGATTTATTGGGCGTAAAGGGTCTGTAGGATGTCTGTTAAAATTGGGGTGAAATCCCGGAGCTCAACTCCGGAACTGCCCTGATGACTGATGGACTAGAGTATTGGAGAGGTAAGCGGAATACCAGGT</t>
  </si>
  <si>
    <t>GGCAAGCGTTATCCGGATTTACTGGGTGTAAAGGGCGTGTAGGCGGGACTGTAAGTCAGATGTGAAATTCCACGGCTCAACCGTGGAACTGCATTTGAAACTGTAGTTCTTGAGTGATGGAGAGGCAGGCGGAATTCCCTGT</t>
  </si>
  <si>
    <t>TTCGAGCGTTATCCGGATTTATTGGGTTTAAAGGGTGCGTAGGCGGTTTATTAAGTCAGTGGTGAAAGACGGTAGCTTAACTATCGCAAGCCGTTGAAACTGATAAACTTGAGATTAGTAGAGGTATGCGGAATGTGTTGTG</t>
  </si>
  <si>
    <t>TGCAAGCGTTGTCCGGAATTATTGGGCGTAAAGAGTTCGTAGGTGGCATATTAAGTCTGGTGTTAAAGCCCGAGGCTCAACTTCGGTTCGGCACTGGATACTGGTAAGCTAGAGTGTGGTAGAGGCAAGGAGAATTCCTGGT</t>
  </si>
  <si>
    <t>TGCGAGCGTTATCCGGATTTATTGGGTTTAAAGGGTGCGTAGGCGGTTTTATAAGTTAGTGGTCAAATCTCAACGCTCAACGTTGTCTTGCCATTAAAACTGTAAGACTTGAGTCCACTCGGGGTATGCGGAATAAGTTAAG</t>
  </si>
  <si>
    <t>AGCAAGCGTTATCCGGATTTACTGGGTGTAAAGGGCGCGTAGGCGGGAATGCAAGTCAGATGTGAAATCTCAGGGCTTAACCCTGAAACTGCATTTGAAACTGTATTTCTTGAGTGATGGAGAGGCAAGTGGAATTCCTAGT</t>
  </si>
  <si>
    <t>GGCAAGCGTTATCCGGATTTACTGGGTGTAAAGGGCGTGTAGGCGGGACTACAAGTCAGGTGTGAAATTTCAGGGCTCAACCCTGAAACTGCACTTGAAACTGTAGTTCTTGAGTGTCGGAGAGGTAATCGGAATTCCGTGT</t>
  </si>
  <si>
    <t>AGCGAGCGTTGTCCGGAATTACTGGGTGTAAAGGGAGTGTAGGCGGTTTTTTAGGTCAGGTGTGAAACCTATGGGCTCAACCCATAAACTGCACTTGAAACCGGAAAACTTGAGTGAAGTAGAGGTAAGCGGAATTCCTAGT</t>
  </si>
  <si>
    <t>TTCGAGCGTTATCCGGATTTATTGGGTTTAAAGGGTGCGTAGGCGGTTTTATAAGTTAGAGGTGAAATGCCATGGCTCAACCATGGAATTGCCTTTAAAACTGTAAGGCTAGAGATTAGTTGCCGTAGGCGGAATGTATGGT</t>
  </si>
  <si>
    <t>GGCAAGCGTTATCCGGAATTATTGGGCGTAAAGCGTCCGCAGGCGGCCTGACAAGTCTGCTGTTAAAGCGTGGAGCTTAACTCCATTTCAGCAGTGGAAACTGTCAGGCTTGAGTGTGGTAGGGGCAGAGGGAATTCCCGGT</t>
  </si>
  <si>
    <t>TGCAAGCGTTGTCCGGAATCATTGGGCGTAAAGAGTTCGTAGGCGGCATGTTAAGTTTGATGTTAAAGAGCAGGGCTCAACCCTGTAAAGGCATCGGATACTGGCAAGCTAGAATGAGATAGAGGTAATGGGAATTCCTGGT</t>
  </si>
  <si>
    <t>GGCAAGCGTTATCCGGAATTACTGGGTGTAAAGGGTGAGTAGGCGGCATGGTAAGTAAGATGTGAAAGCCCGAGGCTTAACCTCGGGATTGCATTTTAAACTACCAAGCTCGAGTTCAGGAGAGGTAAGCGGAATTCCTAGT</t>
  </si>
  <si>
    <t>GGCGAGCGTTATCCGGATTTATTGGGCGTAAAGAGTATGTAGGCGGTTTACTAAGTCTAAGATTAAAGCCCGTGGCTTAACCACGGTTCGTTTTAGATACTGGTAGACTTGAGTATGGTAGAGGCAAACGGAATTTCTAGTG</t>
  </si>
  <si>
    <t>TCCGAGCGTTATCCGGATTTATTGGGTTTAAAGGGTGCGTAGGTTGCAAAATAAGTCAGTGGTTAAATACGGTAGCTCAACTACCGGTCTGCCATTGAAACTGTTCAGCTAGAGATTGGTTGCAGCAGGCGGAATGTGTAGT</t>
  </si>
  <si>
    <t>TTCGAGCGTTATCCGGATTTATTGGGTTTAAAGGGTGCGTAGGTTGTAATTTAAGTTAGTGGTCAAATCTAGTGGCTTAACCATTTAATCGCCATTAATACTGAATTACTAGAGTATGGATGCAGCAGGCGGAATGTGTAGT</t>
  </si>
  <si>
    <t>GGCGAGCGTTGTCCGGATTTACTGGGCGTAAAGGGTGAGTAGGTGGATATATAAGTCAGGTGTGAAAGGCAATGGCTCAACTATTGTAAGCACCTGAAACTGTATAACTAGAGTGCAGGAGAGGTAAGTGGAATTCCTAGTG</t>
  </si>
  <si>
    <t>TGCAAGCGTTGTCCGGAATCATTGGGCGTAAAGCGTTCGTAGGCGGCATATCAAGTCTGGTGTTAAAGCCCGAGGCTCAACCTCGGATCGGCACTGGATACTGGTAAGCTAGAATGTGGTAGAGGTAAAGGGAATTCCTGGT</t>
  </si>
  <si>
    <t>GGCGAGCGTTGTTCGGATTTACTGGGCGTAAAGGGCGCGTAGGCTGCGATGTGTGTGAGGTGTGAAATCTCTGGGCTCAACCCAGAAAGTGCGCCTCAAACTGCATCGCTAGAGTATGGAAGGGGGATGCGGAATATAGGGT</t>
  </si>
  <si>
    <t>AGCGAGCGTTGTCCGGAATTACTGGGTGTAAAGGGAGTGTAGGCGGGGTTGCAAGTCAGATGTGAAAATCACAGGCTCAACTTGTGAATTGCATTTGAAACTGCTGCTCTTGAGTGAAGTAGAGGTAAGCGGAATTCCCTGT</t>
  </si>
  <si>
    <t>GGCAAGCGTTGTCCGGAATAACTGGGCGTAAAGCGAGTGTAGGTGGCGTTTTAAGTGAAATGTGAAAGCCCGGGGCTCAACCCCGGAATTGCATTTCATACTGGAATGCTAGAGTGCAAGAGGGGATAATGGAATGACTAGT</t>
  </si>
  <si>
    <t>TCCAAGCGTTATCCGGATTTATTGGGTTTAAAGGGTGCGTAGGCGGTTAGATAAGTTAGAGGTGAAATCTCGGGGCTCAACCCTGAAACTGCCTCTAATACTGTTTAACTAGAGAGTAGTTGCTGTGGGCGGAATGTATGGT</t>
  </si>
  <si>
    <t>GAGGGTCCAAGCGTTAATCGGAATTACTGGGCGTAAAGCGCTCGTAGGCGGTATAGCAAGTCAAATGTGAAATCCCCGTGCTCAACATGGGAACTGCCTTTGAAACTGCTAAACTAGAGTGTGTGAGAGGATGGCGGAATTC</t>
  </si>
  <si>
    <t>Undibacterium</t>
  </si>
  <si>
    <t>TGCAAGCGTTAATCGGAATTACTGGGCGTAAAGCGTGCGCAGGCGGTTATATAAGTCAGATGTGAAATCCCCGGGCTCAACCTGGGAACTGCATTTGAGACTGTATGGCTAGAGTGTGTCAGAGGGGGGTAGAATTCCACGT</t>
  </si>
  <si>
    <t>TGCGAGCGTTAATCGGAATTACTGGGCGTAAAGCGTGCGCAGGCGGTTATATAAGACAGATGTGAAATCCCCGGGCTTAACCTGGGAACTGCGTTTGTGACTGTATAACTCGAGTGTGGCAGAGGGGGGTGGAATTCCACGT</t>
  </si>
  <si>
    <t>GCGTTACTCGGATTCACTGGGCGTAAAGGGAGCGCAGGCGGAATGATGTGTTAGGTGTGAAATCTCGGGGCTCAACTTCGAAATTGCGCCTAAAACTATCAATCTAGAGACCTGGAGAGGTAAGCGGAATTTCTAGTGTAGC</t>
  </si>
  <si>
    <t>ACAAGCGTTATCCGGAATTATTGGGCGTAAAGCGTTCGTAGGCGGTTTGTTAAGTCTAGAGTTAAAGCCTGGGGCTCAACCCCAGCCCGCTTTGGATACTGGCAAACTAGAGTTATATAGAGGTAAGTGGAATTCTTAGTGA</t>
  </si>
  <si>
    <t>TCCGAGCGTTAATCGGAATTACTGGGCGTAAAGCGCTCGTAGGCTGTATAGCAAGTCAATGGTGAAATCCCCGTGCTCAACATGGGAACTGCCCTTGAAACTGCTACACTAGAGTGTGTGAGAGGATGGCGGAATTCCAGGT</t>
  </si>
  <si>
    <t>GCGTTATCCGGATTCACTGGGTTTAAAGGGTGCGTAGGCGGGTAGGTAAGTCAGTGGTGAAATCCTGGAGCTCAACTCCAGAACTGCCATTGATACTATCTATCTTGAATATTGTGGAGGTAAGCGGAATATGTCATGTAGC</t>
  </si>
  <si>
    <t>TGCGAGCGTTAATCGGAATTACTGGGCGTAAAGCGTGCGCAGGCGGTTTCTTAAGCCAGACGTGAAATCCCCGGGCTTAACCTGGGAACTGCGTTTGGAACTGGGAGACTAGAGTGTGTCAGAGGGAGGTGGAATTCCGCGT</t>
  </si>
  <si>
    <t>TGCAAGCGTTATTCGGAATTACTGGGCGTAAAGAGCGTGAAGACGGTTTTTTAAGTCAACTGTTAAATCACCCGGCTTAACCGGGTATCAGCAGTTGATACTGGAAGACTAGAGCTTAGAAGAGAGAAGTGGAATTCTCGGA</t>
  </si>
  <si>
    <t>Yersiniaceae</t>
  </si>
  <si>
    <t>Yersinia</t>
  </si>
  <si>
    <t>TGCAAGCGTTAATCGGAATTACTGGGCGTAAAGCGCACGCAGGCGGTTTGTTAAGTCAGATGTGAAATCCCCGCGCTTAACGTGGGAACTGCATTTGAAACTGGCAAGCTAGAGTCTTGTAGAGGGGGGTAGAATTCCAGGT</t>
  </si>
  <si>
    <t>TGGCGAGCGTTGTTCGGATTTACTGGGCGTAAAGCGTGCGTAGGCGGTCGCGTGTGTTGGATGTGAAATCCTGGGGCTCACCCCCAGACGTGCATCCAAAACTGCGTGGCTAGAGAACGGGATGGGAGTCTGGAACACATGG</t>
  </si>
  <si>
    <t>GCGTTATCCGGATTTATTGGGTTTAAAGGGTGCGTAGGTGGTCTTTTAAGTCAGTGGTGAAAGTTTGTGGCTCAACCATAAAATTGCCATTGAAACTGATAGACTTGAGTATGTTTGAGGTAGGCGGAATGCGTAGTGTAGC</t>
  </si>
  <si>
    <t>GGCAAGCGTTGTCCGGAATTATTGGGCGTAAAGCGCGCGCAGGCGGTCCTTTAAGTCTGATGTGAAAGCCCACGGCTCAACCGGGGAGGGTCATTGGAAACTGGGGGACTTGAGTGCAGGAGAGAAGAGTGGAATTCCACGT</t>
  </si>
  <si>
    <t>Halomonadaceae</t>
  </si>
  <si>
    <t>Halomonas</t>
  </si>
  <si>
    <t>TGCGAGCGTTAATCGGAATTACTGGGCGTAAAGCGCGCGTAGGTGGCTTGATAAGCCGGTTGTGAAAGCCCCGGGCTCAACCTGGGAACGGCATCCGGAACTGTCAAGCTAGAGTGCAGGAGAGGAAGGTAGAATTCCCGGT</t>
  </si>
  <si>
    <t>GCGTTACTCGGATTCACTGGGCGTAAAGGGAGCGCAGGCGGTTATGTGTGTTGATTGTGAAATCTCGGGGCTCAACTCCGAAACTGCAGTCAAAACTACATAACTAGAGTATTGGAGAGGTAAACGGAATTTCTGGTGTAGC</t>
  </si>
  <si>
    <t>splanchnicus</t>
  </si>
  <si>
    <t>GCGTTATCCGGATTTATTGGGTTTAAAGGGTGCGTAGGCGGTTTATTAAGTTAGTGGTTAAATATTTGAGCTAAACTCAATTGTGCCATTAATACTGGTAAACTGGAGTACAGACGAGGTAGGCGGAATAAGTTAAGTAGCG</t>
  </si>
  <si>
    <t>Wautersiella</t>
  </si>
  <si>
    <t>GCGTTATCCGGATTTATTGGGTTTAAAGGGTCCGTAGGCGGATTAATCAGTCAGTGGTGAAATCTCATAGCTTAACTTAGGAATTGCATTCGATACTGGGAAGCTAGAGTATGGGAGAGGATGGTAGAATTCCAGGTGTAGC</t>
  </si>
  <si>
    <t>CGTTGTCCGGATTTATTGGGTTTAAAGGGTGCGTAGGCGGTCTATTAAGTCAGTGTTTAAATTTTGCAGCTTAACTGTAGGTATGGCATTGATACTGGTGGACTTGAATATTAGAGAGGTAGCTGGAATTTATGGTGTAGCG</t>
  </si>
  <si>
    <t>GCGTTATCCGGATTTATTGGGTTTAAAGGGTCCGTAGGCGGGCTCGTAAGTCAGTGGTGAAATCTCATAGCTTAACTATGAAACTGCCATTGATACTGCGAGCCTTGAGTAAGGTAGAGGTAGCTGGAATAAGTAGTGTAGC</t>
  </si>
  <si>
    <t>TGGCAAGCGTTGTTCGGATTTATTGGGCGTAAAGGGTCCGTAGGCGGCCTGAAAAGTTGGATGTGAAATCCCACAGCTTAACTGTGGAACTGCATTCAAAACTTTCAGGCTCGAGTGTGATAGGGGTAATGGGAATTCCCGG</t>
  </si>
  <si>
    <t>AGCGTTATCCGGATTTATTGGGTTTAAAGGGTGCGTAGGCGGCCTGCCAAGTCAGCGGTAAAATTGCGGGGCTCAACCCCGTACAGCCGTTGAAACTGCCGGGCTCGAGTGGGCGAGAAGTATGCGGAATGCGTGGTGTAGC</t>
  </si>
  <si>
    <t>Subgroup 10</t>
  </si>
  <si>
    <t>GGCAAGCGTTATTCGGAATTATTGGGCGTAAAGGGCGCGTAGGCGGCCTTGTAAGTCTTGGGTGAAATCCCTCAGCTCAACTGAGGAACTGCCTCGGATACTGCAGGGCTTGAGGCCGGGAGAGGGTAGTGGAATTCCCAGT</t>
  </si>
  <si>
    <t>TGCAAGCGTTAATCGGAATTACTGGGCGTAAAGGGTGCGTAGGCGGTTTGTTAAGTCTGTTGTGAAATCCCCGGGCTCAACCTGGGAATGGCAATGGAAACTGGCAAGCTAGAGTGTGTCAGAGGATGGTGGAATTTCCGGT</t>
  </si>
  <si>
    <t>TGCAAGCGTTGTTCGGAATTACTGGGCGTAAAGGGCGTGTAGGCGGCGTGGTATGTCAGATGTGAAAGCCCTGGGCTTAACCCAGGAAGTGCATTTGAAACTGCCATGCTTGAGTATGGGAGAGGAGAGTGGAATTCCCAGT</t>
  </si>
  <si>
    <t>Nannocystales</t>
  </si>
  <si>
    <t>Nannocystaceae</t>
  </si>
  <si>
    <t>Nannocystis</t>
  </si>
  <si>
    <t>AACGTTGCTCGGAATCATTGGGCGTAAAGCGCACGTAGGCGGCGAAGCAAGTTGGGTGTGAAAGCCCTGGGCTCAACCCAGGAAGTGCATTCAAAACTGCTTCGCTTGAATCTCGGAGGGGGTCAGAGAATTCCCGGTGTAG</t>
  </si>
  <si>
    <t>AGCGTTATCCGGATTTATTGGGTTTAAAGGGTGCGTAGGCGGATCGTTAAGTCAGTGGTCAAATTGAGGGGCTCAACCCCTTCCCGCCATTGAAACTGGCGATCTTGAGTGGAAGAGAAGTATGCGGAATGCGTGGTGTAGC</t>
  </si>
  <si>
    <t>TGCGAGCGTTAATCGGAATTACTGGGCGTAAAGCGTGCGCAGGCGGTTTGATAAGACAGGCGTGAAATCCCCGGGCTTAACCTGGGAACTGCGCTTGTGACTGTCTCACTAGAGTACGGCAGAGGGGGGTGGAATTCCACGT</t>
  </si>
  <si>
    <t>TGCAAGCGTTAATCGGAATCACTGGGCGTAAAGCGCACGTAGGCTGTTTTGTAAGTCAGAGGTGAAATCCCACGGCTCAACCGTGGAACTGCCTTTGATACTGCATAACTAGAATCTAGGAGAGGGTGGCGGAATTTCAGGT</t>
  </si>
  <si>
    <t>GCGTTATCCGGAATTACTGGGTTTAAAGGGTGCGTAGGCGGCTGTATAAGTCGGGGGTGAAAGCATGGAGCTTAACTGCATAATTGCCTTCGATACTGTAAAGCTGGAATTAAGTTGAGGTTGGCGGAATGTGACATGTAGC</t>
  </si>
  <si>
    <t>AAGCGTTGTTCGGAATTATTGGGCGTAAAGGGCGTGTAGGCGGGGGATTAAGTTAGGTGTGAAATCCTTGGGCTCAACCCAAGAACTGCATCTAATACTGGTTCTCTTGAATCCAGGAGGGGAGAGCGGAATTCCCGGTGTA</t>
  </si>
  <si>
    <t>Oligoflexales</t>
  </si>
  <si>
    <t>Oligoflexaceae</t>
  </si>
  <si>
    <t>GTGCGAGCGTTGTTCGGAATTACTGGGCGTAAAGGGCGCGTAGGCTGGTTTGTAAGTCTAATGTGAAATCCCCGGGCTTAACCTGGGACGTACATTAGAAACTGCAGATCTTGAATGCTTGAGAGGGTGGTGGAATTCCAGG</t>
  </si>
  <si>
    <t>GGCGAGCGTTGTTCGGATTTATTGGGCGTAAAGGGCGTGTAGGCGGTTGTCCAAGCCTGGTGTGAAAGGCTCCGGCTTAACCGGGGTTAGGCGCTGGGAACTGGATGACTGGAGTTCAGGAGGGGAAGCTGGAATTCCTGGT</t>
  </si>
  <si>
    <t>mle1-8</t>
  </si>
  <si>
    <t>CAAGCGTTGTTCGGAATCACTGGGCTTAAAGCGCGTGTAGGCGGCTTGGAAAGTGTCGTGTGAAATCCCATGGCTCAACCATGGAACTGCACGGCAAACTACTTGGCTTGAGGTCGGTAGAGGTGCCTGGAACTCTAGGTGG</t>
  </si>
  <si>
    <t>AAACGTTATTCGGAATCACTGGGCTTAAAGGGTGCGTAGGCGGCCCGGAAAGTTGGGTGTGAAATCCCTCAGCTTAACTGAGGAATTGCATTCAAAACTACCGGGCTTGAGGGAGACAGAGGTGAGCGGAACTTAGGGTGGA</t>
  </si>
  <si>
    <t>GCGTTATCCGGATTTACTGGGTTTAAAGGGTGCGTAGGTGGGTAGGTAAGTCAGTGGTGAAATCTCCGAGCTTAACTCGGAAACTGCCATTGATACTATTTATCTTGAATATTCTGGAGGTGAGCGGAATATGTCATGTAGC</t>
  </si>
  <si>
    <t>GCGTTATCCGGATTCACTGGGTTTAAAGGGTGCGTAGGTGGCTTTGTAAGTCAGTGGTGAAATCTTAGAGCTTAACTCTAAAACTGCCATTGATACTGCTTAGCTTGAATCAAGTTGAGGTGGATGGAATATTACATGTAGC</t>
  </si>
  <si>
    <t>Diplorickettsiales</t>
  </si>
  <si>
    <t>Diplorickettsiaceae</t>
  </si>
  <si>
    <t>TGCAAGCGTTAATCGGAATTACTGGGCGTAAAGGGTGCGTAGGCGGTTAGATAAGTTAGATGTGAAATCCCCGGGCTTAACCTGGGAATGGCATTTAAAACTGTATAGCTAGAGTAGAGTAGAGGGAAGTGGAATTTCCGGT</t>
  </si>
  <si>
    <t>TGCGAGCGTTAATCGGAATTACTGGGCGTAAAGCGTGCGCAGGCGGTTTCGTAAGACAGATGTGAAATCCCCGGGCTTAACCTGGGAACTGCATTTGTGACTGCGAGACTAGAGTGTAGCAGAGGGGGGTAGAATTCCACGT</t>
  </si>
  <si>
    <t>salmoneum</t>
  </si>
  <si>
    <t>GCGTTATCCGGATTCACTGGGTTTAAAGGGTGCGTAGGCGGGCAGGTAAGTCAGTGGTGAAATCCTAGAGCTTAACTCTAGAACTGCCATTGATACTATCTGTCTTGAATATTGTGGAGGTAAGCGGAATATGTCATGTAGC</t>
  </si>
  <si>
    <t>TGCAAGCGTTGGTCGGAATTACTGGGCGTAAAGGGCGTGTAGGCGGTCAGGCAAGTCAGATGTGAAATCCCTGGGCTTAACTCAGGAATTGCATTTGAAACGGCCTGGCTTGAGTACGGGAGAGGAGAGTGGAATTCCCGGT</t>
  </si>
  <si>
    <t>GCGTTATCCGGATTTATTGGGTTTAAAGGGTGCGTAGGCGGGATGATAAGTCAGTGGTGAAAGCCTGTAGCTTAACTATAGAAATGCCATTGATACTGTTGTTCTTGAGTACAGTTGAGGTAGGCGGAATGTGTAATGTAGC</t>
  </si>
  <si>
    <t>GCGTTATCCGGATTCACTGGGTTTAAAGGGTGCGTAGGCGGGTAGATAAGTCAGTGGTGAAATCTCGGAGCTTAACTCCGAAACTGCCATTGATACTATTTATCTTGAATATTGTGGAGGTTTGCGGAATATGTCATGTAGC</t>
  </si>
  <si>
    <t>GTGCAAGCGTTGTTCGGAATCACTGGGCGTAAAGGGCGCGTAGGCGGTTATGCAAGTCAGATGTGAAATACTTCAGCTTAACTGAAGAACTGCATTTGATACTGCAAGACTAGAGTACAGGAGAGGGAAATGGAATTCCCGG</t>
  </si>
  <si>
    <t>GTGGCAAGCGTTGTCCGGAATTACTAGGCGTAAAGGGCAGGTAGGCGGATATGTAAGTCGGACGTTTAATCCTCAGTTTCAAGCTGAGACATGCGTTTGATACTGTATATCTAGAATGCGGCGGGGGAAGACGGAATTCCGG</t>
  </si>
  <si>
    <t>Schlesneriaceae</t>
  </si>
  <si>
    <t>Planctopirus</t>
  </si>
  <si>
    <t>GAACGTTATTCGGAATCACTGGGCTTAAAGGGTGCGTAGGCGGTTTGTTAAGTCAGGTGTGAAATCCCCCGGCTCAACCGGGGAACAGCGCTTGAAACTAGCAGACTAGAGTGAGGTAAGGGACCACGGAACTTCTGGTGGA</t>
  </si>
  <si>
    <t>GCGTTATCCGGATTTATTGGGTTTAAAGGGTGCGTAGGCGGACAAATAAGTCAGTGGTGAAACCCTGCAGCTTAACTGTAGACTTGCCGTTGATACTGTTAGTCTTGAGTATGGTCAAGGTAGGCGGAATGTGTAATGTAGT</t>
  </si>
  <si>
    <t>GCGTTACTCGGATTTATTGGGTGTAAAGGGCAGGTAGGCGGCTATATAAGTTAGAGGTGAAATCCTGTGGCTCAACCACAGAACTGCCTTTAAAACTGTATAGCTTGAGGACAGAAGAGGAGAGCGGAATTCCCGGTGTAAG</t>
  </si>
  <si>
    <t>AGCGAGCGTTATCCGGATTTATTGGGTGTAAAGGGTGCGTAGGCGGCTTTATAGGTCTATGGTTTAAGTCCGAAGCTTAACTTCGGTTCGCCATAGAAACCGTTTAGCTTGAGTATGGTAGAGGCAAGTGGAATTTCTAGTG</t>
  </si>
  <si>
    <t>GGCAAGCGTTGTCCGGATTTACTGGGCGTAAAGAGCACGTAGGCGGTTACTTAAGTCAGATGTGAAAGTTTTCGGCTCAACCGGAAAAGTGCATTTGAAACTGGGTAACTTGAGTATCGGAGAGGTAAGCGGAATTTCTAGT</t>
  </si>
  <si>
    <t>AGCGAGCGTTGTCCGGAATTACTGGGTGTAAAGGGAGCGTAGGCGGGAGTTTAAGTCCGTTGTTAAACCTATCGGCTCAACCGATAGCTGCGGCGGAAACTGGACTTCTTGAGTGAAGTAGAGGCAGGCGGAATTCCTAGTG</t>
  </si>
  <si>
    <t>AGCGAGCGTTGTCCGGAATGACTGGGTGTAAAGGGAGTGTAGGCGGTTTTTCAGGTCAGGTGTGAAATACATGGGCTCAACCCATGAACTGCACTTGAAACCGGAAAACTTGAGTGAAGTAGAGGTAAGCGGAATTCCTAGT</t>
  </si>
  <si>
    <t>GGCAAGCGTTGTCCGGAATTACTGGGTGTAAAGGGAGCGCAGGCGGGACGGTAAGTTGAATGTGAAAGTTATGGGCTCAACCCATAGAGTGCGTTCAAAACTGCTGTTCTTGAGTGATGGAGAGGCAGGCGGAATTCCCGGT</t>
  </si>
  <si>
    <t>TTCGAGCGTTATCCGGATTTATTGGGTTTAAAGGGTGCGTAGGCGGTTTAATAAGTTAGAGGTGAAATACTGTGGCTCAACCATAGTACTGCCTTTAAAACTGTTTAACTAGAGATTAGTTGCCGTAGGCGGAATGTATGGT</t>
  </si>
  <si>
    <t>GGCGAGCGTTGTCCGGAATTACTGGGCGTAAAGGGCGTGTAGGCGGACGCTTAAGTCAGATGTGAAAGCCCCGGGCTTAACTTGGGGAGTGCATTTGATACTGGGTGTCTTGAGGACAGGAGAGGAAAGCGGAATTCCTAGT</t>
  </si>
  <si>
    <t>AGCAAGCGTTGTCCGGAATTACTGGGTGTAAAGGGAGCGTAGGCGGGATAGCAAGTTGATTGTATAACTTATGGGCTCAACCCATAATCGCGATCAAAACTGCTGTTCTTGAGTGGAGTAGAGGCAGGCGGAATTCCTAGTG</t>
  </si>
  <si>
    <t>GGCAAGCGTTGTCCGGATTTACTGGGTGTAAAGGGCGTGTAGGCGGTATTTTAGGTCAGATGTGAAATGCACGGGCTCAACCCGTGAACTGCATTTGAAACCGGAATACTTGAGTGAAGTAGAGGTAAGCGGAATTCCTAGT</t>
  </si>
  <si>
    <t>AGCAAGCGTTGTCCGGAATTACTGGGCGTAAAGGGCGTGTAGGCGGGAATCTAAGTAGGGTGTGAAAACTATGGGCTCAACCTGTAGACTGCATTCTAAACTGGATTTCTTGAGGGCAGGAGAGGAAAGTGGAATTCCTAGT</t>
  </si>
  <si>
    <t>GGCAAGCGTTATCCGGATTTACTGGGTGTAAAGGGAGCGTAGACGGTGCGTTAAGTCTGATGTGAAAGCCCGGGGCTCAACCCCGGGACTGCATTGGAAACTAACGAACTGGAGTGTTGGAGAGGCAGGCGGAATTCCTAGT</t>
  </si>
  <si>
    <t>TAGGGGGCAAGCGTTATCCGGATTTACTGGGTGTAAAGGGAGCGTAGACGGTTGTGTAAGTCAGATGTGAAAGCCCGGGGCTCAACCCCGGGACTGCATTTGAAACTGTGCAACTAGAGTGTTGGAGAGGTAAGTGGAATTC</t>
  </si>
  <si>
    <t>Clostridium sensu stricto 1</t>
  </si>
  <si>
    <t>TAGGTGGCAAGCGTTGTCCGGATTTACTGGGCGTAAAGGGAGCGTAGGCGGACTTTTAAGTGAGATGTGAAATACTCGGGCTCAACCTGAGTGCTGCATTTCAAACTGGAAGTCTAGAGTGCAGGAGAGGAGAAGGGAATTC</t>
  </si>
  <si>
    <t>TGCGAGCGTTAATCGGAATTACTGGGCGTAAAGCGTGCGCAGGCGGCCTTAAAAGTCAGATGTGAAATCCCCGAGCTCAACTTGGGAACTGCGTTTGAAACTCTAAGGCTAGAATATGTCAGAGGGGGGTAGAATTCCACGT</t>
  </si>
  <si>
    <t>TCCGAGCGTTATCCGGATTAATTGGGTTTAAAGGGTGCGTAGGTTGCTTAATAAGTTAGTGGTCAAATACAATGGCTCAACCATTGTTCGCCATTAATACTGTTAAGCTCGAGTATGGATGCAGCTGGCGGAATGTGTAGTG</t>
  </si>
  <si>
    <t>GGCAAGCGTTGTTCGGAATTACTGGGCGTAAAGGGAGTGTAGGTTGTGTTTCAAGATAGTGGTGAAATCCCAGAGCTTAACTCTGGAACTGCCATTATAACTGGAACGCTAGAATGATAGAGAGGTTAGTGGAATACCCAGT</t>
  </si>
  <si>
    <t>GGCAAGCGTTGTCCGGAATGACTGGGCGTAAAGGGTGTGTAGGTGGCAAAGCAAGTTAGAAGTGTAATACCTAGAGCTCAACTCAGGTGCTGCTTCTAAAACTGTTTAGCTAGAGTGCAGTAGAGGCAAGTGGAATTCCTAG</t>
  </si>
  <si>
    <t>TGCGAGCGTTAATCGGAATCACTGGGCGTAAAGCGCGCGTAGGCTGTTTTGTAAGTCAGGGGTGAAATCCCACGGCTCAACCGTGGAACTGCCTTTGATACTGCTTGACTAGAATCCGGGAGAGGGTGGCGGAATTCCAGGT</t>
  </si>
  <si>
    <t>AGCAAGCGTTATCCGGATTTACTGGGTGTAAAGGGCGAGTAGGCGGGATTACAAGTCAGATGTGAAATACCGAGGCTTAACTTCGGGGCTGCATTTGAAACTGTAATTCTTGAGTGATGGAGAGGTAGGCGGAATTCCCAGT</t>
  </si>
  <si>
    <t>TTCGAGCGTTATCCGGATTTATTGGGTTTAAAGGGTGCGTAGGCGGTAGCTTAAGTTAGTGGTTAAAGATAGTGGCTTAACCATATATATGCCATTAATACTGGGTTACTGGAGTATGGATGCAGCAGGCGGAATGTGTAGT</t>
  </si>
  <si>
    <t>GGCAAGCGTTATCCGGAATTATTGGGCGTAAAGGGTGCTCAGTCGGTTGATTAAGTTTGTGGTGAAAGTGCGGGGCTCAACTCCGTATTGCCATGAAAACTGGTTAACTAGAGTGCAGAAGAGGGTAGTGGAATTCCATGTG</t>
  </si>
  <si>
    <t>TGCGAGCGTTATCCGGATTTATTGGGTTTAAAGGGTGCGTAGGTGGCTGAATAAGTCAGTGGTGAAAGTTTGTAGCTCAACTATAAAATTGCCATTGAAACTGTTTAGCTTGAGTACGATTGAGGTATGCGGAATGCGTAGT</t>
  </si>
  <si>
    <t>GGCAAGCGTTGTTCGGAATGACTGGGCGTAAAGGGTGTGTAGGCGGTTCGATAAGTTAGATGTGAAATACCTAGAGCTCAACTCAGGTGCTGCATCTAAAACTGTCGGACTTGAGTGCAGTAGAGGTAAGTGGAATTCCTAG</t>
  </si>
  <si>
    <t>TCCAAGCGTTATCCGGATTTATTGGGTTTAAAGGGTGCGTAGGTCGTAGTTTAAGTTAGTGGTGAAATCTCTTGGCTCAACCATGAAATAGCCATTAATACTGTCCTACTAGAGTATGGATGCAGCAGGCGGAATGTGTAGT</t>
  </si>
  <si>
    <t>GGCAAGCGTTGTCCGGAATGACTGGGCGTAAAGGGAGCGTAGGTGGCTCAGCAAGTTAGGAGTGAAATCCCGAGGCTTAACCTCGGAACTGCTCTTAAAACTGCAGGGCTTGAGTGATGGAGAGGAAAGCGGAATTCCTAGT</t>
  </si>
  <si>
    <t>TGCGAGCGTTATCCGGATTTATTGGGTTTAAAGGGTGCGTAGGTGGTAAGATAAGTCAGCGGTAAAATTTCTGAGCTCAACTCAGTCTCGCCGTTGAAACTGTTTTACTTGAGTCAGATTGAGGTAAACGGAATGCGTAGTG</t>
  </si>
  <si>
    <t>TACGAGCGTTACTCGGATTCACTGGGCGTAAAGGGAGCGCAGGCGGAAATATGTGTTAGATGTGAAATCTCAGGGCTCAACTCTGAAACTGCGTCTAAAACTGTATTTCTAGAGTATTGGAGAGGTAAGCGGAATTTCTAGT</t>
  </si>
  <si>
    <t>AGCAAGCGTTGTCCGGAATGACTGGGCGTAAAGGGTGTGTAGGTGGTTTATTAAGTTGGAAGTGAAATACCCAGGGCTCAACTCGGGTGCTGCTTCCAAAACTGATAGACTTGAGTGTTGGAGAGGAAAATGGAATTCCTAG</t>
  </si>
  <si>
    <t>TTCGAGCGTTATCCGGATTTATTGGGTTTAAAGGGTGCGTAGGTTGTTTCATAAGTTAGTCGTTAAAGAGTTAGGCTTAACCTGATCAGGGCGATTGATACTGTGGGACTAGAGAGTGGTTGCGGTAGGCGGAATGAGTAGT</t>
  </si>
  <si>
    <t>TGCAAGCGTTGTCCGGAATCATTGGGCGTAAAGCGTTCGTAGGCGGCATATCAAGTCTAGTGTTAAAGCCCGGGGCTCAACTCCGGATCGGCACTGGATACTGATAAGCTAGAATGAGGTAGAGGTAATGGGAATTCCTGGT</t>
  </si>
  <si>
    <t>TGCGAGCGTTATCCGGATTTATTGGGTTTAAAGGGTGCGTAGGCGGTTAAATAAGTTAGTGGTAAAATCTCTATGCTCAACATAGTTCAGCCATTAAAACTGTTTAACTTGAGTACAGTCGAGGTAGGCGGAATAAGTTAAG</t>
  </si>
  <si>
    <t>GGCGAGCGTTGTCCGGAATGACTGGGCGTAAAGGGAGCGTAGGTGGACAGGTAAGTTAAATGTGAAAGCCCGAGGCTTAACCTCGGAACTGCATTTAATACTGCCTGACTAGAGTGTAGCAGGGGTAAGCGGAATTTCTAGT</t>
  </si>
  <si>
    <t>TCCGAGCGTTATCCGGATTTATTGGGTTTAAAGGGTGCGTAGGTCGTAATTTAAGTTAGTGGTCAAATCTAGTGGCTTAACCATATAGTTGCCATTAATACTGAATTACTAGAGTATGGTTGCAGCAGGCGGAATGTGTAGT</t>
  </si>
  <si>
    <t>TGCAAGCGTTGTCCGGAATCATTGGGCGTAAAGCGTTCGTAGGCGGCAAGGTAAGTCTAGTGTTAAAGCCTGGGGCTCAACTCCAGTTAAGCATTGGATACTATCTAGCTAGAATGTGGTAGAGGTAGAGGGAATTCCTGGT</t>
  </si>
  <si>
    <t>TTCGAGCGTTATCCGGATTTATTGGGTTTAAAGGGTGCGTAGGTTGTAAATTAAGTTAGTGGTCAAATCTAGTGGCTTAACCATTTAGTCGCCATTAATACTGATTTACTTGAGTATGGTTGCAGCAGGCGGAATGTGTAGT</t>
  </si>
  <si>
    <t>TCCAAGCGTTATCCGGATTTATTGGGTTTAAAGGGTGCGCAGGCGGATTCGTAAGTCAGTGGTGAAAAGCAGAAGCTTAACTTTTGTCGTGCCATTGATACTGCGAGTCTAGATTTTAGATGGCGTAGGCGGAATATGTCAA</t>
  </si>
  <si>
    <t>TGCAAGCGTTGTCCGGAATCATTGGGCGTAAAGAGTTCGTAGGTGGTATGTTAAGTCTGGTGTTAAAGGCAGAGGCTCAACCTCTGTAAGGCACTGGATACTGGCAAACTTGAATGTGGTAGAGGTAAAGGGAATTCCTGGT</t>
  </si>
  <si>
    <t>GGCAAGCGTTGTCCGGAATTACTGGGTGTAAAGGGAGCGTAGGCGGGAATGTAAGTTGATTGTGAAATCTATGGGCTTAACCTGTAGGCTGCGATCAAAACTACATTTCTTGAGTGAAGTAGAGGTAGGCGGAATTCCTAGT</t>
  </si>
  <si>
    <t>TGCAAGCGTTGTCCGGAATCATTGGGCGTAAAGCGTTCGTAGGCGGCATATCAAGTCTAGTGTTAAAGCCTGGGGCTCAACTCCAGATCGGCACTGGATACTGGTAAGCTAGAATGTGGTAGAGGTGAAGGGAATTCCTGGT</t>
  </si>
  <si>
    <t>GGCAAGCGTTATCCGGATTTACTGGGTGTAAAGGGCGTGTAGGCGGGACTGCAAGTCAGGCGTGAAATTCCAGGGCTCAACCCTGGAACTGCGTTTGAAACTGTAGTTCTTGAGTGATGGAGAGGCAGGCGGAATTCCGAGT</t>
  </si>
  <si>
    <t>GGCGAGCGTTGTCCGGAATTATTGGGCGTAAAGGGCGCGTAGACGGCTAGGTAAGTTACTGGTGAAAGCCCACCTTTCAAGGGTGGAACTGCCGGTAATACTGCATAGCTTGAGTGCAGGAGAGGAAAGCGGAATTCCAAGT</t>
  </si>
  <si>
    <t>TCCAAGCGTTATCCGGATTTATTGGGTTTAAAGGGTGCGCAGGCGGGTTTGTAAGTCAGTGGTGAAAAGCATCAGCTTAACTGATGTCGTGCCATTGATACTGCGAGTCTAGATTTTAGATGGCGTAGGCGGAATATGTCAA</t>
  </si>
  <si>
    <t>GGCAAGCGTTATCCGGATTTATTGGGCGTAAAGCGTGCGTAGGCGGTTAGTATAGTCTGACGTGAAATACCAGGGCTCAACTCTGGGGGGTCGTTGGAAACTGACTAACTTGAATTCAGAAGAGGTAAGTGGAATTCCATGT</t>
  </si>
  <si>
    <t>Angelakisella</t>
  </si>
  <si>
    <t>AGCGAGCGTTATCCGGAATTACTGGGTGTAAAGGGAGCGTAGGCGGGAGAATAAGTTGGATGTGAAAACTACGAGCTTAACTTGTAGACTGCATTCAAAACTATTTTTCTTGAGTGATGTAGAGGCAGGCGGAATTCCTAGT</t>
  </si>
  <si>
    <t>GGCAAGCGTTGTCCGGAATGACTGGGCGTAAAGGGTGCGTAGGTGGCTTTTTAAGTTGGAAGTGTAATCCCGAAGCTCAACTTCGGTGCTACTTCCAAGACTGGAGAGCTTGAGTATGTGAGAGGTAAGTGGAATTCCTAGT</t>
  </si>
  <si>
    <t>AGCAAGCGTTGTCCGGATTTACTGGGCGTAAAGGGCGCGTAGGCGGGTATTTAAGTCAGATGTGAAACCTATGGGCTCAACCCGTAGCCTGCATTTGAAACTGGATATCTTGAGGGCAGGAGAGGAAAGTGGAATTCCTAGT</t>
  </si>
  <si>
    <t>TCCGAGCGTTATCCGGATTTATTGGGTTTAAAGGGTGCGTAGGTGGCTTTGTAAGTCAGTGGTTAAATACGGTAGCTCAACTATCGCCGTGCCATTGAAACTGTAGAGCTAGAGATTGGTTGCAGCAGGCGGAATGTGTAGT</t>
  </si>
  <si>
    <t>TGCGAGCGTTATCCGGATTTATTGGGTTTAAAGGGTGCGTAGGCGGTTAAGTAAGTTAGTGGTCAAATCTCAACGCTCAACGTTGTTTTGCCATTAAAACTGTTTGACTCGAGTCCACTCGGGGTATGCGGAATAAGTTAAG</t>
  </si>
  <si>
    <t>Pedobacter</t>
  </si>
  <si>
    <t>TCCAAGCGTTATCCGGATTTATTGGGTTTAAAGGGTGCGTAGGCGGCTCGTTAAGTCAGGGGTGAAAGACGGTGGCTCAACCATCGCAGTGCCTTTGATACTGACGGGCTTGAATACACTTGAGGTAGGCGGAATGTGACAA</t>
  </si>
  <si>
    <t>TGCAAGCGTTAATCGGAATTACTGGGCGTAAAGCGTGCGCAGGCGGTTTTGTAAGACAGTGGTGAAATCCCCGGGCTCAACCTGGGAACTGCCATTGTGACTGCAAGGCTAGAGTGCGGCAGAGGGGGATGGAATTCCGCGT</t>
  </si>
  <si>
    <t>HT002</t>
  </si>
  <si>
    <t>GGCAAGCGTTATCCGGATTTATTGGGCGTAAAGCGAGCGCAGGCGGTTGCTTAGGTCTGATGTGAAAGCCTTCGGCTTAACCGAAGAAGTGCATCGGAAACCGGGCGACTTGAGTGCAGAAGAGGACAGTGGAACTCCATGT</t>
  </si>
  <si>
    <t>TGCAAGCGTTAATCGGAATTACTGGGCGTAAAGCGTGCGCAGGCGGTTATGTAAGACAGATGTGAAATCCCCGGGCTTAACCTGGGAACTGCATTTGTGACTGCATAGCTTGAGTACGGTAGAGGGGGGTAGAATTCCACGT</t>
  </si>
  <si>
    <t>GCGTTATCCGGATTTATTGGGTTTAAAGGGTGCGTAGGTTGTAATTTAAGTTAGTGGTAAAATATAGTGGCTCAACCATTTATCCGCCATTAATACTGAATTACTAGAGTATGGTTGCAGCAGGCGGAATGTGTAGTGTAGC</t>
  </si>
  <si>
    <t>GGCAAGCGTTATCCGGAATTACTGGGCGTAAAGGGTGCGTAGGTGGTTTTACAAGTCAGGAGTGAAAGGCTACGGCTCAACCGTAGTAAGCTCTTGAAACTGTAAAACTTGAGTGCAGGAGAGGAGAGTAGAATTCCTAGTG</t>
  </si>
  <si>
    <t>TGGCGAGCGTTATCCGGATTTATTGGGCGTAAAGGGTGCGCAGGCGGTCTGTTAAGTCTAAAATTAAACCTTGGAGCTTAACTCCATTTCGTTTTAGAAACTGGCAGACTTGAGTATGGTAGAGGCAAGTGGAATTCCTAGT</t>
  </si>
  <si>
    <t>GGGCGAGCGTTATCCGGATTTATTGGGCGTAAAGCGTGTGTAGGCGGTTTATTAAGTCTAAGATAAAAGCCCGAAGCTTAACTTCGGTTTGTTTTAGAAACTGGTAGACTTGAGTGTGGTAGAGGTAAGTGGAATTTCTAGT</t>
  </si>
  <si>
    <t>GCGTTGTCCGGATTTACTGGGTTTAAAGGGTGCGTAGGCGGACTTTTAAGTCAGTGGTGAAAGCCTGCAGCTTAACTGTAGAATTGCCATTGAAACTGATTGTCTCGAGTGCGGTTGAGGTCACTGGAATGTATCATGTAGC</t>
  </si>
  <si>
    <t>mle1-27</t>
  </si>
  <si>
    <t>ATGCAAACGTTGCTCGGAATTACTGGGCGTAAAGCGCGTGTAGGCGGTTTGATAAGTCGGACGTGAAAGCCCGGGGCTCAACCCCGGAAGAGCGCTCGATACTGTCTGACTAGGGTTCTGAAGAGGAGAGCGGAATTCCCGG</t>
  </si>
  <si>
    <t>GCGTTATCCGGATTCATTGGGTTTAAAGGGTGCGTAGGCGGAATAATAAGTCAGCGGTGAAAGCCTGTGGCTTAACCATAGAATTGCCGTTGATACTGTTATTCTTGAGTATAGTTGAAGTGGGCGGAATGTGTAATGTAGC</t>
  </si>
  <si>
    <t>maotaiensis</t>
  </si>
  <si>
    <t>TGCAAGCGTTACTCGGAATTACTGGGCGTAAAGCGTGCGTAGGTGGTTCGTTAAGTCAGATGTGAAAGCCCCGGGCTCAACCTGGGAATTGCATTTGATACTGGCGGACTAGAGTGCGGTAGAGGAGAGTGGAATTCCCGGT</t>
  </si>
  <si>
    <t>GCGTTATCCGGATTTATTGGGTTTAAAGGGTGCGTAGGCGGAACTATAAGTTAGAGGTGAAATATCGACGCTCAACGTCGAGACTGCCTCTGATACTGTAGATCTAGCGAGAGAGTGCTGTGGGCGGAATGTGTGGTGTAGC</t>
  </si>
  <si>
    <t>AGCGTTATCCGGATTTATTGGGTTTAAAGGGTGCGTAGGTTGTTTTATAAGTTAGCGGTGAAAAGGGTGAGCTCAACTTGCCTCGTGCCGCTAATACTGTAAGACTTGAGAACAGATGAAGATGGCGGAATGTGTAGTGTAG</t>
  </si>
  <si>
    <t>GGCAAGCGTTATCCGGAATTATTGGGCGTAAAGCGTGCGTAGGCGGTTTATTAAGTCTGATGTTAAATCCCACAGCTTAACTGTGGTTGGTCATTGGAAACTGTTGAACTAGAGTGCAGGAGAGGTAAGTGGAATTCCTAGT</t>
  </si>
  <si>
    <t>Merdibacter</t>
  </si>
  <si>
    <t>GGCGAGCGTTATCCGGAATGATTGGGCGTAAAGGGTGCGTAGGTGGCACGTTAAGTCTGGAGTAAAAGGGAGCGGCTCAACCGCTGTTGGCTCTGGAAACTGGCGAGCTAGAGTGCAGGAGAGGGCGATGGAATTCCATGTG</t>
  </si>
  <si>
    <t>TGCGAGTGTTAATCGGAATTACTGGGCGTAAAGCGTGCGCAGGCGGATTGTTAAGCAAGACGTGAAATCCCCGGGCTTAACCTGGGAATGGCGTTTTGAACTGGCAGTCTAGAGTGTGTCAGAGGGGGGTGGAATTCCACGT</t>
  </si>
  <si>
    <t>GCGTTATCCGGATTTATTGGGTTTAAAGGGTGCGTAGGCGGCAATATAAGTCAGTGGTGAAATCCTGCAGCTCAACTGTAGAACAGCCATTGAAACTGTATTACTTGAGTAATCTTGAGGTAGGCGGAATGTGTAGTGTAGC</t>
  </si>
  <si>
    <t>TGGCAAGCGTTACTCGGATTGATTGGGTGTAAAGGGCATGTAGGCGGTGAATTAAGTCGAGTGTGAAATCCCTTGGCTCAACCAAGGAACTGCACTCGAAACTGATTTGCTTGAGTGATGGAGAGGAAGATGGAATTCCCGG</t>
  </si>
  <si>
    <t>GCGTTATCCGGATTCACTGGGTTTAAAGGGTGCGTAGGCGGACATTTAAGTCAGAGGTGAAATCCTGCAGCTTAACTGCAGAACTGCCTTTGATACTATTTGTCTTGAATGTCGTGGAGGTTAGCGGAATATGTCATGTAGC</t>
  </si>
  <si>
    <t>TGCAAGCGTTATTCGGAATGACTGGGCGTAAAGGGCGTGTAGGCGGTCTAAAAAGTCAGCTGTTAAAGATTCCGGCTTAACTGGAAAGCAGCAGTTGAAACTTTTAGGCTAGAGTGCGGAAGAGAAAGGTAGAATTCTCGGA</t>
  </si>
  <si>
    <t>TGCAAGCGTTAATCGGAATTACTGGGCGTAAAGCGTGCGCAGGCGGTTTCGTAAGACAGATGTGAAAGCCCCGGGCTCAACCTGGGAAGTGCATTTGTGACTGCGAGACTAGAGTGTGTCAGAGGGAGGTAGAATTCCACGT</t>
  </si>
  <si>
    <t>GCGTTATCCGGATTTATTGGGTTTAAAGGGTCCGTAGGCGGGTCTGTAAGTCAGTGGTGAAATCTCATAGCTCAACTATGAAACTGCCATTGATACTGCATGCCTTGAGTGAATTTGAAGTGGCTGGAATAAGTAGTGTAGC</t>
  </si>
  <si>
    <t>GCGTTATCCGGATTTATTGGGTTTAAAGGGTCCGTAGGCGGATTAATCAGTCAGTGGTGAAATCTCATAGCTTAACTATGAAACTGCCATTGATACTGCAGGTCTTGAGTAAGGTAGAAGTAGCTGGAATAAGTAGTGTAGC</t>
  </si>
  <si>
    <t>TGCAAGCGTTAATCGGAATTACTGGGCGTAAAGCGCGCGTAGGTGGTTAGTTAAGTTGGATGTGAAATCCCCGGGCTCAACCTGGGAACTGCATTCAAAACTGACTGACTAGAGTATGGTAGAGGGGGGTAGAATTCCACGT</t>
  </si>
  <si>
    <t>GCGTTATCCGGATTCATTGGGTTTAAAGGGTGCGTAGGCGGATTGATAAGTCAGTGGTGAAATCCTACAGCTTAACTGTAGAACTGCCATTGATACTGTTAGTCTTGAGTTTGGTTAAGGTAGGCGGAATGTGTAATGTAGC</t>
  </si>
  <si>
    <t>Polyangiaceae</t>
  </si>
  <si>
    <t>Pajaroellobacter</t>
  </si>
  <si>
    <t>GCAAACGTTGTTCGGAATTACTGGGCGTAAAGCGTGTGTAGGCGGCTAAGTAAGTCAGATGTGAAAGCCCCGGGCTCAACCCGGGAAGTGCATTTGATACTGCCTAGCTTGAGTATCGGAGAGGTTGGTGGAATTCTTGGTG</t>
  </si>
  <si>
    <t>TGCAAGCGTTAGTCGGAATTACTGGGCGTAAAGGGTGCGTAGGCGGGAATGTAAGTCAAATGTGAAAAACTGAAGCTCAACTTCAGCCCTGCATTTGAAACTGCGTTTCTAGAGGGATAGCGGAGAAAACGGAATTCCACGT</t>
  </si>
  <si>
    <t>GGGCGAGCGTTGTTCGGAGTTATTGGGCGTAAAGGGCGTGTAGGCGGCCCGAGAAGTCTGGTGTGAAATCGCAGGGCTCAACCCTGCGGGTGCGCTGGAAACTGACGGGCTTGAGTCCCGGGGGGGAAGCCGGAATTCCTGG</t>
  </si>
  <si>
    <t>AGCGTTATCCGGATTTATTGGGTTTAAAGGGTGCGTAGGCGGGTCGATAAGTCAGTGGTGAAATCCAACAGCTTAACTGTAGAATTGCCATTGATACTGTCGTCCTTGAGTGCAGCTGAAGAGGGCGGAATGTGTTGTGTAG</t>
  </si>
  <si>
    <t>TGCGAGCGTTATTCGGAGTTACTGGGCGTAAAGAGCGTGTAGGCGGTTTTTTAAGTTACTTGTTAAATCTCCCGGCTTAACCGGGAATGTGCAGGTGATACTGGAAGACTAGAGTGTAAGAGAGAGAAGTGGAATTCTCGGA</t>
  </si>
  <si>
    <t>CAAGCGTTGTTCGGAATCACTGGGCTTAAAGCGCGTGTAGGCGGCCTTGCAAGTACCTTGTGAAAGCCCTCGTCTCAACCGAGGAACTGCTTGGTATACTGCAAGGCTTGAGGCGGGTAGGGGTGCTTGGAACTCTAGGTGG</t>
  </si>
  <si>
    <t>GCGTTATCCGGATTTATTGGGTTTAAAGGGTGCGTAGGTGGCTGCGTAAGTTAGTCGTTAAATCGAGGGGCTTAACCTCTCCATGGCGATTGATACTGCGTGGCTAGAGAGCAGTTGCGGTAGGCGGAATGAGTAGTGTAGC</t>
  </si>
  <si>
    <t>GCGTTATCCGGAATCATTGGGTTTAAAGGGTCCGTAGGCGGCCTTATAAGTCAGTGGTGAAATCTCCTAGCTCAACTAGGAAACTGCCATTGATACTGTAGGGCTTGAATTTTTGTGAAGTAACTAGAATATGTAGTGTAGC</t>
  </si>
  <si>
    <t>TGGCAGGCGTTACTCGGATTGATTGGGTGTAAAGGGCATGTAGGCGGTGAATTAAGTCGAATGTGAAATCCCTTGGCTTAACCAAGGAACTGCATTCGATACTGATTTGCTTGAGTGATGGAGAGGAAAGCGGAATTCCCGG</t>
  </si>
  <si>
    <t>GCGTTATCCGGATTCACTGGGTTTAAAGGGTGAGTAGGCGGACTGATAAGTCAGTGGTGAAAGACTGTAGCTTAACTATAGAAATGCCATTGATACTATCAGCCTTGAGTACAGTTGAGGCAGGCGGAATGTGCAGTGTAGC</t>
  </si>
  <si>
    <t>CGTTGTCCGGATTTATTGGGTTTAAAGGGTGCGTAGGCGGCTTTGTAAGTCAGTTGTGAAATACGGCAGCTCAACTGTCGAGGTGCAATTGATACTGCAAAGCTTGAGTACTGATGAGGTAGGCGGAATGGACGGTGTAGCG</t>
  </si>
  <si>
    <t>CGTTATCCGGATTCATTAGGTATAAAGGGTGCGTAGGCGGATTTGTAAGTCAGTGGTGAAATACTACAGCTTAACTGTAGAACTGCCATTGATACTGCAAGTCTTGAGTACAATTGAGGTAGGCGGAATGTGTGGTGTAGCG</t>
  </si>
  <si>
    <t>Fluviicola</t>
  </si>
  <si>
    <t>GCGTTATCCGGAATCATTGGGTTTAAAGGGTCCGCAGGCGGACTTATAAGTCAGTGGTGAAAGCCTACAGCTTAACTGTAGAACTGCCATTGATACTGTAAGTCTTGAATTCGGTCGAAGTGGGCGGAATGTGACATGTAGC</t>
  </si>
  <si>
    <t>GGTGCAAGCGTTGTTCGGAATTACTGGGCGTAAAGGGCGCGTAGGTGGTTGTGTAAGTCAGATGTGAAATCCCGAGGCTCAACTTCGGAACTGCATCTGATACTGCATGACTCGAGTGCAGCAGAGGGAAACGGAATTCCTG</t>
  </si>
  <si>
    <t>GCGTTATCCGGATTTATTGGGTTTAAAGGGTGCGCAGGTGGTTTAATAAGTCAGTGGTGAAAGTCTGGCGCTTAACGTTAGGATTGCCATTGATACTGTTAGACTTGAATATGGATGAGGTAGGCGGAATGTGTAGTGTAGC</t>
  </si>
  <si>
    <t>GCGTTATCCGGAATCACTGGGTTTAAAGGGTGCGTAGGCGGCGAGGTAAGTCAGTTGTGAAATTCCCCGGCTTAACCGGTGGGACTGCGATTGATACTGCTTTGCTTGAAACAGGTTGAGGTAAGCGGAATGTGACATGTAG</t>
  </si>
  <si>
    <t>AAACGTTATTCGGAATTACTGGGCTTAAAGGGTGCGTAGGCGGCTCAGAAAGTTGGGTGTGAAATACCTCGGCTCAACCGAGGAATAGCGCTCAAAACTACTGGGCTTGAGGAAGATAGAGGTGAGCGGAACTTAGGGTGGA</t>
  </si>
  <si>
    <t>Sandaracinaceae</t>
  </si>
  <si>
    <t>GTGCAAACGTTGCTCGGAATTACTGGGCGTAAAGCGCGTGTAGGCGGATTGGAAAGTCGGATGTGAAATCCCCGGGCTCAACCCGGGAATTGCATTTGAAACTTCCAGCCTTGAGTAGTGGAGAGGGAAGCGGAATTCCTGG</t>
  </si>
  <si>
    <t>TGCAAGCATTGATCGGAATTACTGGGCGTAAAGGGTGCGTAGGCGGATTGTTAAGTCAGATGTGAAATTCCGCGGCTCAACTGCGGAGCTGCATTTGAAACTGGCGATCTAGAGCGTAGATAGGGAAAACGGAATTCCACGT</t>
  </si>
  <si>
    <t>GCGAGCGTTGTCCGGAATCATTGGGCGTAAAGAGCGCGTAGGTGGCTTGTCAGGTCCGATGTGAAAACCTGGGGCTCAACTCCAGGCCTGCATTGGAAACCGGCTTGCTAGAGTCTGGGAGAGGAGAGTGGAATTCCTGGTG</t>
  </si>
  <si>
    <t>fermentans</t>
  </si>
  <si>
    <t>GCGTTATCCGGATTTATTGGGTTTAAAGGGTGCGTAGGTGGTTTGATAAGTCAGCGGTGAAAGTTTGCAGCTTAACTGTAAAAATGCCGTTGAAACTGTCGGACTTGAGTGTAAATGAGGTAGGCGGAATGCGTGGTGTAGC</t>
  </si>
  <si>
    <t>GCGTTATCCGGATTTATTGGGTTTAAAGGGTGCGTAGGCGGATTAATAAGTCAGTGGTGAAATGCTGCAGCTTAACTGTAGAATTGCCATTGATACTGTTAGTCTTGAGTACGGTCAAGGTAGGCGGAATGTGTAATGTAGC</t>
  </si>
  <si>
    <t>AAACGTTATTCGGTATCACTGGGCTTAAAGAGTTCGTAGGCGGCCTAGCAGGTCAGGTGTGAAATCCCACAGCTCAACTGTGGAATAGCGCTTGAAACCGCTGGGCTTGAGGGAGATAGAGGTAGGCGGAACAGATGGTGGA</t>
  </si>
  <si>
    <t>GCGTTATCCGGATTTATTGGGTTTAAAGGGCGTGTAGGCGGCTGATTAAGTCAGATGTGAAAGCCCTGGGCTCAACCCAGGAAGTGCATTTGAAACTGGTCAGCTAGAGTACGGGAGAGGAAGGTGGAATTCCTGGTGTAGA</t>
  </si>
  <si>
    <t>TGGCGAGCGTTATCCGGATTTATTGGGCGTAAAGGGTGCGCAGGCGGTCTATTAAGTCTAAAATTAAAACTTGGAGCTCAACTCCATTTCGTTTTAGAAACTGATAGACTAGAGTATGGTAGAGGCAAATGGAATTCCTAGT</t>
  </si>
  <si>
    <t>GGCAAGCGTTATCCGGAATTATTGGGCGTAAAGAGTGAGCAGGCGGTCTCTTAAGTCTGAAGTCAAAGGCATTTGCTTAACAAATGTACGCTTTGGAAACTGAGGGACTAGAGTACAGGAGAGGTTAGCGGAATTCCATGTG</t>
  </si>
  <si>
    <t>TGCGAGCGTTGTTCGGAATTACTGGGCGTAAAGGGCATGTAGGCGGTTATATTAGTTAGTGGTGAAATCCCGGGGCTTAACCTCGGAATTGCCATTAAGACGGTATTGACTAGAGAGCTTGAGGGGATAATGGAATACCCAG</t>
  </si>
  <si>
    <t>TGCGAGCGTTAATCGGAATTACTGGGCGTAAAGCGCGCGTAGGCGGGTATGTAAGTCAGGAGTGAAATCCCTCGGCTCAACCGAGGAATAGCTTTTGAAACTGTGTATCTTGAGTTCGGTAGAGGTTAGTGGAATTTCAGGT</t>
  </si>
  <si>
    <t>GGCAAGCGTTGTCCGGAATGACTGGGCGTAAAGGGAGTGTAGGCGGCTTAATAAGTTACATGTGAAAGGCCACGGCTTAACCGTGGAAGTGCATGTAAAACTGTAAAGCTGGAGTGCAGGAGAGGTAAGTGGAATTCCTAGT</t>
  </si>
  <si>
    <t>Tyzzerella</t>
  </si>
  <si>
    <t>GGCAAGCGTTATCCGGAATTACTGGGTGTAAAGGGTGAGTAGGCGGCGAAACAAGTCACATGTGAAATACTGGGGCTTAACCCCGGAATGGCATGAGAAACTGTTAAGCTAGAGTGCAGGAGAGGTAAGCGGAATTCCTAGT</t>
  </si>
  <si>
    <t>TGCGAGCGTTATCCGGATTTATTGGGTTTAAAGGGTGCGTAGGTGGTAATATAAGTCAGCGGTAAAAATTCTGGGCTCAACCCAGTCCCGCCGTTGAAACTATAATACTAGAGTCAGAGTGAGGTAAACGGAATGCGTAGTG</t>
  </si>
  <si>
    <t>TCCGAGCGTTATCCGGATTTATTGGGTTTAAAGGGTGCGTAGGCTGCTTAATAAGTCAGTGGTGAAATCTCATAGCTCAACTATGAAATTGCCATCGAAACTGTTAAGCTTGAGTGTAAATGAGGTAGGCGGAATGTGACGT</t>
  </si>
  <si>
    <t>TTCGAGCGTTATCCGGATTTATTGGGTTTAAAGGGTGCGTAGGTGGTTAAATAAGTTAGTGGTTAAAGGCATCGGCTCAACCGATGTATGCCATTAAAACTGTATAACTAGAGATTAGATGCAGCTGGCGGAATGTGTAGTG</t>
  </si>
  <si>
    <t>TTCAAGCGTTATCCGGATTTATTGGGTTTAAAGGGTGCGTAGGCGGTTTTATAAGTTAGAGGTTAAATGTCGGGGCTCAACCCCGTGCCTGCCTCTAATACTGTATAACTAGAGAGTAGTTGCGGTAGGCGGAATGTATGGT</t>
  </si>
  <si>
    <t>TTCGAGCGTTATCCGGATTTATTGGGTTTAAAGGGTGCGTAGGTGGCTATATAAGTTAGTCGTTAAATCGCGGGGCTTAACTCCGCAAGGGCGATTGATACTGTATAGCTTGAGAACAGTTGCGGTAGGCGGAATGAGTAGT</t>
  </si>
  <si>
    <t>TCCAAGCGTTATCCGGATTTATTGGGTTTAAAGGGTGCGTAGGTGGCTAAGTAAGTCGGGGGTGAAAACGGAATGCTCAACATTCCGCTTGCCTTCGAAACTGCCTAGCTAGAGATTGGATGCAGATGGCGGAATGTGTAGT</t>
  </si>
  <si>
    <t>AGCGAGCGTTATCCGGATTTATTGGGTGTAAAGGGTGCGTAGACGGGAAGATAAGTTAGTTGTGAAATCCCTCGGCTTAACTGAGGAACTGCAACTAAAACTGTCATTCTTGAGTATTGGAGAGGAAAGTGGAATTCCTAGT</t>
  </si>
  <si>
    <t>TGCAAGCGTTATCCGGATTTATTGGGTTTAAAGGGTGCGTAGGCTGTTTATTAAGTCAGTGGTGAAATCTTGATGCTTAACATTAAAATTGCCATTGAAACTGATAAGCTAGAATTTGAACGCTGTTAGCGGAATGTGTAAT</t>
  </si>
  <si>
    <t>AGCGTTATCCGGATTTATTGGGTTTAAAGGGTGCGTAGGTGGTTAGATAAGTCAGCGGTGAAAGTTTGTGGCTCAACCATAAAATTGCCGTTGAAACTGTTTGACTTGAGTATGTTTGAGGTAGGCGGAATGCGTAGTGTAG</t>
  </si>
  <si>
    <t>TGCAAGCGTTGTCCGGAATCATTGGGCGTAAAGCGTTCGTAGGCGGTATATCAAGTCTGGTGTTAAAGCCTGAGGCTCAACCTCAGTTCTGCACTGGATACTGGTAAACTAGAATGCGGTAGAGGTAAGGGGAATTCCTGGT</t>
  </si>
  <si>
    <t>Roseburia</t>
  </si>
  <si>
    <t>GGCAAGCGTTATCCGGATTTACTGGGTGTAAAGGGAGCGTAGACGGTACGGTAAGTCTGATGTGAAATACCGGGGCTCAACCCCGGGACTGCATTGGAAACTACCGAACTAGAGTATCGGAGAGGTAAGTGGAATTCCTAGT</t>
  </si>
  <si>
    <t>TGCAAGCGTTGTCCGGAATCATTGGGCGTAAAGCGTTCGTAGGCGGTATATTAAGTCTAGTGTTAAAGCCCGAAGCTCAACTTCGGTTCAGCACTGGATACTGGTAAACTAGAATGCGGTAGAGGTGAAGGGAATTCCTGGT</t>
  </si>
  <si>
    <t>GGCGAGCGTTATCCGGAATTACTGGGTGTAAAGGGTGTGTAGGCGGGAAGACAAGTCAGATGTGAAAATTATGGGCTCAACTCATAAACTGCGTCTGAAACTGTTTTTCTTGAGGATCGGAGAGGTAACTGGAATTCCTGGT</t>
  </si>
  <si>
    <t>GGCAAGCGTTGTCCGGAATGACTGGGCGTAAAGGGAGTGTAGGTGGTAAAATAAGTTAAATGTGAAAGCCCGCAGCTCAACTGCGGAACTGCATTTAAAACTGTTTTACTAGAGTGCAGGAGAGGTAAGTGGAATTCCTAGT</t>
  </si>
  <si>
    <t>GGCAAGCGTTGTCCGGAATGACTGGGCGTAAAGGGAGTGTAGGTGGCAAAGCAAGTCAAATGTGAAAGCCCGCAGCTTAACTGCGGAACTGCATTTGAAACTGTTAAGCTGGAGTGCAGGAGAGGTAAGTGGAATTCCTAGT</t>
  </si>
  <si>
    <t>GGCAAGCGTTGTCCGGATTTACTGGGTGTAAAGGGCGTGTAGGCGGGATGATAGGTCAGATGTGAAATACCCGAGCTTAACTTGGGAACTGCATTTGAAACCATCATTCTTGAGTGTCGGAGAGGAAAGCGGAATTCCTAGT</t>
  </si>
  <si>
    <t>CACAAGCGTTGTCCGGAATTACTGGGTGTAAAGGGAGCGCAGGCGGGAATGTAAGTTGGAAGTGAAATCTATGGGCTCAACCCATAAACTGCTTTCAAAACTATGTTTCTTGAGTGGTGCAGAGGTAGGCGGAATTCCCGGT</t>
  </si>
  <si>
    <t>TGCAAGCGTTATCCGGAATTACTGGGTGTAAAGGGAGCGTAGGCGGCATGGAAAGTTAGATGTGAAAGCCCGAGGCTTAACCTCGAGGATTGCATTTAAAACTTCCAAGCTAGAGTACAGGAGAGGTAAGTGGAATTCCTAG</t>
  </si>
  <si>
    <t>TTCGAGCGTTATCCGGATTTATTGGGTTTAAAGGGTGCGTAGGTTGTAAATTAAGTTAGTGGTTAAAAACAGCGGCTTAACCGTATGTGTGCCATTAATACTGATTCACTAGAGTTTAGTTGCAGCAGGCGGAATGTGTAGT</t>
  </si>
  <si>
    <t>TTCGAGCGTTATCCGGATTTATTGGGTTTAAAGGGTGCGTAGGTTGTAATTTAAGTTAGTGGTAAAATATAGTGGCTCAACCATTTATTCGCCATTAATACTGGGTTACTAGAGTATGGATGCAGCAGGCGGAATGTGTAGT</t>
  </si>
  <si>
    <t>GGCAAGCGTTGTTCGGAATTATTGGGCGTAAAGGGCGCGCAGGCGGCTTATCAAGTCTGGTGTAAAAGGGATCAGCTCAACTGATTCAGGCGCTGGAAACTGGTAGGCTAGAGTACAAGAGGGGATATTGGAATTCCAGGTG</t>
  </si>
  <si>
    <t>TGCAAGCGTTGTCCGGAATCATTGGGCGTAAAGGGAGTGTAGGCGGTTTTGTAAGTTAAATGTGAAATCCTATGGCTTAACCATAGAACTGCATTTAAAACTGCATAACTTGAGTATGGAAGAGGTAAGTGGAATTCCTAGT</t>
  </si>
  <si>
    <t>TGCAAGCGTTATCCGGATTTATTGGGTTTAAAGGGTGCGTAGGCTGTTTATTAAGTCAGTGGTGAAATGCTAGTGCTTAACATTGGAATTGCCATTGAAACTGATAAGCTAGAATTTGGATGCTGTTAGCGGAATGTGTAAT</t>
  </si>
  <si>
    <t>GGCGAGCGTTATCCGGAATTATTGGGCGTAAAGAGTGCGTAGGCGGTTTTGTAAGCGCAGGGTGAAAGGCAGTGGCTCAACCATTGTTAGCCTTGCGAACTGCAAAGCTTGAGTGCGGGAGAGGAAAGTGGAATTCCTAGTG</t>
  </si>
  <si>
    <t>TGCAAGCGTTGTCCGGAATCATTGGGCGTAAAGGGAGTGTAGGCGGTTTTGTAAGTTAAATGTGAAATCCTATGGCTTAACCATAGAACTGCATTTAAAACTGCATTACTTGAGTATGGAAGAGGTAAGTGGAATTCCTAGT</t>
  </si>
  <si>
    <t>TCCGAGCGTTATCCGGATTAATTGGGTTTAAAGGGTGCGTAGGTTGCGATATAAGTTAGTGGTCAAATACAATGGCTCAACCATTGTTCGCCATTGATACTGTATTGCTTGAGTAAGGATGCAGCTGGCGGAATGTGTAGTG</t>
  </si>
  <si>
    <t>GGCGAGCGTTATTCGGATTTATTGGGCGTAAAGGGTCCGTAGGTGGTCTATTAAGTCTGATGTGAAAGCCCAGAGCTCAACTCTGGAATTGCATTGGAAACTGGTAGACTAGAGTACTGGAGAGGTAAGCGGAATACCTGGT</t>
  </si>
  <si>
    <t>GGCGAGCGTTGTTCGGATTCATTGGGCGTAAAGGGCGTGTAGGCGGCTATATAAGCTTGGTGTAAAATACTTCGGCTCAACTGGGGTATGCGCTGAGAACTGTATAGCTTGAGTATAAGAGGGGGAGTTAGAATTCTGAGTG</t>
  </si>
  <si>
    <t>GGCAAGCGTTATCCGGATTTACTGGGTGTAAAGGGCGTGTAGGCGGGACAGTAAGTCAGATGTGAAATTTCAGGGCTCAACCCTGAACGTGCATTTGAAACTATTGTTCTTGAGTGATGGAGAGGCAGGCGGAATTCCCTGT</t>
  </si>
  <si>
    <t>TGCGAGCGTTATCCGGATTTATTGGGTTTAAAGGGTGCGTAGGCGGATAATTAAGTCAGTGGTGAAATACTTCAGCTCAACTGGAGAGGTGCCATTGAAACTGGTTATCTAGAGTGTATAAGAGGTTTGCGGAATGCGTGGT</t>
  </si>
  <si>
    <t>GGCAAGCGTTATCCGGATTTACTGGGTGTAAAGGGCGTGTAGGCGGGACTGCAAGTCAGATGTGAAAACTGGGGGCTCAACCCCCAGCCTGCATTTGAAACTGTAGTTCTTGAGTGATGGAGAGGCAGGCGGAATTCCCTGT</t>
  </si>
  <si>
    <t>Roseibium</t>
  </si>
  <si>
    <t>GGCTAGCGTTGTTCGGAATCACTGGGCGTAAAGCGCACGTAGGCGGATTGATCAGTCAGGGGTGAAATCCCGGGGCTTAACCCCGGAACTGCCTTTGATACTGTCAGTCTTGAGTCCGAGAGAGGTGAGTGGAACTCCGAGT</t>
  </si>
  <si>
    <t>TTCGAGCGTTATCCGGATTTATTGGGTTTAAAGGGTGCGTAGGCGGATGATTAAGTCAGAGGTGAAAGACCGCAGCTCAACTGTGGCGAGCCTTTGAAACTGGTTATCTTGAGTGTAAATGAGGTATGCGGAATGTGTTGTG</t>
  </si>
  <si>
    <t>TGCAAGCGTTGTTCGGATTTACTGGGCGTAAAGCGTCCGTAGGTGGCTGATTAAGTCAGGGGTGAAATCCCAGGGCCCAACCCTGGAACTGCCTTTGATACTGGTCAGCTCGAGCGTGATAGAGGAATATGGAATATCTGGT</t>
  </si>
  <si>
    <t>AGCGAGCGTTGTCCGGAATTACTGGGTGTAAAGGGAGTGTAGGCGGGACGGTAAGTTAGATGTGAAATGTGCGGGCTCAACCTGCGAACTGCATTTAAAACTGCTGTTCTTGAGTGAAGTAGAGGTAAGCGGAATTCCTAGT</t>
  </si>
  <si>
    <t>TGCGAGCGTTAATCGGAATTACTGGGCGTAAAGCGTGCGTAGGCGGCTTGTTAAGTTGGATGTGAAAGCCCCGGGCTCAACCTGGGAACTGCATCCAAAACTGGCAAGCTAGAGTGCGGAAGAGGAGTGTGGAATTTCCTGT</t>
  </si>
  <si>
    <t>Cerasicoccus</t>
  </si>
  <si>
    <t>TGCAAGCGTTACTCGGAATTACTGGGCGTAAAGGGTGCGCAGGCGGCCATGTATGTCAGATGTTAAAATGCGGAGCTTAACTCCGTAATGCGTTTGAAACTACTTGGCTAGAGTTTTGGAGAGGTAAGTGGAATTCCTGGTG</t>
  </si>
  <si>
    <t>TTCGAGCGTTATCCGGATTTATTGGGTTTAAAGGGTGCGTAGGTTGTAATTTAAGTTAGTGGTCAAATGTAGTGGCTTAACCATTTATTCGCCATTAATACTGAATTACTAGAGTATGTTTGCAGCAGGCGGAATGTGTAGT</t>
  </si>
  <si>
    <t>GGCGAGCGTTGTCCGGAATGACTGGGCGTAAAGGGCGCGTAGGCGGTCAATTAAGTCTGGTGTGAAAGGCCTGCTTTCAAGGTAGGTATTGCATTGGAAACTGAATGACTTGAGTGCGGAAGAGGTAAGTGGAATTCCCAGT</t>
  </si>
  <si>
    <t>[Eubacterium] brachy group</t>
  </si>
  <si>
    <t>GGCGAGCGTTATCCGGAATTATTGGGCGTAAAGAGTACGTAGGTGGTTTTTTAAGCGTAGGGTATAAGGCAATGGCTCAACTATTGTTCGCCCTACGAACTGGAAGACTTGAGTGCAGGAGGGGAAAGTAGAATTCCTAGTG</t>
  </si>
  <si>
    <t>GGCAAGCGTTGTCCGGATTTACTGGGTGTAAAGGGCGCGTAGGCGGGCTAAAAAGTCAGTTGTGAAATACCGATGCTCAACATCGGAGCTGCAATTGAAACTTTTAGTCTTGAGTGTCGGAGAGGAAAGCGGAATTCCTAGT</t>
  </si>
  <si>
    <t>GGCAAGCGTTGTCCGGATTTACTGGGTGTAAAGGGCGCGTAGGCGGGCGCTTAAGTCAGACGTGAAATACCGAGGCTCAACTTCGGGGCTGCGTTTGAAACTGAGTGTCTTGAGTGCGGGAGAGGAAAGCGGAATTCCTAGT</t>
  </si>
  <si>
    <t>GGCGAGCGTTGTTCGGATTTATTGGGCGTAAAGGGTCCGTAGGAGGTTTGTTAAAATTGGGGTGAAATGCCGAAGCTCAACTTCGGAACTGCCTTGATGACTGACAGACTAGAGGTTTGAAGAGGTAAGCGGAATACCAGGT</t>
  </si>
  <si>
    <t>TTCGAGCGTTATCCGGATTTATTGGGTTTAAAGGGTGCGTAGGTTGTAATTTAAGTTAGTGGTCAAATGTAGTGGCTTAACCATATAGTCGCCATTAATACTGAATTACTAGAGTATGGATGCAGCAGGCGGAATGTGTAGT</t>
  </si>
  <si>
    <t>GGCAAGCGTTATCCGGATTTACTGGGTGTAAAGGGCGTGTAGGCGGGACAGCAAGTCAGATGTGAAATTTCAGGGCTCAACCCTGAAACTGCATTTGAAACTGTTGTTCTTGAGTGATGGAGAGGCAGGCGGAATTCCGTGT</t>
  </si>
  <si>
    <t>AGCGAGCGTTGTCCGGAATTACTGGGCGTAAAGGGCGCGTAGGCGGGCTAATAAGTCAGGTGTGAAAACTCTGGGCTCAACCCAGAGACTGCACTTGAAACTGTTAGTCTTGAGGGCAGGAGAGGAAAGTGGAATTCCTAGT</t>
  </si>
  <si>
    <t>TTCGAGCGTTATCCGGATTTATTGGGTTTAAAGGGTGCGTAGGTTGTAATTTAAGTTAGTGGTCAAATCTAGTGGCTTAACCATATAGTCGCCATTAATACTGAATTACTAGAGTATGGATGCAGCAGGCGGAATGTGTAGT</t>
  </si>
  <si>
    <t>TTCGAGTGTTATCCGGATTTATTGGGTTTAAAGGGTGCGTAGGCGGGATGATAAGTCAGTGGTGAAAGACATCAGCTTAACTGATGCGAGCCGTTGAAACTGTTATTCTTGAGTGTAAATGAGGTATGCGGAATGTGTTGTG</t>
  </si>
  <si>
    <t>AGCGAGCGTTATCCGGAATTACTGGGTGTAAAGGGAGCGTAGGCGGGAGAGTAAGTTGGATGTGAAAGCTCAAGGCTTAACCTAGAGACTGCATTCAAAACTATTTTTCTTGAGTGATGTAGAGGCAGGCGGAATTCCTAGT</t>
  </si>
  <si>
    <t>GGCAAGCGTTATCCGGATTTACTGGGTGTAAAGGGAGCGTAGACGGTAGGGCAAGTCAGATGTGAAAGCCCGGGGCTCAACCCCGGGACTGCATTTGAAACTGTCCAACTAGAGTATCGGAGAGGTAAGCGGAATTCCTAGT</t>
  </si>
  <si>
    <t>AGCAAGCGTTGTCCGGAATTACTGGGTGTAAAGGGAGCGTAGGCGGGATATTAAGTTGATTGTATAACTTATGGGCTCAACCCATAATGGCGATCAAAACTAATATTCTTGAGTGGAGTAGAGGCAGGCGGAATTCCTAGTG</t>
  </si>
  <si>
    <t>TGCGAGCGTTACTCGGATTCACTGGGCGTAAAGGGAGCGCAGGCGGTTATGTGTGTTGATTGTGAAATCTCGGGGCTCAACTTCGAAATGGCAGTCAAAACTATATAACTAGAGTATTGGAGAGGTAAACGGAATTTCTGGT</t>
  </si>
  <si>
    <t>GGCAAGCGTTGTTCGGAATTACTGGGCGTAAAGGGAGTGTAGGTTGTTTTACAAGATAGTGGTGAAATCCCGGGGCTTAACCTCGGAACTGCCATTATAACTGTGAGGCTAGAATTGTAGAGAGGTTAGTGGAATACCCAGT</t>
  </si>
  <si>
    <t>TTCGAGCGTTATCCGGATTTATTGGGTTTAAAGGGTGCGTAGGCGGAATATTAAGTTAGTCGTTAAATCGTGGTGCTTAACATCACAATGGCGATTGATACTGGTAATCTAGAGATTATCTGCAGCGGGCGGAATGTGTAGT</t>
  </si>
  <si>
    <t>TGCAAGCGTTGTCCGGATTTACTGGGTGTAAAGGGTGCGTAGGCGGGAACGCAAGTCAGATGTGAAATGCCAAGGCTCAACCATGGCCCTGCATTTGAAACTGTGATTCTTGAGTACAGGAGAGGTAAGCGGAATTCCCAGT</t>
  </si>
  <si>
    <t>GGCAAGCGTTGTCCGGAATCACTGGGCGTAAAGCGCATGTAGGCGGTATATTAAGTAAGGTGTGAAAGTTTGCGGCTCAACCGTAAAAGTGCACTTTAAACTAGTATACTTGAGTATCGGAGAGGTAAGCGGAATTCCTAGT</t>
  </si>
  <si>
    <t>TTCGAGCGTTATCCGGATTTATTGGGTTTAAAGGGTGCGTAGGCGGTTTGATAAGTTAGAGGTGAAATGTCGGGGCTCAACCTCGGAACTGCATTTGAAACTGGTGAACTAGAGTACTGTAGAGGGGGGTAGAATTTCAGGT</t>
  </si>
  <si>
    <t>TTCGAGCGTTATCCGGATTTATTGGGTTTAAAGGGTGCGTAGGTGGTTTTTTAAGTTAGTGGTTAAATCTATCGGCTCAACCGGTTAGTTGCCATTAATACTGAGAGACTTGAGTTTGGATGCAGCAGGCGGAATGTGTAGT</t>
  </si>
  <si>
    <t>GTGCGAGCGTTAATCGGATTTACTGGGCGTAAAGCGTGCGTAGGCGGCTTCTTAAGTCGGATGTGAAATCCCTGAGCTTAACTTAGGAATTGCATTCGATACTGGGAAGCTAGAGTATGGGAGAGGATGGTAGAATTCCAGG</t>
  </si>
  <si>
    <t>TGCGAGCGTTAATCGGAATTACTGGGCGTAAAGCGTGCGCAGGCGGTTATGTAAGACAGAGGTGAAATCCCCGGGCTCAACCTGGGAACTGCCTTTGTGACTGCATGGCTAGAGTGCGGCAGAGGGGGATGGAATTCCGCGT</t>
  </si>
  <si>
    <t>caccae</t>
  </si>
  <si>
    <t>GCGTTATCCGGATTTATTGGGTTTAAAGGGAGCGTAGGCGGATTGTTAAGTCAGTTGTGAAAGTTTGCGGCTCAACCGTAAAATTGCAGTTGATACTGGCAGTCTTGAGTGCAGTAGAGGTGGGCGGAATTCGTGGTGTAGC</t>
  </si>
  <si>
    <t>Paludibacterium</t>
  </si>
  <si>
    <t>TGCGAGCGTTAATCGGAATTACTGGGCGTAAAGCGTGCGCAGGCGGTTGTGCAAGTCTGATGTGAAAGCCCCGGGCTTAACCTGGGAACGGCATTGGAGACTGCACGACTAGAGTACGTCAGAGGGGGGTAGAATTCCACGT</t>
  </si>
  <si>
    <t>TGGCGAGCGTTATCCGGATTTATTGGGCGTAAAGGGTGCGCAGGCGGTCTGTTAAGTCTAAAATTAAAACTTGGAGCTCAACTCCATTTCGTTTTAGAAACTGATAGGCTAGAGTATGGTAGAGGCAAATGGAATTCCTAGT</t>
  </si>
  <si>
    <t>Limosilactobacillus</t>
  </si>
  <si>
    <t>GGCAAGCGTTATCCGGATTTATTGGGCGTAAAGCGAGCGCAGGCGGTTTGATAAGTCTGATGTGAAAGCCTTTGGCTTAACCAAAGAAGTGCATCGGAAACTGTCAGACTTGAGTGCAGAAGAGGACAGTGGAACTCCATGT</t>
  </si>
  <si>
    <t>Ferribacterium</t>
  </si>
  <si>
    <t>limneticum</t>
  </si>
  <si>
    <t>TGCGAGCGTTAATCGGAATTACTGGGCGTAAAGCGTGCGCAGGCGGTTTGTTAAGATAGGCGTGAAATCCCCGGGCTCAACCTGGGAACTGCGTTTATGACTGGCAGGCTAGAGTATGGCAGAGGGGGGTGGAATTCCACGT</t>
  </si>
  <si>
    <t>Turneriella</t>
  </si>
  <si>
    <t>parva</t>
  </si>
  <si>
    <t>AAGCGTTGTTCGGAATTATTGGGCGTAAAGGGCTCGCAGGTGGTTTGTTAAGTTGGTGGTTTAATCTCTGGGCTCAACCCAGAGTCAGCCTCCAAAACTGGCGAACTTGAGTACGATAGGGGATAGCGGAATTCTCGGTGTA</t>
  </si>
  <si>
    <t>Larkinella</t>
  </si>
  <si>
    <t>GCGTTGTCCGGATTTATTGGGTTTAAAGGGTGCGTAGGTGGCTAAGCAAGTCTGACCTGAAAGTGGGCCGCTCAACGGCACAGGGTGGTTGGATACTGTTTAGCTTGAAGTGAGTGGCGGTCCTTGGAACGGATCGTGTAGC</t>
  </si>
  <si>
    <t>GCGTTATCCGGATTTATTGGGTTTAAAGGGTCCGTAGGCGGACTTATAAGTCAGTGGTGAAAGCCTGTCGCTTAACGATAGAACTGCCATTGATACTGTAAGTCTTGAGTATATTTGAAGTAGCTGGAATAAGTAGTGTAGC</t>
  </si>
  <si>
    <t>GTGCAAGCGTTGCTCGGAATCACTGGGTGTAAAGGGCGCGTAGGTGGTTGTCTAAGTCGGATGTTAAAGCCCTGGGCTTAACCCAGGAATTGCATTCGAAACTGGACAGCTTGAGGGTGGGAGAGGAAAGTGGAATTCCCGG</t>
  </si>
  <si>
    <t>GCGTTATCCGGATTCACTGGGTTTAAAGGGTGCGTAGGCGGGCAGGTAAGTCAGTGGTGAAATCCTAGAGCTCAACTCTAGAACTGCCATTGATACTATCTGTCTTGAATATTGTGGAGGTAAGCGGAATATGTCATGTAGC</t>
  </si>
  <si>
    <t>TGCAAGCGTTGTTCGGAATTACTGGGCGTAAAGGGAGCGCAGGCGGTTGGGTTAGTCTGAAGTGAAAGCCCGGGGCTCAACCCCGGAAGTGCTTTGGATACTGCCCAACTTGAGTGTGTCAGAGGAAAGCGGAATTCCAGGT</t>
  </si>
  <si>
    <t>GCGTTATCCGGATTTATTGGGTTTAAAGGGTGCGTAGGTGGTTTTATAAGTTAGTCGTTAAATATCGGGGCTTAACCTCGGTCTGGCGATTGATACTGTAGAACTAGAGAGCAGTTGCGGTAGGCGGAATGAGTAGTGTAGC</t>
  </si>
  <si>
    <t>GGCAAGCGTTGTTCGGATTTACTGGGCGTAAAGGGCGCGTAGGCGGCTAGGTGTGTCAGATGTGAAATCTCCGAGCTCAACTCGGAAAGTGCGTTTGAAACTGCTTAGCTAGAGTATGGAAGGGGAGTGCGGAATACAAGGT</t>
  </si>
  <si>
    <t>GCGTTATCCGGAATCACTGGGCGTAAAGGGTACGTAGGCGGCGTCATAAGTCGTGCGTGAAAGGCAGGGGCTCAACCTCTGGAGTGCGCGTGATACTGTGATGCTGGAGTAATGGAGGGGGAACCGGAATTCTTGGTGTAGC</t>
  </si>
  <si>
    <t>GGGCGAGCGTTATCCGGATTTATTGGGCGTAAAGCGTGTGTAGGCGGTTTATTAAGTCTAAGATAAAAGCCCGAAGCTTAACTTCGGTTTGTCTTAGAAACTGGTAGACTTGAGTGTGGTAGAGGTAAGTGGAATTTCTAGT</t>
  </si>
  <si>
    <t>TGCAAGCATTGATCGGAATTACTGGGCGTAAAGGGCGCGTAGGCGGCTCTGAAAGTCAGATGTGAAATTCCGGGGCTCAACCCCGGAGCGGCATTTGAAACTTCAGGACTAGAGTACAGTTAGGGTAAACGGAATTCCACGT</t>
  </si>
  <si>
    <t>GGGCAAGCGTTATTCGGATTCATTGGGCGTAAAGGGTATGCAGGGGGCTTGTTGTGTCGAGTGTGAAATTTTCAGGCTCAACCTGAAACGTGCATTCGAAACTGGCAAGCTAGAGTTCGGTAGAGGAGTTTGGAATTCCAGG</t>
  </si>
  <si>
    <t>GTGCAAGCGTTGTTCGGAATTACTGGGCGTAAAGGGCGCGTAGGCGGTTTGATAAGTCAGATGTGAAAGCCCACGGCTTAACTGTGGAAGTGCATTTGAAACTGTCAGACTTGAGTACCAGAGGGGAAAGTGGAATTCCCGG</t>
  </si>
  <si>
    <t>Faecalibaculum</t>
  </si>
  <si>
    <t>rodentium</t>
  </si>
  <si>
    <t>GGCGAGCGTTATCCGGAATGATTGGGCGTAAAGGGTGCGCAGGCGGTCCTGCAAGTCTGGAGTGAAACGCATGAGCTCAACTCATGCATGGCTTTGGAAACTGGAGGACTGGAGAGCAGGAGAGGGCGGTGGAACTCCATGT</t>
  </si>
  <si>
    <t>GGTGCAAGCGTTGTTCGGATTCACTGGGCGTAAAGCGCGTGTAGGCGGTTTGACAGGTCAGATGTGAAATCCCTCGGCTTAACCGAGGAAGTGCATTTGAAACCGTTAGACTTGAGTACGGGAGAGGGAAGCGGAATTCCTA</t>
  </si>
  <si>
    <t>NS9 marine group</t>
  </si>
  <si>
    <t>GCGTTATCCGGATTCATTGGGTTTAAAGGGTGCGTAGGTGGGGCGATAAGTCAGTGGTGAAATCCTGCGGCTTAACCGTAGAATTGCCATTGATACTGTCGCTCTTGAGTACGCTTGACGTGGGCGGAATGTGCCGTGTAGC</t>
  </si>
  <si>
    <t>GCGTTATCCGGATTCACTGGGTTTAAAGGGTGCGTAGGTGGGCAGGTAAGTCAGTGGTGAAATCTCCGAGCTTAACTCGGAAACTGCCATTGATACTATCTGTCTTGAATATCCTGGAGGTGAGCGGAATATGTCATGTAGC</t>
  </si>
  <si>
    <t>Methylobacillus</t>
  </si>
  <si>
    <t>flagellatus</t>
  </si>
  <si>
    <t>TGCAAGCGTTAATCGGAATTACTGGGCGTAAAGCGAGCGCAGGCGGTTTTGTAAGTCAGATGTGAAAGCCCCGGGCTCAACCTGGGAACTGCGTTTGAAACTACAAGGCTAGAGTATGGGAGAGGGAGGTAGAATTCCACGT</t>
  </si>
  <si>
    <t>GTGCAAGCGTTGTTCGGAATTATTGGGCGTAAAGGGCGCGTAGGTGGTTGTGATAGTCAGATGTGAAATCCTTTGGCTTAACTGAAGAACTGCATCTGAAACTTCATAACTCGAGTACAGGAGAGGGAAACGGAATTCCCGG</t>
  </si>
  <si>
    <t>TGCGAGCGTTGTTCGGAATAACTGGGCGTAAAGGGAGCGCAGGCGGTTAGGTAAGTCCAAAGTGAAAGCCCGGGGCTCAACTCCGGAAGTGCTTTGGATACTGCCCGACTCGAGTTCGTGAGAGGAAAGCGGAATTCCAGGT</t>
  </si>
  <si>
    <t>TGCGAGCGTTAATCGGAATAACTGGGCGTAAAGGGCGCGTAGGCGGTTTATCAGGTTGGATGTGAAAGACCCGGGCTTAACCTGGGAATGGCATCTAAGACGGATAGGCTAGAGTGAAGTAGAGGTAAGCGGAATTTCCGAA</t>
  </si>
  <si>
    <t>ACGTTGTTCGGATTTACTGGGCGTAAAGGGTCTGTAGGCGTCTAAGTCAATCAGTTGTGGAATACTTCAGCTTAACTGAAGCATTGCATCTGATATTGCTTGGATTGAGGGTAGGAGAGGAGAGCGGAACTGTAGGTGTAGC</t>
  </si>
  <si>
    <t>GGCAAGCGTTGTTCGGATTTATTGGGTGTAAAGGGCAGGTAGGTGGCCTTGCAAGTCCGATGTGAAATCCCACGGCTCAACCGTGGAACTGCATTGGATACTGCTCGGCTTGAGTATCGGAGAGGTGAGGGGAATTCCCGGT</t>
  </si>
  <si>
    <t>GCGTTATCCGGATTCATTGGGTTTAAAGGGTGCGTAGGCGGAATAATAAGTCAGTGGTGAAAGCCTGTGGCTCAACCATAGAATTGCCATTGATACTGTTATTCTTGAGTATAGTTGAAGTGGGCGGAATGTGTAATGTAGC</t>
  </si>
  <si>
    <t>GTGCGAGCGTTAATCGGAATTACTGGGCGTAAAGCGCGCGTAGGTGGTTATTTAAGTCGGATGTGAAATCCCCGAGCTCAACTTGGGAATGGCATACGATACTGGGTAACTAGAGTGTGGGAGAGGATGGTAGAATTCCAGG</t>
  </si>
  <si>
    <t>Denitratisoma</t>
  </si>
  <si>
    <t>TGCGAGCGTTAATCGGAATTACTGGGCGTAAAGGGTGCGCAGGCGGCGCCATAAGACAGATGTGAAATCCCCGGGCTCAACCTGGGAACTGCGTTTGTGACTGTGGTGCTTGAGTGCGGCAGAGGGGGGTGGAATTCCACGT</t>
  </si>
  <si>
    <t>GGGCAAGCGTTACTCGGATTTATTGGGCGTAAAGAGAATTAAGGCGGTCATGTAAGTCAGTGGTGAAATCCCCCGGCTCAACTGGGGAATTGCCTCTGATACTGCGTGACTTGAGGACAGGAGAGGAAGGCGGAATTCCCGG</t>
  </si>
  <si>
    <t>GCGTTATCCGGATTTATTGGGTTTAAAGGGTGCGCAGGTTGTTTGGTAAGTCAGTGGTGAAAGTCTGCCGCTTAACGGTAGGATTGCCATTGATACTGTTAAACTTGAGTATGGGTGAGGTATGCGGAATGTGTAGTGTAGC</t>
  </si>
  <si>
    <t>Spongiibacteraceae</t>
  </si>
  <si>
    <t>TGCGAGCGTTAATCGGAATTACTGGGCGTAAAGCGCACGTAGGCGGCTTGTTAAGTCGGATGTGAAATCCCCGGACTCAACCTGGGAACTGCATCCGATACTGTCAAGCTGGAGTACGATAGAGGATGGTAGAATTTCTAGT</t>
  </si>
  <si>
    <t>GGGCGAGCGTTGTCCGGAATTATTGGGCGTAAAGGGCGCGTAGGTGGAATAATAAGTCTGGGGTGCAAACTTATGGCTTAACTGTAAGCTTGCCTTGGATACTGTTATTCTTGAGTTCGGAAGAGGGAAGTGGAATTCCTGG</t>
  </si>
  <si>
    <t>GAGCGAGCGTTGTCCGGAATTATTGGGCGTAAAGGGCGCGTAGGTGGATTTGTAAGTCAGAAGTGAAATTTATTGGCTTAACCAATAAACTGCTTTTGATACTACAAGTCTTGAGTAAGGCAGAGGAAAGTGGAATTCCTGG</t>
  </si>
  <si>
    <t>GCGTTATCCGGATTTATTGGGTTTAAAGGGTGCGTAGGCGGTTTGGTAAGTTAGAGGTGAAATTTCAGGGCTCAACCTTGACATTGCCTCTGATACTGCCGAGCTAGAGAGTAGTTGCTGTGGGCGGAATGTATGGTGTAGC</t>
  </si>
  <si>
    <t>CAAGCGTTGTCCGGAATTACTGGGCGTAAAGGGCGCGTAGGCGGGTGAACAAGTCAGGTGTGAAAACTCTGGGCTCAACCTGGAGACTGCACTTGAAACTGTTTATCTTGAGGGCAGGAGAGGAAAGTGGAATTCCTAGTGT</t>
  </si>
  <si>
    <t>GTGCAAGCGTTGTTCGGAATCATTGGGCGTAAAGAGCGTGTAGGCGGCTTGATAAGTCAGATGTGAAAGCCCTGGGCTTAACCCGGGAAGTGCATTTGAAACTGTCTTGCTTGAGTAGGGGAGAGGGAAGTGGAATTCCTGG</t>
  </si>
  <si>
    <t>Opitutaceae</t>
  </si>
  <si>
    <t>Lacunisphaera</t>
  </si>
  <si>
    <t>anatis</t>
  </si>
  <si>
    <t>GCAAGCGTTATTCGGATTCACTGGGCGTAAAGGGTGCGCAGGCGGTTGGGTGTGTCAGATGTGAAATCCCGAGGCTTAACCTCGGAACTGCGTCTGAAACTACTCGACTAGAGTACTGGAGAGGGTAACGGAATTCACGGTG</t>
  </si>
  <si>
    <t>GCGTTATCCGGATTTATTGGGTTTAAAGGGTCTGTAGGCGGATGAATAAGTCAGTGGTGAAATCCTATCGCTTAACGATAGAACTGCCATTGAAACTGTTTATCTTGAGTGTTGTTGAAGTAGCTGGAATAGGTAGTGTAGC</t>
  </si>
  <si>
    <t>GTGCGAGTGTTATTCGGAATCACTGGGCGTAAAGAGCACGTAGGCGGATAGGTAAGTCAGATGTGAAATCCCGGGGCTCAACTTCGGAACTGCATTTGATACTGCCTGTCTTGAGTGTGGTAGAGGGGGGTGGAATTCCCGG</t>
  </si>
  <si>
    <t>GGCAAGCGTTGTTCGGATTTACTGGGTGTAAAGGACATGTAGGTGTCTTTTTAAGTCGGGTGTGAAATCCTATGGCTCAACCATAGAACTGCGCCCGATACTGGGAAGATTGAGTATGGGAGAGGTAAGCGGAATTCCAGAA</t>
  </si>
  <si>
    <t>uniformis</t>
  </si>
  <si>
    <t>GCGTTATCCGGATTTATTGGGTTTAAAGGGAGCGTAGGCGGACGCTTAAGTCAGTTGTGAAAGTTTGCGGCTCAACCGTAAAATTGCAGTTGATACTGGGTGTCTTGAGTACAGTAGAGGCAGGCGGAATTCGTGGTGTAGC</t>
  </si>
  <si>
    <t>TGCAAGCGTTACTCGGAATTACTGGGCGTAAAGCGTGCGTAGGCGGTTCGTTAAGTCTGTCGTGAAAGCCCTGGGCTCAACCTGGGAATGGCGATGGATACTGGCGGGCTAGAGTGTGGTAGAGGATGGTGGAATTCCCGGT</t>
  </si>
  <si>
    <t>GCGTTATCCGGATTTATTGGGTTTAAAGGGTGCGTAGGCGGACCGATAAGTCAGTGGTGAAAACCTGCAGCTTAACTGTAGACGTGCCATTGATACTGTCGGACTTGAGTGTGGTCAAGGTAGGCGGAATGTGTAATGTAGC</t>
  </si>
  <si>
    <t>GTGCGAGCGTTGTTCGGAATTATTGGGCGTAAAGGGCGCGTAGGCGGCTTGGCAAGTTGGATGTGAAAGCCCTGGGCTTAACCCGGGAAGTGCATCCAAAACTGCTTCGCTTGAGTGCTGGAGAGGGTGGTGGAATTCCCAG</t>
  </si>
  <si>
    <t>GGCGAGCGTTGTTCGGAATTACTGGGCGTAAAGGGCATGTAGGCGGCCTTGTAAGCCTGGCGTGAAAGTCCACGGCTCAACCGTGGGATTGCGTTGGGAACTGCGAGGCTCGAGTGACGGAGAGGGAGCTAGAATTCCTGGT</t>
  </si>
  <si>
    <t>AAACGTTATTCGGAATCACTGGGCTTAAAGGGTGCGTAGGCGGTCGCACAAGTCAGGTGTGAAATCCCCCGGCTCAACCGGGGAATAGCGCTTGAAACTAGGTGACTTGAGTGAGGTAAGGGTACGCGGAACTTCTGGTGGA</t>
  </si>
  <si>
    <t>GCGTTATCCGGATTTATTGGGTTTAAAGGGTGCGTAGGTGGTTGAATAAGTCAGCGGTGAAAGTTTTCAGCTTAACTGAAAAAATGCCGTTGAAACTGTTCGACTTGAGTGTAAATGAGGTAGGCGGAATGCGTGGTGTAGC</t>
  </si>
  <si>
    <t>TGCAAGCATTGATCGGAATTACTGGGCGTAAAGGGCGCGTAGGTGGATTGGTAAGTCAGATGTGAAATTCCGCGGCTCAACTGCGGAGCTGCATTTGAAACTGCCAAACTAGAGCGTAGTTAGGGAAAATGGAATTCCACGT</t>
  </si>
  <si>
    <t>WCHB1-32</t>
  </si>
  <si>
    <t>GCGTTATCCGGATTCATTGGGTTTAAAGGGTGCGTAGGCGGCTTTTTAAGTCAGTGGTGAAATCCTGTCGCTCAACGATAGAATTGCCATTGATACTGAAAAGCTTGAGTTCAGTTGAGGTAAGCGGAATGTGTAGTGTAGC</t>
  </si>
  <si>
    <t>GCGTTATCCGGATTTATTGGGTTTAAAGGGTGCGTAGGCGGAATTGTAAGTCAGTAGTGAAAACTTGCAGCTTAACTGTAAAATTGCCATTGATACTGCTATTCTTGAGTACAGTTGAGGTAGGCGGAATGTGTAATGTAGC</t>
  </si>
  <si>
    <t>BD1-7 clade</t>
  </si>
  <si>
    <t>TGCGAGCGTTAATCGGAATTACTGGGCGTAAAGCGCACGTAGGCGGCTTGTTAAGTCGGATGTGAAATCCCCGGGCTCAACCTGGGAACTGCATCCGATACTGTCAAGCTGGAGTACGATAGAGGATGGTAGAATTTCTAGT</t>
  </si>
  <si>
    <t>Dysgonomonadaceae</t>
  </si>
  <si>
    <t>Proteiniphilum</t>
  </si>
  <si>
    <t>GCGTTATCCGGATTTATTGGGTTTAAAGGGTGCGCAGGCGGGAGATTAAGTCGGCGGTGAAATTTTGCAGCTCAACTGTAAAAGTGCCTTCGAAACTGGTTTCCTTGAGTGTAGATGAAGTAGGCGGAATTTGTGGTGTAGC</t>
  </si>
  <si>
    <t>GACAAACGTTGCTCGGATTTACTGGGCGTAAAGGGTGAGTAGGCTGAACTATAAGTCTAGGGTGAAAGACCGAAGCTCAACTTCGGAAACGCCTCGGATACTGTAGTTCTAGAATATAGCAGAGGATGATGGAATTCCTGGT</t>
  </si>
  <si>
    <t>CCCAAGCGTTATCCGGATTAATTGGGTTTAAAGGGTGCGTAGGTCGTATATTAAGTTAGCGGTGAAAAGTGAGAGCTCAACTTTCATCGTGCCGCTAAAACTGATAAACTAGAGTATGGTGGCAGAAGGCGGAATGTGTAGT</t>
  </si>
  <si>
    <t>GGCGAGCGTTGTCCGGAATTACTGGGCGTAAAGGGCGTGTAGGCGGACGCTTAAGTCAGATGTGAAAGCCCCGGGCTTAACTTGGGGAGTGCATTTGATACTGTGTGTCTTGAGGACAGGAGAGGAAAGCGGAATTCCTAGT</t>
  </si>
  <si>
    <t>AGCGAGCGTTGTCCGGAATAATTGGGCGTAAAGGGCGCGTAGGCGGCCTATTAAGTCCGGAGTGAAAATCCCGCTTTCAAGGTGGGAACTGCTTTGGAAACTGGTAGGCTTGAGTGCAGGAGAGGTTATCGGAATTCCCGGT</t>
  </si>
  <si>
    <t>TGCAAGCGTTAATCGGAATCACTGGGCGTAAAGCGCGCGTAGGCGGCGTAGCAAGTCAGGGGTGAAAGCCCACCGCTCAACGGTGGAACTGCCTTTGAAACTGCTAAGCTTGAGTGTCGGAGAGGGTGGCGGAATTCCAGGT</t>
  </si>
  <si>
    <t>TCCAAGCGTTATCCGGATTTATTGGGTTTAAAGGGTGCGTAGGCGGTTAAATAAGTTAGGAGTTAAATACCGGGGCTCAACCTCGGTTTGCTTTTAATACTGTTTGACTAGAGATTAGTTGCCGTAGGCGGAATGTATGGTG</t>
  </si>
  <si>
    <t>GGCAAGCGTTGTCCGGAATCACTGGGCGTAAAGGGCGCGTAGGCGGCCAAGTAAGTCAGATGTGAAAACCTAGGGCTCAACCCTAAGACTGCATCTGATACTGCATGGCTTGAGTACAGAAGAGGAGAGTGGAATTCCTAGT</t>
  </si>
  <si>
    <t>GGCGAGCGTTGTCCGGATTTACTGGGTGTAAAGGGCGTGTAGGCGGGACCGCAAGTCAGATGTGAAAATTCAGGGCTCAACCCTGAACCTGCATTTGAAACTGCGGATCTTGAGTGAGGTAGGGGCAAGTGGAATTCCCGGT</t>
  </si>
  <si>
    <t>TTCGAGCGTTATCCGGATTTATTGGGTTTAAAGGGTGCGTAGGTTGTAGTATAAGTTAGTGGTGAAATCTATCGGCTTAACCGGTTAGGAGCCATTAATACTGTATTGCTAGAGTATGGATGCAGCAGGCGGAATGTGTAGT</t>
  </si>
  <si>
    <t>TGCGAGCGTTATCCGGATTTATTGGGTTTAAAGGGTGCGTAGGCTGTATGATAAGTTAGTGGTTAAATCTCTACGCTCAACGTAGTTATGCCATTAAAACTGTCATACTCGAGTACAGACGAGGTAGGCGGAATAAGTTAAG</t>
  </si>
  <si>
    <t>TTCAAGCGTTATCCGGATTTATTGGGTTTAAAGGGTGCGTAGGTGGCATCGTAAGTTAGTCGTCAAAGACCACAGCTTAACTGTGGCAATGCGATTGATACTGCGGAGCTAGAGAGCAGTTGCGGTAGGCGGAATGAGTAGT</t>
  </si>
  <si>
    <t>GGCAAGCGTTATCCGGATTTACTGGGTGTAAAGGGAGCGTAGACGGTGAAATAAGTCAGATGTGAAAGCCCAAGGCTTAACTTTGGGACTGCATTTGAAACTGTATGACTGGAGTGCGGGAGAGGTAAGCGGAATTCCTAGT</t>
  </si>
  <si>
    <t>TTCGAGCGTTATCCGGATTTATTGGGTTTAAAGGGTGCGTAGGCGGTGAGATAAGTCAGTGGTTAAATTTAGGGGCTCAACCTCTACTGTGCCATTGAAACTGTCATACTAGAGATTAGATGCAGCAGGCGGAATGTGTAGT</t>
  </si>
  <si>
    <t>GACAAGCGTTGTCCGGAATGACTGGGCGTAAAGGGCGTGTAGGTGGATTGATCAGTCGGATGTGAAATACCCGGGCTTAACTTGGGAACTGCATCCGATACGGTCAGTCTTGAGTGCAGGAGAGGGCAGTGGAATTCCCAGT</t>
  </si>
  <si>
    <t>TGCGAGCGTTATCCGGATTTATTGGGTTTAAAGGGTGCGTAGGCGGTTATGTAAGTTAGTGGTAAAATTTCAACGCTCAACGTTGTATAGCCATTAAAACTGCATAACTCGAGTACAGTCAAGGTAGGCGGAATAAGTTAAG</t>
  </si>
  <si>
    <t>TGCAAGCGTTATCCGGATTTATTGGGTTTAAAGGGTGCGTAGGCGGACACACAAGTCAGTGGTGAAATTTAGGAGCTTAACTTCTACCGTGCCATTGAAACTGTGTATCTGGAATACGGTTGCCGTGGGAGGAATGTGTAGT</t>
  </si>
  <si>
    <t>TCCGAGCGTTATCCGGATTTATTGGGTTTAAAGGGTGCGTAGGCGGTTGAATAAGTTAGGAGTTAAATACCGGAGCTCAACTTCGGTCTGCTTTTAATACTGTTTAACTAGAGATTAGTTGCCGTAGGCGGAATGTATGGTG</t>
  </si>
  <si>
    <t>GGCAAGCGTTATCCGGATTTACTGGGTGTAAAGGGCGTGTAGGCGGGACTGCAAGTCAGGCGTGAAAACCAGGGGCTCAACCTCTGGCCTGCGTTTGAAACTGTAGTTCTTGAGTGTGGGAGAGGTAATCGGAATTCCTAGT</t>
  </si>
  <si>
    <t>GTAGGGGGCAAGCGTTGTCCGGAATCACTGGGCGTAAAGGGCGCGTAGGCGGTCTAGTAAGTCAGATGTGAAAACTTGGGGCTCAACCCCAAGACTGCATCTGATACTGCAAGACTTGAGTATGGAAGAGGAGAGTGGAATT</t>
  </si>
  <si>
    <t>GGCAAGCGTTATCCGGATTTACTGGGTGTAAAGGGCGTGTAGGCGGGACTGCAAGTCAGGCGTGAAAACTAGGGGCTCAACCTCTAGCCTGCGTTTGAAACTGTAGTTCTTGAGTGTGGGAGAGGTAATCGGAATTCCTAGT</t>
  </si>
  <si>
    <t>TTCAAGCGTTATCCGGATTTATTGGGTTTAAAGGGTGCGTAGGCGGTTTTATAAGTTAGAGGTTAAATATTAGGGCTCAACCCTGGTCTGCCTCTAATACTGTAAGGCTAGAGAGTAGATGCTGTGGGCGGAATGTATGGTG</t>
  </si>
  <si>
    <t>DEV114</t>
  </si>
  <si>
    <t>CCCAAGCGTTGTTCGGAATCACTGGGCGTAAAGGGTGCGTAGGCGGTATGGTAAGACTTGGGTGAAAGCTCTGTGCTCAACGCAGAGACTGCCTGGGAGACTGCCGTACTGGAGGATTGGAGGGGAGACTGGAATTCTTGGA</t>
  </si>
  <si>
    <t>GGCAAGCGTTAATCGGATTTACTGGGCGTAAAGCGTCCGCAGGCGGCGGGGTGTGTCGGGTGTGAAATGTTGCAGCTCAACTGCAAATCTGCACTCGAAACTGCCCTGCTTGAGTACTGGAGGGGAGAGCGGAACAGTTGGT</t>
  </si>
  <si>
    <t>TGCAAGCGTTGTCCGGAATCATTGGGCGTAAAGCGTTCGTAGGCGGCATATCAAGTCTGGTGTTAAAGCCCAAAGCTCAACTTTGGATCGGCACTGGATACTGATAAGCTAGAATGAGGTAGAGGTAATGGGAATTCCTGGT</t>
  </si>
  <si>
    <t>AGCAAGCGTTGTCCGGAATTACTGGGTGTAAAGGGAGTGTAGGCGGTTATTTAGGTCAGATGTGAAATGCATGGGCTCAACCCATGAACTGCATTTGAAACCGGATAACTTGAGTGAAGTAGAGGTAAGCGGAATTCCTAGT</t>
  </si>
  <si>
    <t>AGCAAGCGTTGTCCGGAATTACTGGGTGTAAAGGGAGCGTAGGCGGGATATTAAGTAAAGTGTATAACTTATGGGCTCAACCCATAATAGCGCTTTAAACTGATATTCTTGAGTGGAGTAGAGGCAGGCGGAATTCCTAGTG</t>
  </si>
  <si>
    <t>TCCGAGCGTTATCCGGATTTATTGGGTTTAAAGGGTGCGTAGGTGGCTTTATAAGTCAGTGGTTAAATACGGTAGCTCAACTATCGCAGTGCCATTGAAACTGTAGAGCTAGAGATTGGTTGCAGCAGGCGGAATGTGTAGT</t>
  </si>
  <si>
    <t>GGCGAGCGTTGTTCGGAATTACTGGGCGTAAAGGGTGCGTAGGTGGATTTGTAAGATAGTGGTGAAATGCCGGGGCTCAACCTCGGAATTGCCATTATAACTATGGGTCTAGAATTATAGAGAGGTTAGTGGAATACCCAGT</t>
  </si>
  <si>
    <t>TGCAAGCGTTATCCGGAATTACTGGGTGTAAAGGGAGCGTAGGCGGTATAGAAAGTTAGATGTGAAAGCCCGAAGCTTAACTTCGAGGATTGCATTTAAAACTTCTAAACTAGAGTACAGGAGAGGAAAGCGGAATTCCTAG</t>
  </si>
  <si>
    <t>GGCGAGCGTTGTTCGGATTCATTGGGCGTAAAGGGTCCGCAGGTGGTTCGATAAGTCTGACGTGAAATACCGGAGCTCAACTCCGGAACTGCGTTGGAGACTGTCGGACTGGAGTATCGGAGAGGAAATTGGAATTCCAGGT</t>
  </si>
  <si>
    <t>GGCAAGCGTTATCCGGATTTACTGGGTGTAAAGGGAGCGTAGACGGTTTGGTAAGTCTGATGTGAAAGCCCGAGGCTCAACCCCGGGACTGCATTGGAAACTGCGAAACTAGAGTGTTGGAGAGGTAAGTGGAATTCCTAGT</t>
  </si>
  <si>
    <t>TTCAAGCGTTATCCGGATTTATTGGGTTTAAAGGGTGCGTAGGTGGTTTTGTAAGTTAGTCGTCAAAGACCTCAGCTTAACTGGGGCAATGCGATTGATACTGCAGGACTAGAGAGCAGTTGCGGTAGGCGGAATGAGTAGT</t>
  </si>
  <si>
    <t>GGCGAGCGTTGTTCGGATTTATTGGGCGTAAAGGGTCTGCAGGAGGTTTGTTAAAATTGGGGTGAAATCCCGGAGCTCAACTCCGGAACTGCCTTGATGACTGACAGACTAGAGTGCTGGAGAGGTAAGCGGAATACCAGGT</t>
  </si>
  <si>
    <t>TTCAAGCGTTATCCGGATTTATTGGGTTTAAAGGGTGCGTAGGTGGTCGTATAAGTTAGTCGTTAAATAGTGGGGCTTAACCCCATCACAGCGATTGATACTGTATGGCTAGAGATTGGTTGCGGTAGGCGGAATGAGTAGT</t>
  </si>
  <si>
    <t>TTCGAGCGTTATCCGGATTTATTGGGTTTAAAGGGTGCGTAGGTTGTATATTAAGTTAGTGGTTAAAGATAGTGGCTTAACCATATATATGCCATTAATACTGATATACTAGAGTTTAGTTGCAGCAGGCGGAATGTGTAGT</t>
  </si>
  <si>
    <t>TGCAAGCGTTATCCGGATTTATTGGGTTTAAAGGGTGCGTAGGCGGACATTCAAGTCAGTGGTGAAATCTTGGGGCTCAACCTTAAAACTGCCATTGAAACTGATTGTCTTGAGAGTAATGGAAGTATGCGGAATGCGTGGT</t>
  </si>
  <si>
    <t>GGCGAGCGTTATCCGGATTTATTGGGCGTAAAGCGTGCGCAGACGGTTTATTAAGTCTAAAATTAAAGCCCGGAGCTTAACTCCGGTTCGTTTTAGAAACTGGTAGGCTTGAGTGTGGTAGAGGCAAGTGGAATTTCTAGTG</t>
  </si>
  <si>
    <t>TCCAAGCGTTAATCGGAATTACTGGGCGTAAAGCGCTCGTAGGCGGCAATGCAAGTCAAGGGTGAAATCCCCGCGCTCAACGTGGGAACTGCCTTTGAAACTGTATAGCTGGAGTATGTGAGAGGATGGCGGAATTCCTAGT</t>
  </si>
  <si>
    <t>TCCAAGCGTTATCCGGATTTATTGGGTTTAAAGGGTGCGTAGGCTGACTGTTAAGTTAGTCGTTAAATCGTTCGGCTCAACCGGACCATGGCGATTGATACTGGCAGTCTAGAGACTATCTGCAGCGGGCGGAATGTGTAGT</t>
  </si>
  <si>
    <t>TTCAAGCGTTATCCGGATTTATTGGGTTTAAAGGGTGCGTAGGCGGTTAAATAAGTTAGGAGTTAAATACCGGGGCTCAACCTCGGTTTGCTTTTAATACTGTTTGACTAGAGATTAGTTGCCGTAGGCGGAATGTATGGTG</t>
  </si>
  <si>
    <t>GGCGAGCGTTGTCCGGAATAACTGGGCGTAAAGGGAGTGTAGGTGGTGATTTAAGTTAAGTGTGAAAGCCCAGGGCTCAACCCTGGAACTGCACTTAATACTGGGTTACTAGAGTTCAGGAGGGGTAAGCGGAATTCCTAGT</t>
  </si>
  <si>
    <t>Rickettsiales</t>
  </si>
  <si>
    <t>TGCTAGCGTTGTTCGGAATTACTGGGCGTAAAGGGCGTGTAGGCGGTTGTGTAAGTCAGATGTTAAAGACCCGGGCTTAACCTGGGGGATGCGTTTGATACTGCGTGACTAGAGTGCAGGAGAGGAGAGTGGAATTCCCGGT</t>
  </si>
  <si>
    <t>TGCGAGCGTTACTCGGATTCACTGGGCGTAAAGGGAGCGCAGGCGGAAGGATATGTCAGATGTGAAATCTCGGGGCTCAACTCCGAAATTGCGTCTGAAACTATTTTTCTAGAGACTTGGAGAGGTAAGTGGAATTCCTAGT</t>
  </si>
  <si>
    <t>TGCAAGCGTTGTTCGGATTTACTGGGCGTAAAGGGTGCGTAGGCGGCCTGATAAGTCAGTGGTGAAAACCCTGGGCTCAACCTAGGAATTGCCATTGAAACTATTTGGCTAGTGGAGACGAGAGGATGGCGGAATATCCAGT</t>
  </si>
  <si>
    <t>TGCAAGCGTTATCCGGATTTATTGGGTTTAAAGGGTGCGCAGGCGGATCGATAAGTCAGGGGTGAAATTTTACGGCTTAACCGTAAGACTGCCTTTGATACTGTCGGACTAGAGTTTAATTGACGTTGCTGGAATGAGATGT</t>
  </si>
  <si>
    <t>TGCGAGCGTTGTTCGGAATTACTGGGCGTAAAGGGCATGTAGGCAGTTATATTAGTTAGAGGTGAAATCCCGGAGCTTAACTTCGGAATTGCCTTTAAGACGGTATTGACTAGAGAGCTTGAGGGGATAATGGAATACCCAG</t>
  </si>
  <si>
    <t>TTCGAGCGTTATCCGGATTTATTGGGTTTAAAGGGTGCGTAGGTGGTTTAATAAGTTAGTCGTTAAATATTGTGGCTTAACCTCGGTTATGCGATTGATACTGTTAGACTAGAGATTGGTTGCGGTAGGCGGAATGAGTAGT</t>
  </si>
  <si>
    <t>TGCGAGCGTTAATCGGAATAACTGGGCGTAAAGCGCGCGTAGGCTGTGATGTAAGTCAGAGGTGAAATGCCATGGCTCAACCATGGAACTGCCTTTGATACTGCATGACTAGAATTCGGGAGAGGGTGGCGGAATTTCAGGT</t>
  </si>
  <si>
    <t>TCCGAGCGTTATCCGGATTTATTGGGTTTAAAGGGTGCGTAGGTTGCTAATTAAGTCAGTGGTCAAATACTATAGCTCAACTATAGGATTGCCATTGAAACTGACTAGCTAGAGATTGGTTGCAGCAGGCGGAATGTGTAGT</t>
  </si>
  <si>
    <t>TGCGAGCGTTAATCGGAATCACTGGGCGTAAAGCGCGCGTAGGCTGTATTGTAAGTCAGAGGTGAAATGCCAGGGCTCAACCTTGGAACTGCCTTTGATACTGCAGGACTTGAATTCGGGAGAGGGTGGCGGAATTCCAGGT</t>
  </si>
  <si>
    <t>AGCAAGCGTTATCCGGATTTATTGGGCGTAAAGGGTGCGTAGACGGTTTATTAAGTTTAAGATTAAATGCTATTGCTTAACAATAGTTCGTTTTAAAAACTGGTAGACTTGAGTATGGTAGAGGTAAGTGGAATTTCTAGTG</t>
  </si>
  <si>
    <t>GGCAAGCGTTATCCGGATTTACTGGGTGTAAAGGGCGTGTAGGCGGGACAACAAGTCAGGTGTGAAATTCCAGGGCTCAACCCTGGAACTGCACTTGAAACTGTAGTTCTTGAGTATCGGAGAGGTAATCGGAATTCCGTGT</t>
  </si>
  <si>
    <t>AGCGAGCGTTGTCCGGAATTACTGGGTGTAAAGGGAGTGTAGGCGGTATTTTAGGTTAGGTGTGAAATGTATGGGCTCAACCCATGAACTGCACTTAAAACCGGAATACTTGAGTGAAGTAGAGGTAAGCGGAATTCCTAGT</t>
  </si>
  <si>
    <t>AGCAAGCGTTGTCCGGATTTACTGGGTGTAAAGGGTGCGTAGGCGGCTATGCAAGTCAGAAGTGAAATACAGGGGCTCAACTCCTGAACTGCTTTTGAAACTGAATAGCTTGAGTGATGTAGAGGTAGGTGGAATTCACAGT</t>
  </si>
  <si>
    <t>TGCAAGCGTTGTCCGGAATCATTGGGCGTAAAGCGTTCGTAGGCGGTATATCAAGTCTGGTGTTAAAGCCCGAGGCTCAACCTCGGTTCGGCACTGGATACTGGTAAACTAGAATGCGGTAGAGGTGAAGGGAATTCCTGGT</t>
  </si>
  <si>
    <t>TCCAAGCGTTATCCGGATTTATTGGGTTTAAAGGGTGCGTAGGTTGTTTATTAAGTTACCGGTGAAATACCATTGCTCAACAATGGGGCTGCCGGTGATACTGATAGACTAGAGATTGGTTGCAGTAGGCGGAATGTGTAGT</t>
  </si>
  <si>
    <t>TGCGAGCGTTATCCGGATTTATTGGGTTTAAAGGGTGCGTAGGTGGGTGTATAAGTCAGTGGTGAAAGTTTGTGGCTCAACCATAAAATTGCCATTGAAACTGTACGTCTTGAGTATGTTTGAAGTAGGCGGAATGCGTAGT</t>
  </si>
  <si>
    <t>GGCAAGCGTTATCCGGAATTATTGGGCGTAAAGGGTGCTCAGTCGGTTTATTAAGTTTGTGGTGAAAGTGCGGGGCTCAACTCCGTATTGCCATGAAAACTGGTAGACTAGAGTGCAGAAGAGGGTAGTGGAATTCCATGTG</t>
  </si>
  <si>
    <t>GACGAGCGTTATCCGGATTTATTGGGCGTAAAGGGTGCGCAGGCGGCTTGTTAAGTCTAAAATAAAACCTTGGAGCTTAACTCCATTTCGTTTTAGAAACTGACAGGCTTGAGTATGGTAGAGGCAAATGGAATTCCTAGTG</t>
  </si>
  <si>
    <t>AGCAAGCGTTGTCCGGAATTACTGGGTGTAAAGGGAGCGTAGGCGGGAAAGTAAGCGCTATGTGAAACCTATCGGCTCAACCGATAGTTGCGTAGCGAACTGCCTTTCTTGAGTGAAGTAGAGGTAAGCGGAATTCCTAGTG</t>
  </si>
  <si>
    <t>GGCAAGCGTTGTCCGGAATTACTGGGTGTAAAGGGAGCGTAGGCGGGTAAATAAGTAAAGTGTTAAATCTATCGGCTCAACCGGTAGTTGCGCTTTAAACTGTTTATCTTGAGTGAAGTAGAGGCAGGCGGAATTCCTAGTG</t>
  </si>
  <si>
    <t>TGCGAGCGTTGTTCGGAATTATTGGGCGTAAAGGGCATGTAGGCGGTTTTGCAAGCTTGGTGTGAAATTCCGGAGCTTAACTCCGGAACTGCGTTGAGAACTGCATAACTAGAGTCACTGAGGGGCAATCAGAATTCCTGGT</t>
  </si>
  <si>
    <t>TGCGAGCGTTGTTCGGAATTATTGGGCGTAAAGGGCATGTAGGCGGAACTGCAAGTCTGGTGTGAAATACCGGGGCTCAACCCCGGAACTGCGTTGGAAACTGCAGGACTTGAGTCGCTGAGGGGCAGCCAGAATTCCAGGT</t>
  </si>
  <si>
    <t>TTCAAGCGTTATCCGGATTTATTGGGTTTAAAGGGTGCGTAGGCGGTTTGATAAGTTAGAGGTGAAATCTCGGAGCTCAACTCCGAAACTGCCTCTAATACTGTCGAACTTGAGAGTAGTTGCTGTGGGCGGAATGTATGGT</t>
  </si>
  <si>
    <t>Flavisolibacter</t>
  </si>
  <si>
    <t>TGCAAGCGTTATCCGGATTCACTGGGTTTAAAGGGAGCGTAGGAGGGCAGGGAAGTCAGTGGTGAAATCTCCGGGCTTAACTCGGAAACTGCCGTTGATACTCTCTGTCTTGAATACCGTGGAGATGAGCGGAATATGTCAT</t>
  </si>
  <si>
    <t>GAGGGTGCAAGCGTTAATCGGAATTACTGGGCGTAAAGCGCGCGTAGGTGGTTTGTTAAGTTGGATGTGAAAGCCCCGGGCTCAACCTGGGAACTGCATCCAAAACTGGCAAGCTAGAGTATGGTAGAGGGTGGTGGAATTT</t>
  </si>
  <si>
    <t>TGCGAGCGTTAATCGGAATTACTGGGCGTAAAGCGCATGCAGGTGGTCTGTTAAGCAAGATGTGAAAGCCCGGGGCTCAACCTCGGAACAGCATTTTGAACTGGCAGACTAGAGTACTGTAGAGGGGGGTAGAATTTCAGGT</t>
  </si>
  <si>
    <t>TGCGAGCGTTAATCGGAATTACTGGGCGTAAAGCGTGCGCAGGCGGTTTTGTAAGACAGACGTGAAATCCCCGGGCTTAACCTGGGAACTGCGTTTGTGACTGCAAGGCTAGAGTGTAGCAGAGGGGGGTAGAATTCCACGT</t>
  </si>
  <si>
    <t>TGCGAGCGTTAATCGGAATTACTGGGCGTAAAGCGTGCGCAGGCGGTTATATAAGACAGATGTGAAATCCCCGGGCTCAACCTGGGACCTGCATTTGTGACTGTATAGCTAGAGTACGGCAGAGGGGGATGGAATTCCGCGT</t>
  </si>
  <si>
    <t>GCGTTATCCGGATTTATTGGGTTTAAAGGGTGCGTAGGCGGTTTGATAAGTTAGGGGTGAAATACCGGGGCTCAACCTCGGAACTGCCCCTAATACTGTTGGACTAGAGAATGGTTGCTGTTGGCGGAATGTGTAGTGTAGC</t>
  </si>
  <si>
    <t>GGTGCAAGTGTTATTCGGAATCACTGGGCGTAAAGAGCACGTAGGCGGATGGGTAAGTCAGATGTGAAATCCCGGGGCTTAACTTCGGAACTGCATTTGATACTGCCCGTCTTGAGTATGGTAGAGGGGGATGGAATTCCCG</t>
  </si>
  <si>
    <t>Rubinisphaeraceae</t>
  </si>
  <si>
    <t>GAACGTTATTCGGAATCACTGGGCTTAAAGGGTGCGTAGGCGGCGATTCAAGTCAGATGTGAAATGCCTGAGCTCAACTGAGGCATTGCGTTTGAAACTGATTCGCTAGAGTATTTCAGGGGTGTGCGGAACTGCCAGTGGA</t>
  </si>
  <si>
    <t>GCGTTATCCGGATTTATTGGGTTTAAAGGGTGCGTAGGCGGATCAATAAGTCAGTGGTGAAAACCTGCAGCTTAACTGTAGACTTGCCATTGATACTGTTGGTCTTGAGTATGGTCAAGGTAGGCGGAATGTGTAATGTAGC</t>
  </si>
  <si>
    <t>AGCGTTATCCGGATTCATTGGGTTTAAAGGGTGCGTAGGCGGACTATTAAGTCAGTGGTGAAATCCTGCAGCTTAACTGCAGAACTGCCATTGATACTGATAGCCTTGAGTTTGGTTAAGGTAGGCGGAATGTGTAATGTAG</t>
  </si>
  <si>
    <t>Pir3 lineage</t>
  </si>
  <si>
    <t>GAACGTTATTCGGAATCACTGGGCTTAAAGGGTGCGTAGGCGGCCCGGAAAGTTGGGTGTGAAAGCCCTCGGCTCAACCGAGGAATTGCGCCCAAAACTACCGGGCTTGAGGGAGACAGAGGTGAGCGGAACTTAGGGTGGA</t>
  </si>
  <si>
    <t>TCAAGCGTTGTTCGGAATCACTGGGCGTAAAGGGTGCGTAGGCTGCGCCGTAAGTCAGATGTGAAAGCTCAGGGCTCAACCCTGAAATTGCATCCGATACTGCGGCGCTAGAGAAATGAAGAGGAGTCTAGAATTTTCGGTG</t>
  </si>
  <si>
    <t>Rubritaleaceae</t>
  </si>
  <si>
    <t>Luteolibacter</t>
  </si>
  <si>
    <t>gellanilyticus</t>
  </si>
  <si>
    <t>CCCGAGCGTTGTTCGGAATCACTGGGCGTAAAGGGAGCGTAGGCGGCGTGGTAAGTCAGATGTGAAATCCCGGGGCTCAACCCCGGAACTGCATCCGATACTGCCGTGCTAGAGGATTGGAGAGGTAGCTGGAATTCTTGGT</t>
  </si>
  <si>
    <t>Caldisericota</t>
  </si>
  <si>
    <t>Caldisericia</t>
  </si>
  <si>
    <t>Caldisericales</t>
  </si>
  <si>
    <t>Caldisericaceae</t>
  </si>
  <si>
    <t>Caldisericum</t>
  </si>
  <si>
    <t>GCGAGCGTTATTCGGAATTACTGGGTGTAAAGGGTATGTAGGCGGCCTGACAAGTCGCGTGTCAAAGTCCAGCGCTCAACGCTGGGTTCGCACGCGATACTGTCAGGCTTGAGGACTGGAGAGGTGAGCGGAATTCCCGGTG</t>
  </si>
  <si>
    <t>GCGTTATCCGGATTTACTGGGTGTAAAGGGAGCGTAGACGGTTTTGTAAGTCTGATGTGAAAGCCCGGGGCTCAACCCCGGGACTGCATTGGAAACTATAGAACTAGAGTGCAGGAGAGGTAAGTGGAATTCCTAGTGTAGC</t>
  </si>
  <si>
    <t>GCGTTATCCGGATTTATTGGGTTTAAAGGGTGCGTAGGTGGTCTTGTAAGTCAGAAGTGAAATTTTGTCGCTCAACGATAAAACTGCTTTTGAAACTGCGGGACTTGAATTTGGGGGCAGCAGGCGGAATGAGTAATGTAGC</t>
  </si>
  <si>
    <t>GCGTTATCCGGATTTATTGGGTTTAAAGGGTGCGTAGGCGGTTTGATAAGTTAGAGGTGAAATCTCGGAGCTCAACTCCGAAACTACCTCTAATACTGTTGAACTAGAGAGTAGTTGCTGTGGGCGGAATGTATAGTGTAGC</t>
  </si>
  <si>
    <t>TGCGAGCGTTAATCGGAATTACTGGGCGTAAAGCGCGCGTAGGCGGTTTGGTTAGTTGGATGTGAAATCCCCGGGCTTAACCTGGGAATTGCCTCCGATACTGTCAGACTAGAGTATGGTAGAGGGTGGCGGAATTCCCGGT</t>
  </si>
  <si>
    <t>Massilia</t>
  </si>
  <si>
    <t>TGCAAGCGTTAATCGGAATTACTGGGCGTAAAGCGTGCGCAGGCGGTTTTGTAAGTCTGACGTGAAATCCCCGGGCTCAACCTGGGAATTGCGTTGGAGACTGCAAGGCTAGAATCTGGCAGAGGGGGGTAGAATTCCACGT</t>
  </si>
  <si>
    <t>GCGTTATCCGGAATCATTGGGTTTAAAGGGTCCGTAGGCGGTTTTGTAAGTCAGTGGTGAAATCCGGCAGCTCAACTGTCGAACTGCCATTGATACTGCAGGACTTGAATTACTGTGAAGTAACTAGAATATGTAGTGTAGC</t>
  </si>
  <si>
    <t>CGAGCGTTACTCGGATTTACTGGGTGTAAAGGGCAGGTAGGCGGTTTTGCAAGTTGAAGGTTAAAGCCTCTGACTTAATCAGAGAATTGCCTTCAAAACTACATTACTTGAGGATTGGAGAGGAGAGCGGAATTCCCGGTGT</t>
  </si>
  <si>
    <t>GCGTTATCCGGATTTATTGGGTTTAAAGGGTGCGTAGGCGGTTTGATAAGTCAGCGGTGAAATATTTCAGCTTAACTGAAAGGGTGCCGTTGATACTGTCAGGCTTGAATATGGTTGCTGTGGGTGGAATGTGTGGTGTAGC</t>
  </si>
  <si>
    <t>SM23-31</t>
  </si>
  <si>
    <t>CAAGCGTTGTCCGGAATCACTGGGCGTAAAGGGCGTGTAGGTGGGATAATAAGTTAGAGGTGAAAACTAGCAGCTTAACTGTTAGCTTGCCTTTAAGACTGTTGTTCTTGAGTTCGGAAAAGGGAAGTGGAATTCTTGGTGT</t>
  </si>
  <si>
    <t>AGCGTTACTGAGAATCACTGGGTTTAAAGGGTGCGTAGGTGGCGCGTTAAGTCCGTTGTGAAATCCCTTGGCTCAACCAAGGAATGGCTTCGGATACTGGCGCGCTTGAGGCCGGTAGGGGTCACTGGAACTGACGGTGGAG</t>
  </si>
  <si>
    <t>Latescibacterota</t>
  </si>
  <si>
    <t>GGAGCGAGCGTTGTTCGGATTCATTGGGCGTAAAGGGCGCGTAGGCGGCCTGGTTAGTCCGACGTGAAATGTACCGGTTCAACCGGGGCACCGTGTCGGAAACTGCCTGGCTTGAGGCCGAGGGAGGAAGGTGGAATTCCTG</t>
  </si>
  <si>
    <t>TCAAGCGTTGTTCGGAATCACTGGGCGTAAAGGGTGCGCAGGTGGTCATGTAAGTCAAATGTGAAAGACTGGGGCTCAACCTCAGATTTGCATGTGATACTGCGTGACTTGAGAACTGAAGAGGGATCTTGAATTCACGGTG</t>
  </si>
  <si>
    <t>AGCGTTATCCGGAATCATTGGGTTTAAAGGGTCCGCAGGCGGGTAAATAAGTCAGAGGTGAAATCCGGCAGCTCAACTGTCGCACTGCCTTTGATACTGTTTATCTTGAATTTTAGTGGAGTGGGCGGAATATGTCATGTAG</t>
  </si>
  <si>
    <t>GTGCAAGCGTTGTTCGGAATTACTGGGCGTAAAGGGCGCGTAGGCGGTAATGTAAGTCAGATGTGAAATCCTTCGGCTCAACTGAAGAACTGCATCTGAAACTGCATAACTCGAGTACAGAAGAGGGAAACGGAATTCCCGG</t>
  </si>
  <si>
    <t>ATGCGAACGTTGCTCGGAATTACTGGGCGTAAAGCGCGAGCAGGTGGCCTTGTAAGTCGGGTGTGAAATCCCGGGGCTCAACCCCGGAAGTGCACACGATACTGCGAGGCTGGAGTACTGAAGAGGAGAGCGGAATTCCCGG</t>
  </si>
  <si>
    <t>GCGTTATCCGGATTCACTGGGTTTAAAGGGTGAGTAGGCGGACCGATAAGTCAGTGGTGAAAGACTGTAGCTTAACTATAGAATTGCCATTGATACTACCGGCCTTGAGTGAAGTTGAGGCAGGCGGAATGTGCAGTGTAGC</t>
  </si>
  <si>
    <t>Z4MB62</t>
  </si>
  <si>
    <t>GCGTTATCCGGATTCATTGGGTTTAAAGGGTGCGCAGGCGGGGCGATAAGTCAGAGGTGAAATCCTACAGCTCAACTGTAGAACTGCCTTTGATACTGTCATCCTAGAGTATACTTGAAGTGGGCGGAATGTAGCATGTAGC</t>
  </si>
  <si>
    <t>GCGAGCGTTATTCGGATTCACTGGGCGTAAAGGGTGCGCAGGCGGCCGTGTGTGTAAGGTGTGAAATCCCGGGGCTCAACCCCGGAACTGCGCCTTAAACTACATGGCTAGAGTACTGGAGAGGGTAACGGAATTCACGGTG</t>
  </si>
  <si>
    <t>TGCAAGCATTAATCGGATTTATTGGGCGTAAAGGGCGCGTAGGCGTCTTGATAAGTCACTTGTGAAAGACCTGGGCTCAACCTAGGGGACGCAGGTGAAACTATTGAGATGGAGGATAGGCGAGGGAAATGGAATTCCACGT</t>
  </si>
  <si>
    <t>GCGTTATCCGGATTTATTGGGTTTAAAGGGTGCGTAGGCGGCCTATTAAGTCAGGGGTGAAATACGGTGGCTCAACCATCGCAGTGCCTTTGATACTGATGGGCTTGAATCCAGTTGAAGTGGCTGGAATAAGTAGTGTAGC</t>
  </si>
  <si>
    <t>NKB15</t>
  </si>
  <si>
    <t>GGTGCAAGCGTTGTTCGGAATTACTGGGCGTAAAGCGCGTGTAGGCGGCTTAAGTAGTCGGGTGTGAAAGCCCTGGGCTTAACCCAGGAAGTGCGCCCGAAACCATTAAGCTTGAGATCCAGAGGGGATCGGGGAATTCCCA</t>
  </si>
  <si>
    <t>GGGCAAGCGTTGTTCGGAGTTATTGGGCGTAAAGGGCGTGTAGGCGGCTCATCAAGTCTGGTGTGAAAATGCAGGGCTTAACCCTGCAGATGCGCTGGAAACTGGTGGGCTTGAGTTCTTGAGGGGAAGCTGGAATTCCAGG</t>
  </si>
  <si>
    <t>Vicinamibacteria</t>
  </si>
  <si>
    <t>Vicinamibacterales</t>
  </si>
  <si>
    <t>GGGCAAGCGTTGTTCGGAATTACTGGGCGTAAAGGGCTCGTAGGCGGCCAACTAAGTCATACGTGAAATCCCTCGGCTTAACCGGGGAACTGCGTCTGATACTGGATGGCTTGAGTTCGGGAGAGGGATGCGGAATTCCAGG</t>
  </si>
  <si>
    <t>GCTAGCGTTGTTCGGAATTACTGGGCGTAAAGCGCGCGTAGGTGGCTTAGTGTGTCTGGTGTGAAAGCCCTTGGCTCAACCAAGGAAGTGCGCCAGAAACTGCTTAGCTCGAGGTTGGGAGAGGATGGTAGAATTCTCAGTG</t>
  </si>
  <si>
    <t>GCGTTATCCGGAATCATTGGGTTTAAAGGGTCCGCAGGCGGATTTATAAGTCAGTGGTGAAAGCCTATTGCTCAACAATAGAACTGCCATTGATACTGTAAGTCTTGAATTCGGTCGAAGTGGGCGGAATATGACATGTAGC</t>
  </si>
  <si>
    <t>TGCAAGCGTTAATCGGAATTACTGGGCGTAAAGGGTGCGTAGATGGCCTATTAAGTCGGATGTGAAAGCCCCGGGCTCAACCTGGGAACGGCATCCGATACTGGTGGGCTAGAGTGCGGTAGAGGAGAGTGGAATTCCCGGT</t>
  </si>
  <si>
    <t>GCGTTATCCGGATTCATTGGGTTTAAAGGGTGCGTAGGCGGCTTTTTAAGTCAGTGGTGAAATCCTGTCGCTTAACGATAGAATTGCCATTGATACTGAGAAGCTTGAGTTTAGTTGAGGTAAGCGGAATGTGTAGTGTAGC</t>
  </si>
  <si>
    <t>GCGTTATCCGGATTTATTGGGTTTAAAGGGTGCGTAGGCGGATTAATAAGTCAGTGGTGAAAGTCTGCAGCTTAACTGTGGCACTGCCGTTGATACTGTTAGTCTTGAGTATGGTCAAGGTAGGCGGAATGTGTAATGTAGC</t>
  </si>
  <si>
    <t>MVP-88</t>
  </si>
  <si>
    <t>GCGTTACTCGGAATTACTAGGCGTAAAGCGTGGGCAGGCGGTTCGGTAAGTCTGTTGTGAAAGCTCCCGGCTCAACCGGGAGAGGCCAATGGATACTGCCGGACTTGAATCGGGGAGGGGTCACTGGAATTCCTGGTGTAGC</t>
  </si>
  <si>
    <t>GCGTTATCCGGATTCATTGGGTTTAAAGGGAGCGTAGGTGGCCTTATAAGTCAGTGGTGAAATCTCTGGGCTTAACCCAGAAATTGCCATTGATACTGTAGGGCTTGAGTACAGTTGCTGTGGGCGGAATATGACATGTAGT</t>
  </si>
  <si>
    <t>TCCAAGCGTTAGTCGGAATTACTGGGCGTAAAGGGTGCGTAGGCGGTTATATAAGTCGGGTGTGAAATTCCGAAGCTTAACTTCGGAGCTGCATTCGATACTGTATGACTTGAGGAATGGCGGAGAAAATGGAATTCCATAT</t>
  </si>
  <si>
    <t>GCGTTATCCGGATTTATTGGGTTTAAAGGGTGCGTAGGCGGTTTGATAAGTCAGTGGTGAAAGTTTGCAGCTTAACTGTAAAATTGCCATTGATACTGTCAGACTTGAGTACAGATGAGGTAGGCGGAATGTGTAGTGTAGC</t>
  </si>
  <si>
    <t>Pseudarcicella</t>
  </si>
  <si>
    <t>CGTTGTCCGGATTTATTGGGTTTAAAGGGTGCGCAGGTGGTTTATTAAGTCAGTGGTGAAAGACGGTCGCTCAACGATTGCAGTGCCATTGATACTGGTAGACTTGAGTAAAGTAGAGGTGGGCGGAATTGATAGTGTAGCG</t>
  </si>
  <si>
    <t>Sulfurimonadaceae</t>
  </si>
  <si>
    <t>Sulfurimonas</t>
  </si>
  <si>
    <t>GCGTTACTCGGAATCACTGGGCGTAAAGGACGCGTAGGCTGGCTGACAAGTCAGATGTGAAATCCTATGGCTTAACCATAGAACTGCATTTGAAACTGTTAGTCTAGAGTATGGGAGGGGGAGATGGAATTAGTGGTGTAGG</t>
  </si>
  <si>
    <t>TGGCAAGCGTTGTTCGGAATCACTGGGCATAAAGGGTTCGTAGGCGGCTAGGTAAGTCAGGTGTGAAATGCCTCGGCTCAACTGAGGAACTGCATTTGAAACTACCTAGCTTGAGGGCAACAAGGGAGAGCGGAATTCTGGG</t>
  </si>
  <si>
    <t>Haliscomenobacter</t>
  </si>
  <si>
    <t>GCGTTATCCGGAATCACTGGGTTTAAAGGGTGCGTAGGCGGTTTGATAAGTCAGAGGTGAAAGCTAGCAGCTTAACTGTTAAATTGCCTTTGATACTGTCAGACTTGAATCAAGTTGAGGTAGGCGGAATGTGACATGTAGC</t>
  </si>
  <si>
    <t>TGCGAGCGTTATTCGGAGTTACTGGGCGTAAAGAGCATGTAGGCGGTTTGTTAAGTTAGTTGTTAAATTCCATGGCTTAACTGTGGACTTGCAACTGATACTGATGGGCTAGAGTATAGAAGAGAGAAGTGGAATTCCCGGA</t>
  </si>
  <si>
    <t>Vicinamibacteraceae</t>
  </si>
  <si>
    <t>GCAAGCGTTGTTCGGAATTACTGGGCGTAAAGGGCGCGTAGGCGGCCTTCTAAGTCGGACGTGAAAGCCCCAGGCTTAACCTGGGAACTGCGTCCGATACTGGGAGGCTTGGATTCGGGAGAGGGATGTGGAATTCCAGGTG</t>
  </si>
  <si>
    <t>GCGTTATCCGGATTTATTGGGTTTAAAGGGTGCGTAGGCGGATTAGTAAGTCAGTGGTGAAATCCTACAGCTTAACTGTAGAACTGCCATAGATACTGCAAGTCTTGAGTACAGTTGGCGTGGATGGAACGTGTCATGTAGC</t>
  </si>
  <si>
    <t>TGGCAGGCGTTACTCGGATTGATTGGGTGTAAAGGGTGTGTAGGTGGTAGACTAAGTAGAACGTGAAATACCTTGGCTTAACCAAGGAACAGCATTCTAAACTGGTCTACTTGAGCGTCAGAGAGGAAAGTGGAATTCCCGG</t>
  </si>
  <si>
    <t>TGCAAGCGTTGTTCGGAATCATTGGGCGTAAAGAGCGTGTAGGCGGCTGGATAAGTCAGATGTGAAAGCCCTGGGCTTAACCCAGGAAGTGCATTTGAAACTGTTCAGCTCGAGTAAGGGAGAGGAAAGTGGAATTCCTGGT</t>
  </si>
  <si>
    <t>GTGCAAGCGTTGTTCGGAATTACTGGGCGTAAAGGGCGTGTAGGCGGCCCCGCAAGTCGGGCGTGAAAGCCCTCGGCTCAACCGAGGAAGTGCGCACGATACTACGAGGCTAGAGTACCGGAGAGGGAGGTGGAATTCCCGG</t>
  </si>
  <si>
    <t>Aerococcaceae</t>
  </si>
  <si>
    <t>GGCAAGCGTTGTCCGGATTTATTGGGCGTAAAGGGAGCGCAGGTGGTTTCTTAAGTCTGATGTGAAAGCCCACGGCTCAACCGTGGAGGGTCATTGGAAACTGGGGAACTTGAGTGCAGAAGAGGAAAGTGGAATTCCAAGT</t>
  </si>
  <si>
    <t>GCGTTATCCGGAATCATTGGGTTTAAAGGGTCCGTAGGCGGTTTGATAAGTCAGTGGTGAAAGCCCATCGCTCAACGATGGAACGGCCATTGATACTGTCAGACTTGAATTACTAGGAAGTAACTAGAATATGTAGTGTAGC</t>
  </si>
  <si>
    <t>GAGCGTTGTTCGGAATTATTGGGCGTAAAGGGCGTGTAGGCGGGGAGCTAAGTTAGATGTGAAAGCCGTGGGCTTAACCCACGAATTGCATTTAATACTGGTTCTCTTGAGTTCGGGAGAGGAGAGCGGAATTCCCGGTGTA</t>
  </si>
  <si>
    <t>pLW-20</t>
  </si>
  <si>
    <t>GCAAGCGTTAATCGGAATTACTGGGCGTAAAGAGTGCGTAGGCGGTTATTTAAGTCAGATGTGAAAGCCCCGGGCTTAACCTGGGAACGGCATTTGATATTGGGTAACTAGAGTTTGGGAGAGGCAAGTGGAATTTCAGGTG</t>
  </si>
  <si>
    <t>GCGTTATCCGGATTTATTGGGTTTAAAGGGTGCGTAGGCGGACCTGTAAGTCAGTGGTGAAAGTTTGCAGCTCAACTGTAAAATTGCCATTGAAACTATTGGTCTTGAGTGTAAATGAGGTAGGCGGAATGTGTTGTGTAGC</t>
  </si>
  <si>
    <t>TCCAAGCGTTATCCGGAATCATTGGGTTTAAAGGGTCCGTAGGCGGTTTGGTAAGTCAGTGGTGAAATCCTGTCGCTTAACGATAGAATTGCCATTGATACTGATAAGCTTGAGTACAGTTGAGGTAAGCGGAATGTGTAGT</t>
  </si>
  <si>
    <t>Cloacimonadaceae</t>
  </si>
  <si>
    <t>W5</t>
  </si>
  <si>
    <t>GTTGCGAGCGTTGTCCGGAATTACTAGGCGTAAAGGGCAGGTAGGCGGATCTACGAGTTTTTTGTTAAAGGCTACGGCTCAACTGTAGTAGAGCAGGAGATACTGTAGGTCTGGAATGCGGTAGGGGAAGACAGAATTCCTG</t>
  </si>
  <si>
    <t>AAACGTTATTCGGAATCACTGGGCTTAAAGAGTCCGTAGGCGGCTCAAAAAGTTGGATGTGAAATACCTCGGCCTAACCGAGGAACTGCATTCAAAACTACTGGGCTTGAGAGAGACAGAGGTAAGCGGAACTGATGGTGGA</t>
  </si>
  <si>
    <t>Draconibacterium</t>
  </si>
  <si>
    <t>GCGTTATCCGGATTTATTGGGTTTAAAGGGTGCGCAGGCGGGCCAATAAGTCAGTGGTGAAATCCTGCCGCTTAACGGTAGGACTGCCATTGATACTGTTGCGCCTTGAGTATGGTTGAGGTAGGCGGAATGTGCAGTGTAG</t>
  </si>
  <si>
    <t>GGCAAGCGTTATCCGGAATTACTGGGTGTAAAGGGAGAGTAGGCGGTATGGTAAGTTAGATGTGAAAGCCCGATGCTTAACGTCGGGATTGCATTTAAAACTATCAAACTAGAGTACAGGAGAGGAAAGCGGAATTCCTAGT</t>
  </si>
  <si>
    <t>AGCAAGCGTTGTCCGGAATAACTGGGCGTAAAGGGAGCGTAGGCGGTCTTTTAAGTTCAATGTGAAAGCCTGTGGCTTAACCATAGAATAGCATTGGATACTGGAAGACTGGAGTTCGGAAGAGGTAAACGGAATTACTAGT</t>
  </si>
  <si>
    <t>GGCAAGCGTTATCCGGATTTATTGGGCGTAAAGCGTGCGTAGGCGGTTAATTTAGTCTGACGTGAAATTCCAAGGCTCAACCTTGGGGGGTCGTTGGAAACTGATTAACTTGAATTCAGAAGAGGTAAGTGGAATTCCATGT</t>
  </si>
  <si>
    <t>TCCGAGCGTTATCCGGATTAATTGGGTTTAAAGGGTGCGTAGGTTGTTATATAAGTTAGTGGTCAAATACAATGGCTCAACCATTGTTCGCCATTAATACTGTATAACTTGAGTAAGGATGCAGCTGGCGGAATGTGTAGTG</t>
  </si>
  <si>
    <t>TGCGAGCGTTAATCGGAATCACTGGGCGTAAAGCGCACGTAGGCTGTTTTGTAAGTTGGGGGTGAAATGCCAGGGCTTAACCTTGGAATTGCCTTTGATACTGCTTAACTAGAATCCGGGAGAGGGTGGCGGAATTCCAGGT</t>
  </si>
  <si>
    <t>TGCAAGCGTTATCCGGATTTATTGGGTTTAAAGGGTGCGTAGGCTGTTATGAAAGTCAGTGGTGAAATTTTAGTGCTTAACATTGAAACTGCCATTGAAACTACATAGCTGGAATTTGGTTGCTGTTAGCGGAATGTGTAAT</t>
  </si>
  <si>
    <t>AGCAAGCGTTGTCCGGAATTACTGGGTGTAAAGGGAGCGCAGGTGGAAAGGTAAGTTGAATGTGAAATCTATGGGCTTAACTCATAAATTGCGTTCAAAACTGCTTTTCTTGAGTGGAGTAGAGGCAGGCGGAATTCCAGGT</t>
  </si>
  <si>
    <t>GGCAAGCGTTGTCCGGAATCATTGGGCGTAAAGGGTGCGTAGGCGGCCGAGCAAGTTGGATGTGAAAACCCGGTGCTTAACATCGGGACTGCATGCAAAACTGCTTGGCTTGAGTGTGGAAGAGGTAAGTGGAATTCCCAGT</t>
  </si>
  <si>
    <t>TTCGAGCGTTATCCGGATTTATTGGGTTTAAAGGGTGCGTAGGTTGTTGTATAAGTTAGTGGTCAAAGGTAGCGGCTTAACCGCATATAAGCCATTAATACTGTATAACTGGAGTATGATTGCAGCAGGCGGAATGTGTAGT</t>
  </si>
  <si>
    <t>AGCAAGCGTTGTCCGGATTTACTGGGTGTAAAGGGTGCGTAGGCGGCTTGATAAGTCAGAGGTGAAATGTAGGAGCTTAACTCCTGAACTGCCTTTGAAACTGTTGAGCTTGAGTGATGTAGAGGTAGGTGGAATTCCCGGT</t>
  </si>
  <si>
    <t>TTCGAGCGTTATCCGGATTTATTGGGTTTAAAGGGTGCGTAGGCGGTAGGATAAGTCAGTGGTAAAAGACTGTAGCTCAACTATAGCGAGCCATTGAAACTGTTTTACTTGAGAGTGATTGAGGTATGCGGAATGTGTTGTG</t>
  </si>
  <si>
    <t>TGCGAGCGTTATCCGGATTTATTGGGTTTAAAGGGTGCGTAGGCTGTATAATAAGTTAGTGGTTAAATCTCTACGCTCAACGTAGTTATGCCATTAAAACTGTTATACTCGAGTACAGACGAGGTAGGCGGAATAAGTTAAG</t>
  </si>
  <si>
    <t>AGCAAGCGTTGTCCGGAATTACTGGGTGTAAAGGGAGCGTAGGCGGGATTGTAAGCGCTAATTAAAAGCTAACGGCTCAACCGTTGGATGGGTAGCGAACTACAATTCTTGAGTGAAGTAGAGGTAAGTGGAATTCCTAGTG</t>
  </si>
  <si>
    <t>TTCAAGCGTTATCCGGATTTATTGGGTTTAAAGGGTGCGTAGGCTGTTTGATAAGTTAGAGGTGAAATCCCGCAGCTTAACTGCGGAACTGCCTCTGATACTGTCAGACTAGAGAATAATTGCTGTGGGCGGAATGTGTAGT</t>
  </si>
  <si>
    <t>TCCAAGCGTTATCCGGATTTATTGGGTTTAAAGGGTGCGTAGGTTGTGAGATAAGTTAGCGGTGAAATACCATAGCTCAACTATGGGGCTGCCGCTAAAACTGTTTTACTAGAGATTGGTTGCAGTAGGCGGAATGTGTAGT</t>
  </si>
  <si>
    <t>GGCAAGCGTTGTTCGGATTTACTGGGCGTAAAGGGGGTCTAGGCGGACTTTTAAGTTTATTGTGAAAACTCGGAGCTCAACTCCGAGCGTGCAGTAGATACTGGGAGACTAGAGTATGTGAGATGCAAGCGGAATATCAGGT</t>
  </si>
  <si>
    <t>Prevotellaceae YAB2003 group</t>
  </si>
  <si>
    <t>TCCAGGCGTTATCCGGATTTATTGGGTTTAAAGGGAGCGTAGGCCGGAGATTAAGTGTGTTGTGAAATTTAGGCGCTCAACGTCTGCACTGCAGCGCATACTGGTTTCCTTGAGTACACGCAACGTTGGCGGAATTCGTCGT</t>
  </si>
  <si>
    <t>GGCGAGCGTTGTCCGGAATCACTGGGCGTAAAGGGCGCGTAGGCGGTTAATTAAGTCAGATGTGAAACCTTAGGGCTCAACCTTAAGCATGCATCTGATACTGGTTAACTTGAGTGTGAGAGAGGAAAGTGGAATTCCTAGT</t>
  </si>
  <si>
    <t>Hungateiclostridiaceae</t>
  </si>
  <si>
    <t>Saccharofermentans</t>
  </si>
  <si>
    <t>GGCGAGCGTTATCCGGATTTACTGGGTGTAAAGGGCGTGTAGGCGGCTCTGCAAGTCAGAAGTGAAATTCCCGGGCTTAACTCGGGCGCTGCTTCTGAAACTGCAGAACTTGAGTACTGGAGAGGATAGTGGAATTCCTAGT</t>
  </si>
  <si>
    <t>TCCGAGCGTTATCCGGATTTATTGGGTTTAAAGGGTGCGTAGGTTGTTATATAAGTTAGCGGTGAAATTTTGATGCTCAACATCGAGACTGCCGCTAATACTGTATGACTAGATAGTGGATGCAGCAGGCGGAATGTGTAGT</t>
  </si>
  <si>
    <t>CTCTAGCGTTGTTCGGATTTACTGGGCGTAAAGGGCGCGTAGGCGGCTAGATGTGTCAGATGTGAAATCTCTGGGCTCAACCCAGAAAGTGCGTTTGAAACTGTCTAGCTAGAGTATGGAAGGGGAGTGCGGAATACAAGGT</t>
  </si>
  <si>
    <t>TGCAAGCGTTGTTCGGTTTTACTGGGCGTAAAGCGTGTGTAGGCGGATTATTAAGTCAGTGGTGAAAGCCCGAGGCTCAACCTCGGAACTGCCATTGAAACTAATAGTCTAGAGTATGATAGAGGATAACGGAACTCCGAGT</t>
  </si>
  <si>
    <t>GGCGAGCGTTGTTCGGATTTACTGGGCGTAAAGGGCGCGTAGGCGGTACGGTATGTCGGGTGTGAAATCTCTAGGCTCAACCTAGAAAGTGCGCCCGAAACTGCCGAACTAGAGTACGGGAGGGGAGATCGGAATACATGGT</t>
  </si>
  <si>
    <t>CTCAAGCGTTGTTCGGAATCACTGGGCGTAAAGGGTACGTAGGCGGCAGGATAAGTCGTGCGTGAAAGGCAGGGGCTCAACCCCTGGAGTGCGCATGATACTGTTTTGCTGGAGAGATGGAGAGGGAACTGGAATTCTTGGT</t>
  </si>
  <si>
    <t>GGCAAGCGTTGTCCGGAATTACTGGGTGTAAAGGGAGCGTAGGCGGTTATGCAAGTTGAATGTTAAAGAACAGGGCTCAACCCTGTAGTGCGTTCAAAACTGTGTAACTTGAGTGAAGTAGAGGTAGGCGGAATTCCTAGTG</t>
  </si>
  <si>
    <t>GGCGAGCGTTGTTCGGATTTACTGGGCGTAAAGGGCGCGTAGGCGGTAAAGTGTGTCAAATGTGAAATCTCCGGGCTCAACCCGGAAAGTGCGTTTGAAACTACTTTACTAGAGAAGAGGAGAGGAAAGCGGAATTCATGGT</t>
  </si>
  <si>
    <t>TTCGAGCGTTATCCGGATTTATTGGGTTTAAAGGGTGCGTAGGTGGTTTTATAAGTTAGTCGTTAAATCGGGAGGCTCAACCTTCCAATGGCGATTGATACTGTAGGACTAGAGAGCAGTTGCGGTAGGCGGAATGAGTAGT</t>
  </si>
  <si>
    <t>AGCAAGCGTTGTCCGGAATTACTGGGTGTAAAGGGAGTGTAGGCGGATTTTTAGGTCAGGTGTGAAAACTATGGGCTCAACCCATAGACTGCACTTGAAACCGGAGAACTTGAGTGAAGTAGAGGTTGGCGGAATTCCTAGT</t>
  </si>
  <si>
    <t>GGCAAGCGTTGTCCGGATTTACTGGGTGTAAAGGGCGTGTAGGCGGGATGGTAGGTCAGATGTGAAATACCCGGGCTTAACCCGGGGGTTGCATTTGAAACCACCGTTCTTGAGTGTCGGAGAGGGAAGCGGAATTCCTAGT</t>
  </si>
  <si>
    <t>GGCGAGCGTTATCCGGAATTACTGGGTGTAAAGGGAGCGCAGGCGGGGAAGCAAGTCAGTGGTGAAATGTATGGGCTCAACCCATGAGCTGCCATTGAAACTGTTTTTCTTGAGTGAAGTAGAGGTAGGCGGAATTCCAAGT</t>
  </si>
  <si>
    <t>TCCAAGCGTTATCCGGATTTACTGGGTGTAAAGGGCGAGTAGACGGCGCCGCAAGTCAGATGTGAAATGCTAGGGCTTAACCTTAGAACTGCATCTGAAACTGCGATGCTAGAGTGCAGAAGAGGTAAGTGGAATTCCTAGT</t>
  </si>
  <si>
    <t>GGCAAGCGTTGTCCGGAATTACTGGGTGTAAAGGGAGCGTAGGCGGTATATCAAGTTGGGTGTTTAATGTACGGGCTCAACCCGTACCCGCACTCAAAACTGAAATACTTGAGTTAAGTAGAGGTAGGCGGAATTTCCGGTG</t>
  </si>
  <si>
    <t>AGCAAGCGTTGTCCGGAATTACTGGGCGTAAAGGGCGCGTAGGTGGATGTTTAAGTCAGATGTGAAAACTCCGGGCTCAACTTGGAGATTGCATTTGAAACTGGACGTCTTGAGGGTAGGAGAGGAAAGTGGAATTCCTAGT</t>
  </si>
  <si>
    <t>GGCAAGCGTTGTCCGGAATAACTGGGCGTAAAGGGAGTGTAGGTGGTTGATTAAGTTAAATGTGAAAGCCCAGGGCTCAACCCTGGAACTGCATTTAATACTGGTTGACTAGAGTTCAGGAGGGGTAAGCGGAATTCCTAGT</t>
  </si>
  <si>
    <t>Oligosphaerales</t>
  </si>
  <si>
    <t>Oligosphaeraceae</t>
  </si>
  <si>
    <t>GGCGAGCGTTATTCGGATTCACTGGGCGTAAAGGGTCCGCAGGGTGTCTGCCAAGTCTGTTGTGAAATTCCGGGGCTCAACCCCGGATCTGCAATGGAAACTGGCGGACTAGAGTACACGATGGGCAGACGGAACACTTGGT</t>
  </si>
  <si>
    <t>GGCAAGCGTTGTCCGGAATGACTGGGCGTAAAGAGAGCGTAGGCGGCAAGATAAGTTGATTGTGAAAGCCCGGGGCTTAACCCCGGAACTGCAGTCAAAACTGTCTAGCTAGAGTACGGGAGAGGAAGGCGGAATTCCTAGT</t>
  </si>
  <si>
    <t>TGCTAGCGTTGTTCGGATTTACTGGGCGTAAAGCGCACGTAGGCGGTTATATAAGTCAGCGGTGAAATTCCAGGGCTCAACCTTGGCATTGCCATTGATACTGTATAGCTAGAGAGTATGAGAGGATGATGGAATATCCAGT</t>
  </si>
  <si>
    <t>GGCAAGCGTTGTCCGGAATAACTGGGCGTAAAGGGAGTGTAGGTGGCAATTTAAGTGAACTGTGAAAGACCGTGGCTCAACCACGGAGATGCAATTCATACTGGATAGCTAGAGTGCAGGAGGGGTATGCGGAATTCCTAGT</t>
  </si>
  <si>
    <t>AGCAAGCGTTGTCCGGAATTACTGGGCGTAAAGGGTGCGTAGGCGGTTTGATTAGTCAGATGTGAAATATCCGGGCTTAACCCGGAGGGTGCATTTGAAACTGTCAGACTTGAGTGCAGGAGAGGAAAGCGGAATTCCTAGT</t>
  </si>
  <si>
    <t>TTCAAGCGTTATCCGGATTTATTGGGTTTAAAGGGTGCGTAGGTGGTTTTATAAGTTAGTCGTTAAAGGTTGAGGCTTAACCTCGATTATGCGATTGATACTGTAGGACTAGAGAGCAGTTGCGGTAGGCGGAATGAGTAGT</t>
  </si>
  <si>
    <t>GACAAGCGTTATCCGGAATTATTGGGCGTAAAGGGAGCGTAGGCGGCGATATAAGTCTGAGGTAAAAGACAGTGGCTCAACCACTGCAAGCCTTGGAAACTGTATGGCTAGAGTGCAGGAGAGGCAAATGGAATTCCATGTG</t>
  </si>
  <si>
    <t>TGCAAGCGTTGTTCGGAATTACTGGGTGTAAAGGGCGTGTAGGCGGAATGCAAAGTTAGTGGTGAAATCCTTGGGCTCAACCTGAGAACTGCCATTAATACTTGTAATCTAGAGTATCGGAGAGGACAACGGAATATCCAGT</t>
  </si>
  <si>
    <t>GGCAAGCGTTGTCCGGAATTACTGGGTGTAAAGGGAGCGTAGGCGGGAGAGCAAGTTGAATGTTAAATCTATGGGCTTAACTCATAGCAGCGTTCAAAACTGTTTTTCTTGAGTGAAGTAGAGGCAAGCGGAATTCCTAGTG</t>
  </si>
  <si>
    <t>TTCGAGCGTTATCCGGAATTATTGGGTTTAAAGGGTGCGTAGGTTGCTAAATAAGTTAGTGGTTAAATGTACAAGCTTAACTTGTATTTGCCATTAATACTGTGGAGCTAGAGATTAGTTGCAGCTGGCGGAATGTGTAGTG</t>
  </si>
  <si>
    <t>GGCAAGCATTGTCCGGAATCACTGGGCGTAAAGCGAGTGTAGGTGGTGGAGTAAGTTAAATGTGAAAGCCCGAGGCTCAACTTCGGAACTGCATTTAATACTACTCTACTAGAGTGCAGGAGGGGTAAGAGGAATTCCTAGT</t>
  </si>
  <si>
    <t>TTCGAGCGTTATCCGGATTTATTGGGTTTAAAGGGTGCGTAGGTGGTTAAATAAGTTAGTCGTTAAAGTTTGGGGCTTAACCTCATTTAGGCGATTGATACTGTATAACTAGAGATTGGTTGCGGTAGGCGGAATGAGTAGT</t>
  </si>
  <si>
    <t>TGCGAGCGTTACTCGGATTCACTGGGCGTAAAGGGAGCGTAGGCGGTAATATGTGTTGATTGTGAAATCTCGGGGCTCAACTCCGAAACAGCAGTCAAAACTATATAACTAGAGTATTGGAGGGGTAAGCGGAATTTCTGGT</t>
  </si>
  <si>
    <t>GGCAAGCGTTGTCCGGAATCACTGGGCGTAAAGGGAGCGTAGGTGGATGTTTAAGTTAAGTGTGAAAGCCTTGGGCTCAACCCAAGAACTGCACTTAATACTGGACATCTAGAGTGTTGGAGAGGTAAGTGGAATTCCTAGT</t>
  </si>
  <si>
    <t>GGCAAGCGTTGTTCGGAATTACTGGGCGTAAAGGGAGTGTAGGTTGTTTTACAAGATAGTGGTGAAATCCCGGGGCTTAACCTCGGAACTGCCATTATAACTGTAAGGCTTGAATTGTAGAGAGGTTAGTGGAATACCCAGT</t>
  </si>
  <si>
    <t>AGCGAGCGTTATCCGGATTTACTGGGTGTAAAGGGCGAGTAGGCGGGATTTTAAGTCAGATGTGAAATTTCGGGGCTCAACCCCGAACGTGCATTTGAAACTGAAGTTCTTGAGTGATGGAGAGGCAGGCGGAATTCCTAGT</t>
  </si>
  <si>
    <t>AGCGAGCGTTGTCCGGAATTACTGGGTGTAAAGGGAGCGTAGGCGGGATTACAAGTTAGATGTTTAAACTATCGGCTCAACCGGTAGTTGCATCTAAAACTGTAATTCTTGAGTGAAGTAGAGGCAGGCGGAATTCCTAGTG</t>
  </si>
  <si>
    <t>TTCGAGCGTTATCCGGATTTATTGGGTTTAAAGGGTGCGTAGGTTGTAAGGTAAGTTAGTGGTCAAATGTAGTGGCTTAACCATTTATTCGCCATTAATACTGTCTTACTAGAGTACAGATGCAGCAGGCGGAATGTGTAGT</t>
  </si>
  <si>
    <t>GGCAAGCGTTGTCCGGAATAACTGGGCGTAAAGGGTGCGTAGGTGGCTTGGTAAGTTAAATGTGAAAGCCTGTGGCTTAACCACAGAATTGCATTTAATACTGCCAGGCTGGAGTGCAGGAGAGGTAAGTGGAATTCCTAGT</t>
  </si>
  <si>
    <t>TTCGAGCGTTATCCGGATTTATTGGGTTTAAAGGGTGCGTAGGCGGTTTTATAAGTTAGAGGTTAAATGTCGGGGCTCAACTCCGTGCCTGCCTCTAATACTGTATAACTAGAGAGTAGTTGCTGTGGGCGGAATGTATGGT</t>
  </si>
  <si>
    <t>TGCGAGCGTTATCCGGATTTATTGGGTTTAAAGGGTGCGTAGGTGGTTTGTTAAGTCAGTGGTGAAAGTTTGTAGCTCAACTATAAAATTGCCATTGAAACTGATGAACTTGAGTATGTTTGAGGTAGGCGGAATGCGTAGT</t>
  </si>
  <si>
    <t>GGCTAGCGTTGTTCGGAATCACTGGGCGTAAAGCGCGCGTAGGCGGACTGATCAGTCAGGGGTGAAATCCCGAGGCTTAACCTCGGAACTGCCTTTGATACTGTCAGTCTTGAGTTCGAGAGAGGTGAGTGGAACTCCGAGT</t>
  </si>
  <si>
    <t>AGCAAGCGTTGTCCGGAATTACTGGGTGTAAAGGGAGTGTAGGCGGTTTTTTAGGTCAGATGTGAAATACATGGGCTCAACCCATGAACTGCATTTGAAACCGGAAAACTTGAGTGAAGTAGAGGTAAGCGGAATTCCTAGT</t>
  </si>
  <si>
    <t>GGCGAGCGTTGTCCGGAATGACTGGGCGTAAAGGGTGTGTAGGCGGTTTTTTAAGTTAGAAGTGTAATACCTAGAGCTCAACTCAGGTGCTGCTTCTAAAACTGAATTACTTGAGTGTAGGAGAGGATGATGGAATTCCTAG</t>
  </si>
  <si>
    <t>GGCAAGCGTTGTCCGGAATGACTGGGCGTAAAGGGAGCGTAGGTGGCTCAACAAGTTAGGAGTGAAATCCCGAGGCTTAACCTCGGAACTGCTCTTAAAACTGTAGGGCTTGAGTGATGGAGAGGAAAGCGGAATTCCTAGT</t>
  </si>
  <si>
    <t>TGCAAGCGTTGTCCGGAATCATTGGGCGTAAAGCGTTCGTAGGCGGCATACCAAGTCTGGTGTTAAATCCCGAGGCTCAACCTCGGTCCGGCACTGGATACTGGTAAGCTAGAATGAGGTAGAGGTAATGGGAATTCCTGGT</t>
  </si>
  <si>
    <t>ACCAAGCGTTATCCGGAATTATTGGGCGTAAAGGGTGCGTAGGCGGCCTTGTAAGTCTTATTTAAAAGCCCGTGGCTTAACCACGGAAGGTGATAAGATACTGCAAGGCTTGAATGAAGCAGAGGTAAGTGGAATTCTATGT</t>
  </si>
  <si>
    <t>GACAAGCGTTATCCGGAATTATTGGGCTTAAAGGGTGCGTAGGCGGATAAATAAGTTTAAGGTGAAAGCGTGGGGCTCAACTCCATACAGCCTTAGAAACTGTTTAACTAGAGTACAGAAGAGGGTAGTGGAATTCCATGTG</t>
  </si>
  <si>
    <t>TGCAAGCGTTAATCGGAATTACTGGGCGTAAAGCGTTCGTAGGCGGCATAGTAAGTCTGGTGTTAAAGCCTGAGGCTCAACCTCAGTTCGGCACTGGATACTACTAAGCTAGAATGCGGTAGAGGTGAAGGGAATTCCTGGT</t>
  </si>
  <si>
    <t>TCCGAGCGTTATCCGGATTAATTGGGTTTAAAGGGTGCGTAGGTTGCTCGATAAGTTAGTGGTTAAATACAATGGCTCAACCATTGTCCGCCATTAATACTGTCGAGCTCGAGTTTGGATGCAGCTGGCGGAATGTGTAGTG</t>
  </si>
  <si>
    <t>TGCAAGCGTTGTCCGGAATTACTGGGCGTAAAGGGTGCGTAGGCGGCCTATTAAGTCAGATGTGAAATACCCGGGCTCAACCCGGGGGCTGCATCTGATACTGGTGGGCTTGAGTGCAGGAGAGGCAAGTAGAATTCCTAGT</t>
  </si>
  <si>
    <t>albus</t>
  </si>
  <si>
    <t>AGCGAGCGTTGTCCGGAATTACTGGGTGTAAAGGGAGCGTAGGCGGGACTGCAAGTCAGGTGTGAAATGTAGGGGCTTAACCCCTACCCTGCACTTGAAACTGTGGTTCTTGAGTGAAGTAGAGGTAAGCGGAATTCCTAGT</t>
  </si>
  <si>
    <t>GGCGAGCGTTGTTCGGATTTATTGGGCGTAAAGGGTCTGTAGGATGTTTATTAAAATTGGAGTGAAATTTAGAAGCTCAACTTCTAAACTGCTTTGATGACTGATAGACTAGAGTATTGAATAGGTAAGCGGAATACCAGGT</t>
  </si>
  <si>
    <t>GGCAAGCGTTATCCGGAATTATTGGGCGTAAAGAGTGAGCAGGCGGTTTCTTAAGTCTGAAGTCAAAGGCATTTGCTTAACAAATGTACGCTTTGGAAACTGAGGGACTAGAGTACAGGAGAGGTTAGCGGAATTCCATGTG</t>
  </si>
  <si>
    <t>TTCGAGCGTTATCCGGATTTATTGGGTTTAAAGGGTGCGTAGGTTGTTAAATAAGTTAGTGGTTAAAGGCAATGGCTCAACCGTTGTATGCCATTAAAACTGTTAAACTAGAGACTAGATGCAGCTGGCGGAATGTGTAGTG</t>
  </si>
  <si>
    <t>TGCAAGCGTTGTCCGGAATTATTGGGCGTAAAGAGTTCGTAGGTGGCATATTAAGTCTGGTGTTAAAGCCCGAGGCTCAACTTCGGTTCAGCACTGGATACTGGTAAGCTAGAGTGTGGTAGAGGCAAGGAGAATTCCTGGT</t>
  </si>
  <si>
    <t>TTCGAGCGTTATCCGGATTTATTGGGTTTAAAGGGTGCGTAGGCTGTTAATTAAGTCTGGGGTTAAATGCTACGGCTCAACTGTGGTTTGCCTTAGATACTGGTTAGCTGGAATACAAATGGAGCAGGCGGAATGAATCATG</t>
  </si>
  <si>
    <t>CTCAAGCGTTGTTCGGAATCACTGGGCGTAAAGGGTACGTAGGCTGCGATATAAGTCGTGCGTGAAAGGCAAGGGCTCAACCCTTGGAGTGCGCATGATACTGTATTGCTAGAGACATGGAGAGGGAACTGGAATTCTTGGT</t>
  </si>
  <si>
    <t>GGCGAGCGTTATCCGGAATTATTGGGCGTAAAGAGTTCGTAGGTGGTTTTGTAAGCGTGGGGTGAAAGGCAGTGGCTCAACCATTGTTAGCCTTGCGAACTGCAAGACTTGAGTGCGGGAGAGGAAAGTGGAATTCCTAGTG</t>
  </si>
  <si>
    <t>TGCAAGCGTTGTTCGGATTTACTGGGCGTAAAGGGCGCGTAGGCAGATTAATCAGTTAGGGGTGAAATCCCGGGGCTCAACCTCGGAATTGCCTTTAAGACGGTTAGTCTAGAGAGTGACAGGGGATAATGGAATACCCAGT</t>
  </si>
  <si>
    <t>TGCAAGCGTTGTCCGGAATCATTGGGCGTAAAGCGTTCGTAGGCGGTATATCAAGTCTGGTGTTAAAGGCAGAGGCTCAACTTCTGTAAGGCGCTGGATACTGGTAAACTAGAATGCGGTAGAGGTGAAGGGAATTCCTGGT</t>
  </si>
  <si>
    <t>TGCGAGCGTTAATCGGAATTACTGGGCGTAAAGCGTGCGTAGGCGGCATTATAAGTCAGTGGTGAAATCCCTGCGCTCAACGTGGGAACTGCCATTGAAACTATAATACTTGAGTTCGTGAGAGGATAGTGGAATTCCTAGT</t>
  </si>
  <si>
    <t>GGCAAGCGTTGTCCGGATTTACTGGGTGTAAAGGGCGTGTAGGCGGGAATGCAAGTCAGATGTGAAATCTCCGGGCTCAACCCGGAAACTGCATTTGAAACTGTATTTCTTGAGTGATGGAGAGGCAAGTGGAATTCCTAGT</t>
  </si>
  <si>
    <t>GGCGAGCGTTGTTCGGAATTACTGGGCGTAAAGGGAGTGTAGGTTGTGTATCAAGATAGTGGTGAAATCCCGGGGCTTAACCTCGGAACTGCCATTATAACTGGTATGCTAGAATTATAGAGAGGTTAGTGGAATACCCAGT</t>
  </si>
  <si>
    <t>TTCAAGCGTTATCCGGATTTATTGGGTTTAAAGGGTGCGTAGGCGGTTTAATAAGTTAGAGGTGAAATTCCGTTGCTTAACAACGGCACTGCCTCTGATACTGTTAGACTAGAGAGTAATTGCTGTGGGCGGAATGTGTAGT</t>
  </si>
  <si>
    <t>GGCGAGCGTTGTCCGGAATTACTGGGCGTAAAGGGCGTGTAGGCGGATACTTAAGTCAGATGTGAAAGCCCCGGGCTTAACTCGGGGATTGCATTTGATACTGGGTATCTTGAGGACAGGAGAGGAAAGCGGAATTCCTAGT</t>
  </si>
  <si>
    <t>AGCAAGCGTTGTCCGGAATTACTGGGTGTAAAGGGAGCGTAGGCGGGACTACAAGTCAAATGTAAAATATATCGGCTCAACCGGTAACTGCGTTTGAAACTGTAGTTCTTGAGTGAAGTAGAGGTAAGCGGAATTCCTAGTG</t>
  </si>
  <si>
    <t>TGCGAGCGTTAATCGGAATTACTGGGCGTAAAGCGTGCGTAGGCTGTTTGTTAAGTCAGTGGTGAAATCCCCGAGCTCAACTTGGGAACTGCCATTGAAACTGATAGACTTGAGTGCGTGAGAGGATAGTGGAATTCCTAGT</t>
  </si>
  <si>
    <t>TGCTAGCGTTGTTCGGAATTACTGGGCGTAAAGGGCATGTAGGTTGTGTAGCAAGTTAGTGGTGAAACCCCAGAGCTTAACTTTGGAATTGCCATTAAAACTGTTGCGCTAGAGTATAGGAGAGGATAGCGGAATACCCAGT</t>
  </si>
  <si>
    <t>AGCAAGCGTTGTCCGGATTTACTGGGTGTAAAGGGCGTGTAGGCGGAGACGTAAGTCAGAAGTGAAATCTCGGGGCTCAACCCCGAAACTGCTTTTGAAACTACGTCCCTTGAGTGATGGAGAGGCAGGCGGAATTCCTAGT</t>
  </si>
  <si>
    <t>AGCAAGCGTTGTCCGGAATAACTGGGCGTAAAGGGAGCGTAGGCGGTCTTTTAAGTCTAATGTGAAAGCCTGTGGCTTAACCACAGAACTGCATTAGATACTGGAAGACTGGAGTTCGGAAGAGGTAAACGGAATTACTAGT</t>
  </si>
  <si>
    <t>GGCAAGCGTTATCCGGATTTACTGGGTGTAAAGGGAGCGTAGACGGTTGTGTAAGTCAGATGTGAAAGCCCGGGGCTCAACCCCGGGACTGCATTTGAAACTGCACAACTAGAGTGTTGGAGAGGTAAGTGGAATTCCTAGT</t>
  </si>
  <si>
    <t>TTCAAGCGTTATCCGGATTTATTGGGTTTAAAGGGTGCGTAGGTGGTTTTATAAGTTAGTCGTTAAATCGCGGGGCTCAACCTCGCAGTGGCGATTAATACTGTAGAACTAGAGAGCAGTTGCGGTAGGCGGAATGAGTAGT</t>
  </si>
  <si>
    <t>TGCGAGCGTTAATCGGAATTACTGGGCGTAAAGCGCATGCAGGCGGTCTGTTAAGCAAGATGTGAAAGCCCGGGGCTCAACCTCGGAACAGCATTTTGAACTGGCAGACTAGAGTCTTGTAGAGGGGGGTAGAATTTCAGGT</t>
  </si>
  <si>
    <t>GTGCGAGCGTTAATCGGATTTACTGGGCGTAAAGCGTGCGTAGGCGGCTTTTTAAGTCGGATGTGAAATCCCCGAGCTTAACTTGGGAATTGCATTCGATACTGGGAAGCTAGAGTATGGGAGAGGATGGTAGAATTCCAGG</t>
  </si>
  <si>
    <t>GCGTTATCCGGATTTATTGGGTTTAAAGGGTGCGTAGGCGGTTTGATAAGTTAGAGGTGAAATATCGGGGCTCAACCCCGAAACTGCCTCTAATACTGTTAGACTAGATAGTAGTTGCTGTGGGCGGAATGTATGGTGTAGC</t>
  </si>
  <si>
    <t>GTGGCGAGCGTTGTCCGGAATTACTAGGCGTAAAGGGCAGGTAGGCGGATTGATAAGTTAATTGTTAAAGGCCCATGCTCACCATGGGTAAGGCAGTTGATACTGTTAGTCTGGAAGCGAGTGGGGGAAGACGGAATTCCTG</t>
  </si>
  <si>
    <t>GTGCAAGCGTTGTTCGGAATTATTGGGCGTAAAGAGCGTGTAGGCGGCTGAATAAGTCAGATGTGAAATCCCTGGGCTTAACCCAGGAAGTGCATTTGAAACTATTCAGCTTGAGTAGGGGAGAGGAAAGTGGAATTCCTGG</t>
  </si>
  <si>
    <t>TGCAAGCGTTAATCGGAATTACTGGGCGTAAAGCGTGCGCAGGCGGTTATGTAAGACAGAGGTGAAATCCCCGGGCTCAACCTGGGAACTGCCTTTGTGACTGCATAGCTGGAGTGCGGCAGAGGGGGATGGAATTCCGCGT</t>
  </si>
  <si>
    <t>GCGTTATCCGGATTTATTGGGTTTAAAGGGTGCGTAGGCGGTTTTATAAGTTAGAGGTGAAATCTCGGGGCTCAACTCCGAAATTGCCTCTAATACTGTAGGACTAGAGAGTAGTTGCGGTAGGCGGAATGTATGGTGTAGC</t>
  </si>
  <si>
    <t>Zoogloea</t>
  </si>
  <si>
    <t>resiniphila</t>
  </si>
  <si>
    <t>TGCGAGCGTTAATCGGAATTACTGGGCGTAAAGCGTGCGCAGGCGGTGATGTAAGACAGATGTGAAATCCCCGGGCTCAACCTGGGAACTGCGTTTGTGACTGCATCACTCGAGTACGGCAGAGGGAGGTGGAATTCCGCGT</t>
  </si>
  <si>
    <t>TGCGAGCGTTAATCGGAATTACTGGGCGTAAAGCGTGCGCAGGCGGTTTTGCAAGTCAGATGTGAAAGCCCCGGGCTCAACCTGGGAACTGCGTTTGAAACTGCAAGGCTAGAGTGTAGCAGAGGGGGGTAGAATTCCACGT</t>
  </si>
  <si>
    <t>TGCGAGCGTTAATCGGAATTACTGGGCGTAAAGCGTGCGCAGGCGGTTATATAAGACAGATGTGAAATCCCCGGGCTCAACCTGGGACCTGCATTTGTGACTGTATAGCTAGAGTACGGTAGAGGGGGATGGAATTCCGCGT</t>
  </si>
  <si>
    <t>GCGTTATCCGGATTTATTGGGTTTAAAGGGAGCGTAGGCGGGTTTTTAAGCCAGCTGTGAAAGTTTGCGGCTCAACCGTAAAATTGCAGTTGGAACTGGAGACCTTGAGTGTGCATAAGGCGGATGGAATTCGTGGTGTAGC</t>
  </si>
  <si>
    <t>GGCAAGCGTTGTTCGGAATTACTGGGCGTAAAGGGCATGTAGGCGGCCTTGTAAGCTTGGCGTGAAAGTCCACGGCTTAACCGTGGGATTGCGTTGAGAACTGCGAGGCTTGAGTGACGGAGAGGGAGCTAGAATTCCTGGT</t>
  </si>
  <si>
    <t>Aeromonadaceae</t>
  </si>
  <si>
    <t>Aeromonas</t>
  </si>
  <si>
    <t>TGCAAGCGTTAATCGGAATTACTGGGCGTAAAGCGCACGCAGGCGGTTGGATAAGTTAGATGTGAAAGCCCCGGGCTCAACCTGGGAATTGCATTTAAAACTGTCCAGCTAGAGTCTTGTAGAGGGGGGTAGAATTCCAGGT</t>
  </si>
  <si>
    <t>GCGTTATCCGGATTTATTGGGTTTAAAGGGAGCGTAGGCGGGTTTTTAAGCCAGCTGTGAAAGTTTGCGGCTCAACCGTAAAATTGCAGTTGGAACTGGAGACCTTGAGTGTGCATAAGGTGGATGGAATTCGTGGTGTAGC</t>
  </si>
  <si>
    <t>GCGTTATCCGGATTTATTGGGTTTAAAGGGAGCGTAGGTGGATTGTTAAGTCAGTTGTGAAAGTTTGCGGCTCAACCGTAAAATTGCAGTTGAAACTGGCAGTCTTGAGTACAGTAGAGGTGGGCGGAATTCGTGGTGTAGC</t>
  </si>
  <si>
    <t>GGCAAGCGTTATCCGGATTTACTGGGTGTAAAGGGAGCGTAGACGGTTATATAAGTCAGATGTGAAAGCCCGGGGCTCAACCCCGGGACTGCATTTGAAACTGTGTAACTAGAGTGTTGGAGAGGTAAGTGGAATTCCTAGT</t>
  </si>
  <si>
    <t>GGCAAGCGTTATCCGGATTTACTGGGTGTAAAGGGCGAGTAGGCGGGACTGCAAGTCAGGTGTGAAATCTGGGGGCTCAACCCCCAAACTGCACTTGAAACTGTAGTTCTTGAGTGATGGAGAGGCAGGCGGAATTCCTAGT</t>
  </si>
  <si>
    <t>TGCAAGCGTTAATCGGAATTACTGGGCGTAAAGCGTGCGCAGGCGGTTATGTAAGACAGATGTGAAATCCCCGGGCTCAACCTGGGAACTGCATTTGTGACTGCATAGCTTGAGTGCGGCAGAGGGGGATGGAATTCCGCGT</t>
  </si>
  <si>
    <t>TGCAAGCGTTAATCGGAATTACTGGGCGTAAAGCGTGCGCAGGCGGTTATATAAGACAGATGTGAAATCCCCGGGCTCAACCTGGGACCTGCATTTGTGACTGTATAGCTAGAGTACGGTAGAGGGGGATGGAATTCCGCGT</t>
  </si>
  <si>
    <t>Butyricimonas</t>
  </si>
  <si>
    <t>GCGTTATCCGGATTTATTGGGTTTAAAGGGCGCGTAGGCGGGACGTCAAGTCAGCGGTAAAAGACTGCAGCTAAACTGTAGCACGCCGTTGAAACTGGCGCCCTCGAGACGAGACGAGGGAGGCGGAACAAGTGAAGTAGCG</t>
  </si>
  <si>
    <t>luti</t>
  </si>
  <si>
    <t>GCGTTATCCGGATTTATTGGGTTTAAAGGGTGCGTAGGCGGAATAATAAGTCAGTTGTGAAAGTTTGCGGCTCAACCGTAAAATTGCAGTTGATACTGTTATTCTTGAGTGTACATAAGGTAGGCGGAATTCGTGGTGTAGC</t>
  </si>
  <si>
    <t>AGCGTTGTCCGGATTTACTGGGTGTAAAGGGCGTGTAGGCGGATTGTTAAGTCAGAGGTGAAATCTTACAGCTCAACTGTGAAATTGCCTTTGATACTGGCAGTCTTGAGTACGAGAGAGGAAGATGGAATTCCTGGTGTAG</t>
  </si>
  <si>
    <t>GGCAAGCGTTATCCGGAATTATTGGGCGTAAAGCGTGCGTAGGCGGTTTATTAAGTCTGATGTTAAATCCCACAGCTTAACTGTGGTTGGTCATTGGAAACTGGTAAACTTGAGTACAGTAGGGGTAAGTGGAATTCCAAGT</t>
  </si>
  <si>
    <t>GCGTTATCCGGAATTATTGGGCGTAAAGGGTGCGCAGGCGGTTTGTTAAGTTTAAGGTGAAAGCGTTGGGCTCAACCCAATACAGCCTTAGAAACTGGCAAACTAGAGTGCAGAAGGGGGTAGTGGAATTCCATGTGTAGCG</t>
  </si>
  <si>
    <t>TGGCGAGCGTTGTTCGGATTTACTGGGCGTAAAGGGCGCGTAGGCGGTAAAGTGTGTCAAATGTGAAATCTCCGGGCTCAACCCGGAAAGTGCGTTTGAAACTACTTAACTAGAGTAGAGGAGAGGAAAGCGGAATTCATGG</t>
  </si>
  <si>
    <t>TGCGAGCGTTAATCGGAATTACTGGGCGTAAAGCGCATGCAGGCGGTCTGTTAAGTCAGATGTGAAAGCCCGGGGCTCAACCTCGGAATTGCATTTGAAACTGGCAAGCTAGAGTACTGTAGAGGGGGGTAGAATTTCAGGT</t>
  </si>
  <si>
    <t>TGGCGAGCGTTATCCGGATTTATTGGGCGTAAAGGGTGCGCAGGCGGCTTGTTAAGTCTAGAATTAAAGCGTGGAGCTTAACTCCATTTTGTTCTAGAAACTGGCAGGCTTGAGTATGGTAGAGGCAAATGGAATTCCTAGT</t>
  </si>
  <si>
    <t>GCGTTACTCGGATTCACTGGGCGTAAAGGGAGCGCAGGCGGAAATATGTGTTAGGTGTGAAATCTCGGGGCTTAACTCCGAAACTGCGCCTAAAACTGTATTTCTAGAGTATTGGAGAGGTAAGCGGAATTTCTAGTGTAGC</t>
  </si>
  <si>
    <t>Alloprevotella</t>
  </si>
  <si>
    <t>GCGTTATCCGGATTTATTGGGTTTAAAGGGAGCGTAGGCGGGATGTTAAGTCAGCTGTGAAAGTTTGGGGCTCAACCTTAAAATTGCAGTTGAAACTGATGTTCTTGAGTGCACACAGGGATGCTGGAATTCGTGGTGTATC</t>
  </si>
  <si>
    <t>GCGTTATCCGGATTCACTGGGTTTAAAGGGTGCGTAGGCGGGTATGTAAGTCAGTGGTGAAATCTCGGAGCTTAACTCCGAAACTGCCATTGATACTATATATCTTGAATATTGTGGAGGTTTGCGGAATATGTCGTGTAGC</t>
  </si>
  <si>
    <t>TGCAAGCGTTAATCGGAATTACTGGGCGTAAAGGGTGCGTAGGTGGTTTATTAAGTCGGATGTGAAATCCCTGGGCTTAACCTAGGAACTGCATACGATACTGGTAGACTAGAGTGCGGTAGAGGATGGTGGAATTCCCGGT</t>
  </si>
  <si>
    <t>TGGCAAGCGTTGTTCGGATTTATTGGGCGTAAAGGGTCCGTAGGCGGCCTGGAAAGTCGGATGTGAAATCCCACAGCTCAACTGTGGAACTGCATTCGAAACTTCTAGGCTCGAGTGTGATAGGGGTAAAGGGAATTCCCGG</t>
  </si>
  <si>
    <t>TGCAAGCATTAATCGGATTTATTGGGCGTAAAGGGCGCGTAGGCGGCTTTGTAAGTCAGGTGTGAAATTCCGGGACTCAATCTCGGAGCTGCACTTGAAACTACATGGCTAGAGGAAAGGCGGGGAAAATGGAATTCTACAA</t>
  </si>
  <si>
    <t>Coxiellales</t>
  </si>
  <si>
    <t>Coxiellaceae</t>
  </si>
  <si>
    <t>Coxiella</t>
  </si>
  <si>
    <t>TGCAAGCGTTAATCGGAGTTACTGGGCGTAAAGGGCGCGTAGGCTGATGTTTAAGTTAATTGTGAAATCCCTGGGCTTAACCTAGGAATTGCAGTTAATACTGGACATCTAGAGTATGGTAGAGGAAAGTGGAATTCTCGGT</t>
  </si>
  <si>
    <t>FCPU426</t>
  </si>
  <si>
    <t>GGCAAACGTTGTCCGGATTTATTGGGTGTAAAGGGCATGTAGGTGGTCTTGTAAGTCAAAGGTGAAATGGCCCGGCTTAACCAGGTCATTGCCTTTGAAACTGCAGGGCTTGAGTACGGAAGAGGAGAGCGGAATTCCCAGT</t>
  </si>
  <si>
    <t>GGGCAAGCGTTGTTCGGAATTATTGGGCGTAAAGGGCGTGTAGGCGGTTTTGTAAGTCCGATGTTAAATCCCACAGCCTAACTGTGGAACTGCGTCGGAAACTGTAAGACTAGAGTTCAGGAGGGGAAGCTGGAATTCCTGG</t>
  </si>
  <si>
    <t>TGGCGAGCGTTACTCGGATTTATTGGGTGTAAAGGGCAGGTAGGTGGTTATGCAAGTCGAGGGTGAAATCTCCCAACTTAATTGGGAAACTGCCCTCGATACTACATGACTTGAGTGTGGAAGAGGAGAACGGAATTCCCGG</t>
  </si>
  <si>
    <t>GGGCAAGCGTTGTTCGGAATCACTGGGCGTAAAGGGCGTGTAGGCGGTTCGAAAAGCCTGGCGTGAAAGGTATCGGCCTAACCGATAGACTGCGCTGGGAACTGCCGGACTGGAGTCACGGAGGGGGAGCTGGAATTCCAGG</t>
  </si>
  <si>
    <t>GTACGAGCGTTATTCGGAGTTACTGGGCGTAAAGAGCGTGTAGGCGGTTAGTTAAGTTAGTTGTTAAATTCCCCGGCCTAACCGGGGATCCGCAACTAAAACTGGCTGACTAGAGTACAAGAGAGAGAAGTAGAATTCCCGG</t>
  </si>
  <si>
    <t>TCCCAAGCGTTGTTCGGATTTACTGGGCGTAAAGGGTGCGTAGGAGGTCAAGAAAGTCGGATGTGAAAGCTCACCGCTTAACGGTGAAACTGCATTCGAAACTCCTTGGCTAGAGGATCAGAAAGGAAAGCGGAATTCTTGG</t>
  </si>
  <si>
    <t>CCAAGCGTTGTTCGGATTCACTGGGCGTAAAGGGTGCGTAGGTGGTAAGGCAAGTTTGATGTGAAATCTTCGAGCTCAACTCGGAAATGGCATTAAATACTGCTTTGCTTGAGGGTCGGAAGGGAGACTGGAATTCTCGGTG</t>
  </si>
  <si>
    <t>GTGCAAGCGTTGTTCGGAATTATTGGGCGTAAAGGGCGCGTAGGCGGGTATGTAAGTCGATTGTGAAATCCCCGGGCTCAACCCGGGAACTGCAGTCGATACTGCACATCTTGAGTGCTTGAGAGGGTACTGGAATTCCTGG</t>
  </si>
  <si>
    <t>caeni</t>
  </si>
  <si>
    <t>GCGTTATCCGGATTTATTGGGTTTAAAGGGTCCGTAGGCGGGCCTGTAAGTCAGTGGTGAAATCTCACAGCTCAACTGTGAAACTGCCATTGATACTGCAGGCCTTGAGTGAATTTGAAGTGGCTGGAATAAGTAGTGTAGC</t>
  </si>
  <si>
    <t>GCGTTATCCGGATTTATTGGGTTTAAAGGGTGCGTAGGTGGCATTATAAGTCAGTGGTTAAATACGATAGCTCAACTATCGAGGTGCCATTGAAACTGTAGCGCTAGAGAGTGGTTGCAGCAGGCGGAATGTGTAGTGTAGC</t>
  </si>
  <si>
    <t>GTGCGAGCGTTAATCGGATTTACTGGGCGTAAAGCGTGCGTAGGCGGCCATTTAAGTCGGATGTGAAATCCCCGAGCTCAACTTGGGAATTGCATTCGATACTGGGTGGCTAGAGTATAGGAGAGGAAGGTAGAATTCCAGG</t>
  </si>
  <si>
    <t>AGCGTTACTCGGATTTATTGGGTGTAAAGGGCAAGTAGGCGTCTTGACAAGTTAGGGGTGAAATCCTGCAGCTCAACTGCAGAACTGCTCTTAAAACTGTTGAGATTGAGACTGGGAGAGGAAAGCGGAATTCTCGGTGTAA</t>
  </si>
  <si>
    <t>AGCGTTGTTCGGAATCACTGGGCTTAAAGCGCGTGTAGGCGGAAGGGCGAGTACCTTGTGAAATCCCCGGGCTCAACCCGGGAATGGCTGGGTATACTGCCCTTCTTGAGGCAGGTAGGGGTCACTGGAACCTTAGGTGGAG</t>
  </si>
  <si>
    <t>AGCGAGCGTTGTTCGGAATTACTGGGTGTAAAGGGCTCGTAGGCGGGGAAGAAGGTCGAATGTGAAAACTTATGGCTCAACCATAAGCCTGCATCCGAAACCGCTTCTCTTGAGTATTGGAGAGGATAGCGGAACTCCTGGT</t>
  </si>
  <si>
    <t>CGTTGTTCGGAATTACTGGGCGTAAAGGGCCTGTAGGCGGACTGCTAAGTCAGATGTGAAAGGTTACAGCTTAACTGTAAAATTGCGTTTGAAACTGGTGGTCTAGAGTGTCGGAGAGGGTACTGGAATTCCAGGTGTAGGG</t>
  </si>
  <si>
    <t>AAGCGTTGTTCGGAATCACTGGGCATAAAGGGCGCGTAGGTGGTCAGGTAGGTTAGAGGTGAAATCCCCGGGCTCAACCCGGGAAACGCCTTTAAAACCGCCTGGCTGGAGCGGAACAGGGGAGAGTGGAACTCGCGGTGGA</t>
  </si>
  <si>
    <t>TGCGAGCGTTAATCGGAATTACTGGGCGTAAAGCGTGCGCAGGCGGTTATTTAAGTCTGATGTGAAATCCCTGGGCTCAACCTAGGAACTGCGTTGGAAACTGGATAACTTGAATATGTCAGAGGGGGGTAGAATTCCACGT</t>
  </si>
  <si>
    <t>AAACGTTATTCGGAATCACTGGGCTTAAAGGGTGCGTAGGCGGCTCGAAAAGTTGGGTGTGAAAGCCCTCGGCTCAACCGAGGAATTGCGCCCAAAACTGTCGGGCTCGAGGAAGACAGAGGTGAGCGGAACTTAGGGTGGA</t>
  </si>
  <si>
    <t>GCGTTATCCGGATTTATTGGGTTTAAAGGGTGCGTAGGCGGTTTTATAAGTTAGAGGTTAAATGTCAGGGCTCAACTCTGGCCTGCCTCTAATACTGTAGGACTAGAGAGTAGATGCGGTAGGCGGAATGTATGGTGTAGCG</t>
  </si>
  <si>
    <t>Marinomonadaceae</t>
  </si>
  <si>
    <t>Marinomonas</t>
  </si>
  <si>
    <t>TGCGAGCGTTAATCGGAATTACTGGGCGTAAAGCGCGCGTAGGCGGTTTGTTAAGTCGGATGTGAAATCCCAGGGCTCAACCTTGGAATGGCACCCGATACTGGCAGGCTAGAGTACGGTAGAGGGGTGTGGAATTTCCTGT</t>
  </si>
  <si>
    <t>GCGTTATCCGGATTTATTGGGTTTAAAGGGTGCGTAGGTGGGATTATAAGTCAGTGGTGAAATACTGTAGCTTAACTACAGAACTGCCATAGATACTGTAATTCTTGAGTGCAGTTGAGGTAGGCGGAATGTGTCGTGTAGC</t>
  </si>
  <si>
    <t>GTGCAAGCGTTGTCCGGAATCACTGGGCGTAAAGGGTGGGTAGGCGGACCGGTAAGTCCGGAGTGCAATCTGTCTGCTTAACGGACAATCCGCTTTGGATACTGTCGGTCTTGAGTCACACAGAGGAAGGTGGAATTCCTGG</t>
  </si>
  <si>
    <t>GCGTTATCCGGATTCATTGGGTTTAAAGGGTGCGTAGGCGGCTCTTTAAGTCAGTGGTGAAATCCTGCCGCTTAACGGTAGAATTGCCATTGATACTGTTTGACTTGAATATGGATGAGGTAGGCGGAATGTGTAGTGTAGC</t>
  </si>
  <si>
    <t>TGCAAGCGTTAATCGGAATTACTGGGCGTAAAGCGTGCGCAGGCGGTTTTGTAAGACAGTGGTGAAATCCCCGGGCTCAACCTGGGAACTGCCATTGTGACTGCAAAGCTAGAGTATGGGAGAGGATGGTAGAATTCCAGGT</t>
  </si>
  <si>
    <t>TGGCAAGCGTTGTTCGGAATTACTGGGCGTAAAGGGCGAGTAGGCGGTCTGGTAAGTCGAGTGTGAAAGCCCACGGCTCAACCGTGGAAGTGCGCTCGATACTGTCAGACTTGAGTTCGATAGAGGAGAGCGGAACTCTTAA</t>
  </si>
  <si>
    <t>TAGCAAACGTTGTCCGGATTTACTGGGCGTAAAGGGATCGTAGGTGGTCATATAAGTCAGGTGTGAAATCATCCTGCTTAACAGGATAATTGCACTTGATACTGTATGGCTTGAGTGCAGGATGGGTAAATGGAATTTCCGG</t>
  </si>
  <si>
    <t>Methylovulum</t>
  </si>
  <si>
    <t>GCGAGCGTTAATCGGAATTACTGGGCGTAAAGCGTGCGTAGGCGGCCTGTTAAGTCAGATGTGAAAGCCCCGGGCTTAACCTGGGAACGGCATTTGAAACTGGCAAGCTAGAGTTAGGTAGAGGGGAGTGGAATTTCAGGTG</t>
  </si>
  <si>
    <t>Desulfosarcinaceae</t>
  </si>
  <si>
    <t>Desulfatibacillum</t>
  </si>
  <si>
    <t>GTGCAAGCGTTATTCGGATTTATTGGGCGTAAAGAGCACGTAGGCGGCTGCCTAAGTCAGATGTGATAGCCCGGGGCTCAACTCCGGAAGTGCATTTGAAACTGGGTGGCTTGAGTATGGGAGAGGGAAGTGGAATTCCTGG</t>
  </si>
  <si>
    <t>GGCGAGCGTTGTTCGGAATTACTGGGCGTAAAGGGCATGTAGGCGGCTCTGTAAGCCCGGCGTGAAAGTCACCGGCTCAACCGGTGGATTGCGTCGGGAACTGCGGGGCTTGAATCATGGAGAGGGAGCTAGAATTCCAGGT</t>
  </si>
  <si>
    <t>GGCTAGCGTTGCTCGGAATTACTGGGCGTAAAGGGCGTGTAGGCGGCCGCGTAAGTCGAATGTAAAAAACCAGGGCTTAACCCTGGGGCTGCGTTCGAAACTGCGCGGCTTGAGTCTGGTGGAGGGTAATGGAATTCCCGGT</t>
  </si>
  <si>
    <t>cheonhonense</t>
  </si>
  <si>
    <t>GCGTTATCCGGAATCATTGGGTTTAAAGGGTCCGTAGGCGGTTTGGTAAGTCAGTGGTGAAAGCCCGCAGCTCAACTGTGGAACGGCCATTGATACTGCCAGACTTGAATTACAAGGAAGTAACTAGAATATGTAGTGTAGC</t>
  </si>
  <si>
    <t>Solirubrobacterales</t>
  </si>
  <si>
    <t>67-14</t>
  </si>
  <si>
    <t>AGCGAGCGTTGTCCGGAATCATTGGGCGTAAAGAGCATGTAGGTGGATCAATAAGTCTGCTGTGAAAGTCGAAGGCTCAACCTTCGAAAGCCGGTGGATACTGTTGATCTAGAGTACGGAAGAGGCGAGTGGAATTCCTGGT</t>
  </si>
  <si>
    <t>GTGCGAGTGTTAATCGGAATTACTGGGCGTAAAGCGTGCGCAGGCGGTTATATAAGACAGATGTGAAATCCCCGGGCTCAACCTGGGAACTGCATTAGTGACTGTATAGCTGGAGTGCGGCAGAGGGGGATGGAATTCCGCG</t>
  </si>
  <si>
    <t>Extensimonas</t>
  </si>
  <si>
    <t>TGCGAGCGTTAATCGGAATTACTGGGCGTAAAGCGTGCGCAGGCGGTTTTGTAAGACAGAGGTGAAATCCCCGGGCTCAACCTGGGAACTGCCTTTGTGACTGCAAAGCTGGAGTGCGGCAGAGGGGGATGGAATTCCGCGT</t>
  </si>
  <si>
    <t>GTGCGAGCGTTATTCGGAATTATTGGGCGTAAAGGGCGCGTAGGCGGTTTACAAAGTCAGATGTGAAATCCCTGGGCTTAACCCGGGAAGTGCGTTTGATACTGGTAGGCTTGAGTATGGGAGAGGAGAGTGGAATTCCTGG</t>
  </si>
  <si>
    <t>GAACGTTATTCGGAATCACTGGGCTTAAAGGGTGCGTAGGCGGCGATTCAAGTCAGATGTGAAATGCCTGAGCTCAACTGAGGCATTGCGTTTGAAACTGGATTGCTGGAGTGTCCCAGGGGTGTGCGGAACTGCCAGTGGA</t>
  </si>
  <si>
    <t>TGGCGAGCGTTGTTCGGATTTACTGGGCGTAAAGGGTGCGTAGGTGGTTTCGCATGTCGGACGTGAAAGCCCACTGCTTAACGGTGGAACTGCGTTCGAAACTGCGAGACTAGAGTTCAGGAGAGGAGAGCGGAATTCTTGG</t>
  </si>
  <si>
    <t>GCGTTATCCGGATTCATTGGGTTTAAAGGGTGCGTAGGCGGGTTTGTAAGTCAGTGGTGAAATCCTGCGGCTTAACTGTAGAATTGCCATTGATACTGCCGACCTTGAGTATAGTTGCAGTGGATGGAATGTGTAATGTAGC</t>
  </si>
  <si>
    <t>GGCAAGCGTTACTCGGTTTGACTGGGTGTAAAGGGTTCGCAGGCGGTTAGATAAGTGTAAGGTGAAATCTCTTCGCTTAACGAAGAAAGTGCCTTCCAAACTATCTAACTTGAGGCTGGGAGAGGAGAACAGAACTGCCGGT</t>
  </si>
  <si>
    <t>GTGCAAGCGTTGTTCGGAATTATTGGGCGTAAAGAGCGTGTAGGCGGCTTGATAAGTCAGATGTGAAAGCCCTGGGCTTAACCTAGGAAGTGCATTTGAAACTGTCTTGCTAGAGTAAGGGAGGGGGAAGTGGAATTCCTGG</t>
  </si>
  <si>
    <t>Prevotellaceae UCG-003</t>
  </si>
  <si>
    <t>GCGTTATCCGGATTTATTGGGTTTAAAGGGAGCGTAGGCGGGCTGTTAAGTCAGCGGTAAAATGTCAAGGCCCAACCTTGTCCTGCCGTTGAAACTGGCGGTCTTGAATGCACACAAGGGAGATGGAATTCGTCGTGTAGCG</t>
  </si>
  <si>
    <t>Lacihabitans</t>
  </si>
  <si>
    <t>soyangensis</t>
  </si>
  <si>
    <t>GCGTTATCCGGATTTATTGGGTTTAAAGGGTGCGTAGGCGGCTTAATAAGTCGGTGGTTAAAAGTAGCAGCTTAACTGTTTTACATGCCATCGATACTGTTGAGCTTGAGATATTTGGAGGCAGCTAGAATTTCCGGTGTAG</t>
  </si>
  <si>
    <t>TAGCGTTGTTCGGAATTATTGGGCGTAAAGGGCGTCTAGGCGGGGGATTAAGTTAGGTGTGAAATCCCTGGGCTCAACCCAGGAACTGCATCTAAAACTGGTTCTCTTGAGTTCGGGAGAGGAGAGCGGAATTCCCGGTGTA</t>
  </si>
  <si>
    <t>Desulfuromonadales</t>
  </si>
  <si>
    <t>Geothermobacteraceae</t>
  </si>
  <si>
    <t>Geothermobacter</t>
  </si>
  <si>
    <t>GTGCAAGCGTTGTTCGGAATTATTGGGCGTAAAGCGCGTGCAGGCGGCTCGCTAAGTCTGATGTGAAAGCCCCGGGCTCAACCCGGGAAGTGCATTGGAAACTGGCGAACTTGAGTACGGGAGAGGAAAGTGGAATTCCGAG</t>
  </si>
  <si>
    <t>AAACGTTATTCGGAATCACTGGGCTTAAAGGGTGCGTAGGCGGTCCGGAAAGTTGGGTGTGAAAGCCCTCGGCTCAACCGAGGAATAGCGTCCAAAACTGCCGGGCTGGAGGGAGACATAGGTGCGCGGAACTTAGGGTGGA</t>
  </si>
  <si>
    <t>Nitrosomonas</t>
  </si>
  <si>
    <t>TGCGAGCGTTAATCGGAATTACTGGGCGTAAAGGGTGCGCAGGCGGCTATGTAAGTCAGATGTGAAATCCCCGGGCTTAACCTGGGAATTGCGTTTGAAACTACATGACTAGAGTGTAACAGAGGGAAGTGGAATTCCATGT</t>
  </si>
  <si>
    <t>GTGCAAGCGTTGTTCGGAATTATTGGGCGTAAAGAGCGTGTAGGCGGCTGAATAAGTCAGATGTGAAATCCCTGGGCTTAACCCAGGACGTGCATTTGAAACTATTCAGCTAGAGTAAGGGAGAGGAAAGTGGAATTCCTGG</t>
  </si>
  <si>
    <t>Ectothiorhodospirales</t>
  </si>
  <si>
    <t>Thioalkalispiraceae</t>
  </si>
  <si>
    <t>TGCAAGCGTTAATCGGAATTACTGGGCGTAAAGCGCGCGTAGGTGGTTTGGCAAGTCGGGTGTGAAAGCCCCGGGCTTAACTTGGGAATTGCATTCGATACTGCCTGGCTAGAGTATGGTAGAGGGAAGCGGAATTCCGCAT</t>
  </si>
  <si>
    <t>GCGTTATCCGGATTTATTGGGTTTAAAGGGTGCGTAGGCGGGCCTGTAAGTCAGTGGTGAAATCCTGTCGCTTAACGATAGAACTGCCATTGATACTACAGACCTTGAGTACAGTTGAGGTGGGCGGAATGTGTAATGTAGC</t>
  </si>
  <si>
    <t>Rickettsiella</t>
  </si>
  <si>
    <t>isopodorum</t>
  </si>
  <si>
    <t>TGCAAGCGTTAATCAGAATGACTGGGCGTAAAGGGCGTGTAGGTGGTTAATTAGGTTTGATGTGAAATCCCCGGGCTTAACCTGGGAATTGCGTCGAAAACGGATTAACTCGAGTGAGATAGAGGGTTGTGGAATTTCCGGT</t>
  </si>
  <si>
    <t>ATGCAAGCGTTATCCGGATTTACTGGGCGTAAAACGAGCGCGGGTGGATTAGCAAGTCTGGTGTTAAATGCAATAGCTCAACTATTGTATGCATTGGAAACTGCTAATCTAGAGTATAGTAGAGAGTTATGGAACTCCATGT</t>
  </si>
  <si>
    <t>AGCAAGCGTTATCCGGATTTATTGGGCGTAAAGGGTGCGTAGGCGGTATAATAAGTTTAAGATCAAAAGCTATTGCTTAACAATAGTTCGTTTTAAAAACTGTTAAACTTGAGTATGGTAGAGGTAAGTGGAATTTCTAGTG</t>
  </si>
  <si>
    <t>GGCAAGCGTTATCCGGATTTACTGGGTGTAAAGGGCGTGTAGGCGGGACAATAAGTCAGATGTGAAATTCCACGGCTCAACCGTGGAACTGCATTTGAAACTGTAGTTCTTGAGTGATGGAGAGGCAGGCGGAATTCCCTGT</t>
  </si>
  <si>
    <t>TGCGAGCGTTATCCGGATTTATTGGGTTTAAAGGGTGCGTAGGTGGTAAGATAAGTCAGCGGTAAAAATTCTGAGCTCAACTCAGTCGTGCCGTTGAAACTGTCTCACTAGAGTCAGATTGAGGTAAACGGAATGCGTGGTG</t>
  </si>
  <si>
    <t>GGCAAGCGTTGTCCGGAATGACTGGGCGTAAAGGGAGTGTAGGCGGTTTTTTAAGTTATGTGTGAAAGCCCACGGCTCAACCGTGGAACTGCACATAAAACTGGAGAACTGGAGTGCAGGAGAGGTAAGTGGAATTCCTAGT</t>
  </si>
  <si>
    <t>Microbulbiferaceae</t>
  </si>
  <si>
    <t>Microbulbifer</t>
  </si>
  <si>
    <t>TGCAAGCGTTAATCGGAATTACTGGGCGTAAAGCGCGCGTAGGCGGTTAGTTAAGCTGGATGTGAAAGCCCCGGGCTCAACCTGGGAACTGCATTCAGAACTGGCTGGCTAGAGTACGAGAGAGGGTAGTGGAATTTCCTGT</t>
  </si>
  <si>
    <t>GGCAAGCGTTGTCCGGAGTGACTGGGCGTAAAGAGCACGTAGGCGGTTAGATAAGTCTAATGTGAAAGACCCGAGCTCAACTTGGGTAGTGCATTAGAAACTGTATAACTTGAGTACAGGAGAGGAAAGGGGAATTCCCAGT</t>
  </si>
  <si>
    <t>CTCAAGCGTTGTTCGGAATCACTGGGCGTAAAGGGTACGTAGGCGGTATGATAAGTCTGGTGTTAAAGCCCGAGGCTCAACTTCGGATCAGCATCAGATACTATCAAACTAGAATGTGATAGAGGCAAGGGGAATTCCTGGT</t>
  </si>
  <si>
    <t>AGCAAGCGTTGTCCGGATTTACTGGGTGTAAAGGGTGCGTAGGCGGCTAGATAAGTCAGAGGTGAAATTTCGGGGCTTAACCCCGAAACTGCCTTTGAAACTGTATAGCTTGAGTGATGTAGAGGTAGGTGGAATTCCAGGT</t>
  </si>
  <si>
    <t>GGCGAGCGTTGTTCGGATTCATTGGGCGTAAAGGGCGTGTAGGCGGCTATGTAAGCTTGGTGTAAAAAACCTCGGCTCAACTGAGGGGATGCGCTGAGAACTGTGTAGCTAGAGTATAAGAGGGGGAGTTAGAATTCTGAGT</t>
  </si>
  <si>
    <t>TGCGAGCGTTATCCGGATTTATTGGGTTTAAAGGGTGCGTAGGCGGTCTAATAAGTTAGTGGTCAAATCTCAATGCTCAACATTGTCTTGCCATTAAAACTGTTCGACTCGAGTCCACTCGGGGTATGCGGAATAAGTTAAG</t>
  </si>
  <si>
    <t>GGCAAGCGTTATCCGGATTTACTGGGTGTAAAGGGCGTGTAGGCGGGACTGCAAGTCAGGCGTGAAAACTAGGGGCTCAACCTCTAGCCTGCGTTTGAAACTGTAGTTCTTGAGTGTCGGAGAGGTAATCGGAATTCCTAGT</t>
  </si>
  <si>
    <t>Anaerocolumna</t>
  </si>
  <si>
    <t>GGCAAGCGTTATCCGGATTTACTGGGTGTAAAGGGAGCGTAGACGGTATAATAAGTCAGATGTGAAAGCCCAGGGCTCAACCCTGGGACTGCATTTGAAACTATTAAACTAGAGTGCAGGAGAGGTAAGTGGAATTCCTAGT</t>
  </si>
  <si>
    <t>GGCGAGCGTTATTCGGATTTATTGGGCGTAAAGGGTCCGCCGGTGGTTACTTAAGTCTGATGTGAAAGCCTATGGCTCAACCATAGAATTGCATTGGAAACTGAGAAACTCGAGTGCTGGAGAGGTAAGCGGAATTCCTGGT</t>
  </si>
  <si>
    <t>GGCAAGCGTTGTCCGGAATTACTGGGTGTAAAGGGAGCGTAGGCGGGGAATTAAGTTGAATGTTTAATGTATGGGCTCAACCCATATACGCGTTCAAAACTGGTTTTCTTGAGTGAAGTAGAGGTAGGCGGAATTCCTAGTG</t>
  </si>
  <si>
    <t>GGCGAGCGTTATCCGGAATTACTGGGTGTAAAGGGTGTGTAGGCGGGACGTAAAGTCAGATGTGAAAACTATGGGCTCAACCCATAACTTGCATTTGAAACTTATGTTCTTGAGAGTGGGAGAGGTAAATAGAATTCCCGGT</t>
  </si>
  <si>
    <t>Mogibacterium</t>
  </si>
  <si>
    <t>GGCAAGCGTTATCCGGAATTATTGGGCGTAAAGAGTGCGTAGGTGGTTACCTAAGCGCAAGGTTTAATCTTGAGGCTCAACCTCATTCTGCCTTGCGAACTGGGCTACTTGAGTGCAGGAGGGGAAAGCGGAATTCCCAGTG</t>
  </si>
  <si>
    <t>TCCGGGCGTTATCCGGATTTATTGGGTTTAAAGGGAGCGCAGGCCGTTTGGTAAGCGTGTTGTGAAATGTCCGGGCTCAACCTGGGCACTGCAGCGCGAACTGTCAGACTTGAGTGCACAGGAAGCGGGCGGAATTCGTGGT</t>
  </si>
  <si>
    <t>TTCGAGCGTTATCCGGATTTATTGGGTTTAAAGGGTGCGTAGGTGGTCTTATAAGTCAGGAGTGAAATCTTGCCGCTTAACGGTAAAATTGCTTTTGAAACTGTAGGACTTGAATTTAGTGGCAGCAGGCGGAATGAGTAAT</t>
  </si>
  <si>
    <t>GGCGAGCGTTGTTCGGATTTATTGGGCGTAAAGGGTCTGTAGGATGTCTGTTAAATGTGGGGTGAAATCCGGGAGCTCAACTTCCGAACTGCCCTGCAGACTGATGGACTAGAGTATTGGAGAGGTAAGCGGAATACCAGGT</t>
  </si>
  <si>
    <t>GGCGAGCGTTGTTCGGAGTGACTGGGCGTAAAGAGCACGTAGGCGGTGAAGAAAGTCAAAGGTCAAAGGCGACAGCTCAACTGTCGTAAGGCCAGTGAAACTGTTTTGCTAGAGTGTCGGAGAGGATTGCAGAATTCCTAGT</t>
  </si>
  <si>
    <t>TTCGAGCGTTATCCGGATTTATTGGGTTTAAAGGGTGCGTAGGCGGTAGCATAAGTCAGTGGTTAAATTTAGGGGCTCAACCTCTACTCTGCCATTGAAACTGTATTACTAGAGATTAGATGCAGCAGGCGGAATGTGTAGT</t>
  </si>
  <si>
    <t>GACAAGCGTTATCCGGATTTACTGGGCGTAAAGGGCGTGTAGGCGGTCTTGCAAGTCAGAAGTGAAATTCCTGAGCTCAACTCGGGCGCTGCTTCTGAAACTGCAGGACTTGAGTGCTGGAGGGGATAGCGGAATTCCTAGT</t>
  </si>
  <si>
    <t>TTCGAGCGTTATCCGGATTTATTGGGTTTAAAGGGTGCGTAGGTTGTAAGATAAGTTAGTGGTTAAATCTAGTGGCTTAACCATATAGTAGCCATTAATACTGTTTTACTTGAGTATGGATGCAGCATGCGGAATGTGTAGT</t>
  </si>
  <si>
    <t>TGCGAGCGTTAATCGGAATCACTGGGCGTAAAGCGCGCGTAGGCTGTATTGTAAGTCAGGGGTGAAATGCCAGGGCTCAACCCTGGAACTGCCCTTGATACTGCAAAACTTGAATTCGGGAGAGGGTGGCGGAATTCCGGGT</t>
  </si>
  <si>
    <t>TGCGAGCGTTATCCGGATTTATTGGGTTTAAAGGGTGCGTAGGCGGTTGAATAAGTTAGTGGTTAAATATCCATGCTCAACATGGTTTCGCCATTAAAACTGTTCGACTCGAGTACAGACGAGGTAAGCGGAATAAGTTAAG</t>
  </si>
  <si>
    <t>TCCAAGCGTTATCCGGATTTATTGGGTTTAAAGGGTGCGCAGGCGGATTTATAAGTCAGTGGTGAAAAGCAATAGCTTAACTATTGTCGTGCCATTGATACTGTGAGTCTAGATTTTAGTTGGAGTATGCGGAATATGTCAA</t>
  </si>
  <si>
    <t>GGCGAGCGTTATCCGGAATTACTGGGTGTAAAGGGTGTGTAGGCGGGAAGACAAGTCAGATGTGAAAATTATGGGCTCAACCCATAAAGTGCGTCTGAAACTGTTTTTCTTGAGGATCGGAGAGGTAACTGGAATTCCTGGT</t>
  </si>
  <si>
    <t>AGCGAGCGTTGTCCGGAATTACTGGGTGTAAAGGGCGTGTAGGCGGTAACTTAAGTCAGATGTGAAATTCCCGGGCTCAACTCGGGCGCTGCATTTGAAACTGAGATTCTTGAGTGGTGGAGAGGAAAGCGGAATTCCTAGT</t>
  </si>
  <si>
    <t>TGCGAGCGTTATCCGGATTTATTGGGTTTAAAGGGTGCGTAGGCTGTTAAATAAGTCAGTGGTGAAATACTAGTGCTCAACATTGGGGCTGCCATTGAAACTGTTTAGCTAGAATATGGATGCTGTTAGCGGAATGTGTAGT</t>
  </si>
  <si>
    <t>GGCGAGCGTTATCCGGATTTATTGGGCGTAAAGGGTGCGCAGGCGGTCTATTAAGTCTAAAATTAAAACTTGGAGCTTAACTCCATTTCGTTTTAGAAACTGATAGACTTGAGTATGGTAGAGGCAAATGGAATTCCTAGTG</t>
  </si>
  <si>
    <t>GGCAAGCGTTGTTCGGAATTACTGGGCGTAAAGGGAGCGTAGGTTGTTTTACAAGATAGTGGTGAAATCCCGGGGCTTAACCTCGGAACTGCCATTATAACTGTAAGGCTAGAATTATAGAGAGGTTAGTGGAATACCCAGT</t>
  </si>
  <si>
    <t>GGCAAGCGTTGTCCGGAATTACTGGGTGTAAAGGGCGTGTAGGCGGGTAATTAAGTCAGATGTGAAATACCGAAGCTCAACTTCGGTACTGCATTTGAAACTGAATATCTTGAGTATCGGAGAGGAAAGCGGAATTCCTAGT</t>
  </si>
  <si>
    <t>TTCGAGCGTTATCCGGATTTATTGGGTTTAAAGGGTGCGTAGGTGGCCTATTAAGTTAGTGGTAAAAGGCTATGGCTCAACCATAGTATGCCATTAAGACTGATGAGCTAGAGATTAGGTGCAGCTGGCGGAATGTGTAGTG</t>
  </si>
  <si>
    <t>AGCAAGCGTTGTCCGGAATAACTGGGCGTAAAGGGAGCGTAGGCGGTCTTTTAAGTTCAATGTGAAAGCCTGTGGCTTAACCACAGAATTGCATTGGATACTGGGAGACTGGAGTTCGGAAGAGGTAAACGGAATTACTAGT</t>
  </si>
  <si>
    <t>TGCAAGCGTTGTTCGGAATTACTGGGCGTAAAGCGTATGTAGGTGGATAAATTAGTTGGGAGTGAAATCCCGGGGCTCAACCTCGGAACTGCTCTCAAAACGGTTTATCTAGAGACTGATAGGGGACAATGGAATACCCAGT</t>
  </si>
  <si>
    <t>TGCAAGCGTTGTCCGGAATCATTGGGCGTAAAGCGTTCGTAGGCGGTATAGCAAGTCTGATGTTAAAGCCCGAAGCTCAACTTCGGATCGGCATTGGATACTGCTAAACTAGAATGCGGTAGAGGTAAGGGGAATTCCTGGT</t>
  </si>
  <si>
    <t>GGCAAGCGTTGTCCGGAATGACTGGGTGTAAAGGGTGTGTAGGTGGTTTTTTAAGTGTAATGTGAAATCCCTAGGCTTAACCTAGGAACTGCATTGCATACTGGAAGACTTGAGTGATGTAGGGGCAAGTGGAATTCCAAGT</t>
  </si>
  <si>
    <t>TTCAAGCGTTATCCGGATTTATTGGGTTTAAAGGGTGCGTAGGTGGTTTTATAAGTTAGTCGTTAAAGAGTGGGGCTTAACCTCATCATGGCGATTGATACTGTAGGACTAGAGAGCAGTTGCGGTAGGCGGAATGAGTAGT</t>
  </si>
  <si>
    <t>GGCAAGCGTTGTTCGGAATTACTGGGCGTAAAGGGAGCGTAGGCGGTTAATTAAGTTAAGTGTGAAAGCCTTGGGCTTAACCCAAGAAATGCACTTAATACTGGTCAACTAGAGTGTGGGAGAGGTAAGTGGAATTCCTAGT</t>
  </si>
  <si>
    <t>AGCAAGCGTTATCCGGAATTATTGGGTGTAAAGGGTGCGTAGACGGGAAAGCAAGTTAGTTGTGAAAGCCCTCGGCTTAACTGAGGAACAGCAACTAAAACTACTATTCTTGAGTACAGGAGAGGAAAGTGGAATTCCTAGT</t>
  </si>
  <si>
    <t>TGCAAGCGTTATCCGGATTTATTGGGTTTAAAGGGTGCGTAGGCGGGCTTAAAAGTCAGCGGTGAAATCTTTCGGCTTAACCGAGAAACTGCCGTTGAAACTTTAAGTCTTGAGTGTAAATGAGGTATGCGGAATGCGTGGT</t>
  </si>
  <si>
    <t>TTCGAGCGTTATCCGGATTTATTGGGTTTAAAGGGTGCGTAGGCGGATAATTAAGTCAGTGGTGAAAGACATTAGCTCAACTAGTGCGAGCCGTTGAAACTGGTTATCTTGAGTGTAAATGAGGTATGCGGAATGTGTTGTG</t>
  </si>
  <si>
    <t>TGCAAGCGTTGCGCGGAATTACTGGGCGTTAAGGGTCCGTAGGTTGTTTGTTAAGTCAGTTTTTTAAGACCGCGGCTCAACTGCGGAAGAGGAATTGATACTGGCAGACTAGAGCGTGAGAGGGGAAAGTGGAATTCCAGGA</t>
  </si>
  <si>
    <t>GGCAAGCGTTATCCGGATTTACTGGGTGTAAAGGGCGTGTAGGCGGGAATGCAAGTCAGATGTGAAATCTCCGGGCTCAACTCGGAGCGTGCATTTGAAACTGTATTTCTTGAGTGTCGGAGAGGTAATCGGAATTCCGTGT</t>
  </si>
  <si>
    <t>TGCGAGCGTTACTCGGATTCACTGGGCGTAAAGGGAGCGCAGGCGGATGTATGTGTTAGGTGTGAAATCCCGAGGCTTAACTTCGGAACTGCGCCTAAAACTATACATCTAGAGACTTGGAGGGGTAAGCGGAATTTGTGGA</t>
  </si>
  <si>
    <t>TGCAAGCGTTGTTCGGATTTACTGGGCGTAAAGCGTCCGTAGGTGGCTTGTTAAGTCAGGGGTGAAATCCCAGGGCCCAACCCTGGAACTGCCTTTGATACTGGCAAGCTGGAGCGTGATAGAGGAATATGGAATATCTGGT</t>
  </si>
  <si>
    <t>TGCTAGCGTTGTTCGGATTTACTGGGCGTAAAGGGTGCGTAGGCGGATAGATTAGTTAGAGGTGAAATGCCAGGGCTCAACCTTGGAACGGCCTTTAAAACGGTCTATCTAGAAAGTAAGAGGGGATAACGGAATACCTAGT</t>
  </si>
  <si>
    <t>TGTAAGCGTTGTTCGGAATTACTGGGCGTAAAGGGCGTGCAGGCGGTTAGTGCAAGTTGAATGTGAAATCCCCGAGCTTAACTCGGGAACTGCGTTCAATACTGCTTAACTTGAATACGGGAGAGGGTCGTGGAATTCCTGG</t>
  </si>
  <si>
    <t>TGCAAGCGTTGTCCGGAATCATTGGGCGTAAAGAGTTCGTAGGTGGCATGTTAAGTTTGGTGTTAAAGGCAGAGGCTCAACTTCTGTAAGGCACTGGATACTGGCAAGCTTGAATGCGGTAGAGGTAAAGGGAATTCCTGGT</t>
  </si>
  <si>
    <t>TTCGAGCGTTATCCGGATTTATTGGGTTTAAAGGGTGCGTAGGTTGTAAGTTAAGTTAGTGGTTAAATATAGTGGCTCAACCATTTATCCGCCATTAATACTGATTTACTTGAGTATGGATGCAGCAGGCGGAATGTGTAGT</t>
  </si>
  <si>
    <t>GGCGAGCGTTGTCCGGAATTACTGGGCGTAAAGCGCACGCAGGCCGATCGTTAAGTCAGCTGTTAAATGACAAGGCTCAACCTTGTTTTGTCAGCTGATACTGGCGGTCTAGAGTATGTGAGAGGGAAGCGGAATTCCTGGT</t>
  </si>
  <si>
    <t>GGCGAGCGTTGTTCGGATTTACTGGGCGTAAAGGGAGCGTAGGCGGCAAGGTAAGTTGGATGTGAAATCCCATGGCCCAACCATGGAACTGCATTTGATACTGCCATGCTAGAGTATAGGAGGGGAGAGCGGAATTCTTGGA</t>
  </si>
  <si>
    <t>TGCAAGCGTTGTCCGGAATCATTGGGCGTAAAGAGTTCGTAGGCGGTATGTCAAGTCTGGTGTTAAAGCCCGGGGCTCAACTCCGGTTCAGCATTGGATACTGACAAACTAGAATGTGGTAGAGGCAAGGGGAATTCCTGGT</t>
  </si>
  <si>
    <t>AGCGAGCGTTGTCCGGAATTACTGGGTGTAAAGGGAGCGTAGGCGGGATATTAAGTTGATTGTATAACTTATGGGCTCAACCCATAATGGCGATCAAAACTGGTATTCTTGAGTGGAGTAGAGGCAGGCGGAATTCCCGGTG</t>
  </si>
  <si>
    <t>TGCGAGCGTTATTCGGATTTATTAGGTTTAAAGGGTGCTCAGGCGGTTTTATAAGTCAGTGGTGAAAACTTGTGGCTCAACCATAAGCGTGCCATTGAAACTGTAAGACTCGAGTGTAAAAGCAGTAAGCGGAATGCGTAGT</t>
  </si>
  <si>
    <t>TGCGAGCGTTAATCGGAATTACTGGGCGTAAAGCGTGCGTAGGCTGTATTATAAGTCAGTGGTGAAATCCCCGTGCTCAACATGGGAACTGCCATTGAAACTATACTACTTGAGTACGTGAGAGGGTAGTGGAATTCCTAGT</t>
  </si>
  <si>
    <t>TGCAAGCGTTAATCGGAATCACTGGGCGTAAAGGGTGCGCAGGCGGCTTGTTAAGTCTAGAATAAAACCTTGGAGCTTAACTCCATTTCGTTTTAGAAACTGACAGGCTTGAGTATGGTAGAGGCAAATGGAATTCCTAGTG</t>
  </si>
  <si>
    <t>GGCGAGCGTTATCCGGATTTATTGGGCGTAAAGCGTATGTAGGCGGTTTACTAAGTCTAAGATTAAAGCCCGTGGCTTAACCACGGTTCGTTTTAGATACTGGTAGACTTGAGTATGGTAGAGGCAAACGGAATTTCTAGTG</t>
  </si>
  <si>
    <t>GGCGAGCGTTATCCGGAATTACTGGGTGTAAAGGGTGTGTAGGCGGGAAGACAAGTCAGATGTGAAAATTATGGGCTCAACTCATAAACTGCGTCTGAAACTGTTTTTCTTGAGGATCGGAGAGGTAACCGGAATTCCTGGT</t>
  </si>
  <si>
    <t>TACAAGCGTTACTCGGATTCACTGGGCGTAAAGGGAGCGCAGGCGGAAATATGTGTTAGATGTGAAATCTCGGGGCTCAACTCCGAAACTGCGTCTAAAACTGTATTTCTAGAGTATTGGAGAGGTAAGCGGAATTTCTAGT</t>
  </si>
  <si>
    <t>TTCGAGCGTTATCCGGATTTATTGGGTTTAAAGGGTGCGTAGGCGGTTTTATAAGTTAGAGGTTAAATGTCGGAGCTCAACTCCGTGCCTGCCTCTAATACTGTAGGACTAGAGAGTAGTTGCAGTAGGCGGAATGTATGGT</t>
  </si>
  <si>
    <t>AGCGAGCGTTATCCGGAATTACTGGGTGTAAAGGGAGCGTAGGCGGGAGAATAAGTTGGATGTGAAAGCTCAAGGCTTAACCTAGAGACTGCATTCAAAACTATTTTTCTTGAGTGATGTAGAGGCAGGCGGAATTCCTAGT</t>
  </si>
  <si>
    <t>TGCGAGCGTTACTCGGATTCACTGGGCGTAAAGGGAGCGCAGGCGGAAGAATATGTCAGATGTGAAATCTCGGGGCTCAACTCCGAAATTGCGTCTGAAACTATTTTTCTAGAGACTTGGAGAGGTAAGTGGAATTCCTAGT</t>
  </si>
  <si>
    <t>GGCAAGCGTTATCCGGAATCACTGGGTGTAAAGGGTGCGTAGGCGGCAAAGTAAGTCAGATGTGAAAACCCAGGGCTCAACCTTGGGACTGCATTTGAAACTGCATTGCTAGAGTGCAGGAGAGGAAAGTGGAATTCCTAGT</t>
  </si>
  <si>
    <t>GGCAAGCGTTGTCCGGAATTACTGGGTGTAAAGGGAGCGTAGGCGGTAATGCAAGTTGAATGTTAAAGAACAAGGCTCAACCTTGTAGTGCGTTCAAAACTGCAATACTTGAGTGAAGTAGAGGTAGACGGAATTCCTAGTG</t>
  </si>
  <si>
    <t>UC5-1-2E3</t>
  </si>
  <si>
    <t>GGCAAGCGTTATCCGGATTTACTGGGTGTAAAGGGAGCGTAGACGGCTGTGCAAGTCTGGAGTGAAAGCCCGGGGCTCAACCCCGGGACTGCTTTGGAAACTGCGCGGCTGGAGTGCAGGAGAGGTGGGTAGAATTCCTAGT</t>
  </si>
  <si>
    <t>AGCAAGCGTTATCCGGAATGACTGGGCGTAAAGGGTGCGTAGGTGGTTTTGCAAGTTGAAAGTGTAATACCCGAGCTTAACTCGGGTGCTGCTTTCAAAACTGTGAGACTTGAGTGCAGTAGAGAAAAGTGGAATTCCTAGT</t>
  </si>
  <si>
    <t>TGCAAGCGTTGTCCGGAATCATTGGGCGTAAAGGGAGTGTAGGCGGCTTTGTAAGTTAAATGTGAAATCCTGTGGCTTAACCACAGAACTGCATTTAAAACTGCATTGCTAGAGTATGGAAGAGGTAAGTGGAATTCCTAGT</t>
  </si>
  <si>
    <t>TGCAAGCGTTGTCCGGAATCATTGGGCGTAAAGCGTTCGTAGGCGGCATATCAAGTCTGGTGTTAAAGCCCGAGGCTCAACCTCGGTTCGGCACTGGATACTGGTAAGCTAGAATGTGGTAGAGGTAAAGGGAATTCCTGGT</t>
  </si>
  <si>
    <t>GGCAAGCGTTGTCCGGAATTACTGGGCGTAAAGGGTGAGTAGGTGGTAATTTAGGTCGTGTGTTAAAGGCGAGAGCTCAACTCTCGTAAGCACGCGAAACCGGATAACTTGAGTGCAGGAGAGGTAAGTGGAATTCCTAGTG</t>
  </si>
  <si>
    <t>TGCGAGCGTTAATCGGAATTACTGGGCGTAAAGCGCATGCAGGTGGTTTGTTAAGTCAGATGTGAAAGCCCAGGGCTCAACCTTGGAATTGCATTTGAAACTGGCAAGCTAGAGTACTGTAGAGGGGGGTAGAATTTCAGGT</t>
  </si>
  <si>
    <t>GGCAAGCGTTGTTCGGAATGACTGGGCGTAAAGGGTGTGTAGGCGGTTCGGTAAGTTAGATGTGAAATACCTAGAGCTTAACTCAGGTGCTGCATCTAAAACTGTCGGACTTGAGTGCAGTAGAGGTGAGTGGAATTCCTAG</t>
  </si>
  <si>
    <t>TTCGAGCGTTATCCGGATTTATTGGGTTTAAAGGGTGCGTAGGTTGTAGCTTAAGTTAGTGGTAAAAGATAGTGGCTTAACCATTTATAAGCCATTAATACTGAGTTACTGGAGTATGGTTGCAGCAGGCGGAATGTGTAGT</t>
  </si>
  <si>
    <t>AGCAAGCGTTGTCCGGATTTACTGGGTGTAAAGGGTGCGTAGGCGGCTTAGCAAGTCAGAGGTGAAATCTAGGGGCTCAACCCCTAAACTGCCTTTGAAACTGTTAGGCTTGAGTGATGTAGAGGTAGGTGGAATTCCAGGT</t>
  </si>
  <si>
    <t>AGCAAGCGTTGTCCGGAATTACTGGGTGTAAAGGGAGTGTAGGCGGTTTTACAGGTCAGGTGTGAAAGGTATGGGCTTAACCCATGAACTGCACTTGAAACCGTAAGACTTGAGTGAAGAAGAGGTAAGCGGAATTCCCTGT</t>
  </si>
  <si>
    <t>GGCAAGCGTTGTCCGGAATTACTGGGTGTAAAGGGAGCGCAGGCGGGACAGCAAGTTGGATGTGAAATACCGAGGCTTAACCACGGAGCTGCATCCAAAACTGTTGTTCTTGAGTGAAGTAGAGGTAGGCGGAATTCCGAGT</t>
  </si>
  <si>
    <t>TGCAAGCGTTGTCCGGAATCATTGGGCGTAAAGAGTTCGTAGGTGGTATGTTAAGTCAGGTGTTAAAGGCAGAAGCTCAACTTCTGTAAGGCACTTGATACTGGCAAACTTGAATGCGGTAGAGGTAAAGGGAATTCCTGGT</t>
  </si>
  <si>
    <t>GGCAAGCGTTATCCGGAATGACTGGGCGTAAAGGGAGCGTAGGCGGCTCTTTAAGTTATGTGTGAAAGCCCACAGCTCAACTGTGGAACTGCACATAAAACTGGAGAACTAGAGTGCGGGAGAGGTAAGTGGAATTCCTAGT</t>
  </si>
  <si>
    <t>TGCAAGCGTTATCCGGATTCACTGGGTTTAAAGGGTGCGTAGGTGGGTTGGTAAGTCAGTGGTGAAATCTCCGTGCTTAACATGGAAACTGCCATTGATACTACCGGTCTTGAATTATCTGGAGGTTAGCGGAATATGTCAT</t>
  </si>
  <si>
    <t>TGCAAGCGTTATCCGGATTCACTGGGTTTAAAGGGTGCGTAGGTGGGAATGTAAGTCAGTGGTGAAATCTCCGTGCTTAACATGGAAACTGCCATTGATACTATATTTCTTGAATTTTCTGGAGGTAAGCGGAATATGTCAT</t>
  </si>
  <si>
    <t>TGCAAGCGTTATCCGGATTCACTGGGTTTAAAGGGTGCGTAGGTGGGAATGTAAGTCAGTGGTGAAATCTCTGAGCTTAACTCAGAAACTGCCATTGATACTATGTTTCTTGAATTTTCCGGAGGTTAGCGGAATATGTCAT</t>
  </si>
  <si>
    <t>TGCGAGCGTTATCCGGATTTATTGGGTTTAAAGGGTGCGTAGGCGGGTTGTTAAGTCAGCGGTGAAATGCACCAGCTTAACTGGTGAATTGCCATTGAAACTGGCGATCTTGAGTGTAGCGGAAGTATGCGGAATGTGTGGT</t>
  </si>
  <si>
    <t>TGCAAGCGTTATCCGGATTTACTGGGTTTAAAGGGTGCGTAGGTGGATAGGTAAGTCAGTGGTGAAATCTTCAAGCTTAACTTGGAAACTGCCATTGATACTATTTATCTTGAATACTTTGGAGGTAAGCGGAATATGTCAT</t>
  </si>
  <si>
    <t>Pseudoalteromonadaceae</t>
  </si>
  <si>
    <t>Pseudoalteromonas</t>
  </si>
  <si>
    <t>TGCGAGCGTTAATCGGAATTACTGGGCGTAAAGCGTACGCAGGCGGTTTGTTAAGCGAGATGTGAAAGCCCCGGGCTCAACCTGGGAACTGCATTTCGAACTGGCAAACTAGAGTGTGATAGAGGGTGGTAGAATTTCAGGT</t>
  </si>
  <si>
    <t>GCGTTATCCGGATTTATTGGGTTTAAAGGGTCCGTAGGCGGATCTGTAAGTCAGTGGTGAAATCTCACAGCTTAACTGTGAAACTGCCATTGATACTGCAGGTCTTGAGTAAATTTGAAGTGGCTGGAATAAGTAGTGTAGC</t>
  </si>
  <si>
    <t>TGGCGAGCGTTATCCGGATTTATTGGGCGTAAAGGGTGCGCAGGCGGCTTGTTAAGTCTAGAATTAAAGCGTGGAGCTCAACTCCATTCCGTTCTAGAAACTGGCAGGCTTGAGTATGGTAGAGGCAAATGGAATTCCTAGT</t>
  </si>
  <si>
    <t>Gallionella</t>
  </si>
  <si>
    <t>TGCGAGCGTTAATCGGAATTACTGGGCGTAAAGCGTGCGCAGGCGGTTTGGTAAGACAGACGTGAAATCCCCGGGCTTAACCTGGGAACTGCGTTTGTGACTGTCAGACTAGAGTGTAGCAGAGGGGGGTAGAATTCCACGT</t>
  </si>
  <si>
    <t>GCGTTATCCGGATTTATTGGGTTTAAAGGGTGCGTAGGCGGTTTGATAAGTTAGAGGTGAAATGTCGGGGCTCAACCCCGAAACTGCCTCTAATACTGTTTAACTAGAGAGTAGTTGCTGTGGGCGGAATGTATGGTGTAGC</t>
  </si>
  <si>
    <t>Syntrophomonadia</t>
  </si>
  <si>
    <t>Syntrophomonadales</t>
  </si>
  <si>
    <t>Syntrophomonadaceae</t>
  </si>
  <si>
    <t>Syntrophomonas</t>
  </si>
  <si>
    <t>GGGCGAGCGTTGTCCGGAATTACTGGGCGTAAAGAGCACGTAGGCGGGAACTTAAGTCAGGTGTGAAAGACCGAGGCTCAACCTCGGGTATGCACTTGAAACTGGGTTTCTTGAGGGCAGGAGAGGAAAGCAGAATTCCTGG</t>
  </si>
  <si>
    <t>TGCAAGCGTTAATCGGAATTACTGGGCGTAAAGCGTGCGCAGGCGGTTATATAAGACAGATGTGAAATCCCCGGGCTCAACCTGGGAACTGCATTTGTGACTGTATAGCTAGAGTACGGTAGAGGGGGATGGAATTCCGCGT</t>
  </si>
  <si>
    <t>TGCGAGCGTTAATCGGAATTACTGGGCGTAAAGCGTGCGCAGGCGGCTTTGTAAGACAGGTGTGAAATCCCCGGGCTTAACCTGGGAACTGCGCTTGTGACTGCAAGGCTTGAGTGCAGCAGAGGGGGGTGGAATTCCACGT</t>
  </si>
  <si>
    <t>GCGTTATCCGGATTCATTGGGTTTAAAGGGTGCGTAGGCGGCTTTTTAAGTCAGTGGTGAAATCCTGTCGCTTAACGATAGAATTGCCATTGATACTGAAGAGCTTGAGTACAATTGAGGTAAGCGGAATGTGTAGTGTAGC</t>
  </si>
  <si>
    <t>TGCAAGCGTTAATCGGAATTACTGGGCGTAAAGGGTGCGCAGGCGGTTCTGTAAGTCAGATGTGAAATCCCCGGGCTTAACCTGGGAATTGCGTTTGAAACTGCAGAACTAGAGTGCGGCAGAGGGAGGTGGAATTCCATGT</t>
  </si>
  <si>
    <t>GCGTTATCCGGATTCATTGGGTTTAAAGGGAGCGTAGGTGGACTGATAAGTCAGTGGTGAAATCTTCGAGCTTAACTCGGAAATTGCCATTGATACTGTTGGTCTTGAGTACAGTTGCTGTGGGCGGAATATGACATGTAGT</t>
  </si>
  <si>
    <t>Salinisphaerales</t>
  </si>
  <si>
    <t>Solimonadaceae</t>
  </si>
  <si>
    <t>Nevskia</t>
  </si>
  <si>
    <t>GCTAGCGTTAATCGGATTTACTGGGCGTAAAGCGTGCGTAGGCGGTTTGATAAGTCGATTGTGAAAGCCCTGGGCTCAACCTAGGAATTGCGGTCGATACTGTCAGACTAGAAAACGGTAGAGGGAGGTGGAACTCCAGGTG</t>
  </si>
  <si>
    <t>Geobacterales</t>
  </si>
  <si>
    <t>Geobacteraceae</t>
  </si>
  <si>
    <t>Geotalea</t>
  </si>
  <si>
    <t>GTGCGAGCGTTGTTCGGAATTATTGGGCGTAAAGCGCGTGTAGGCGGTCTTTTAAGTCTGATGTGAAAGCCCCGGGTTCAACCTGGGAAGTGCATTGGAAACTGGGAGACTTGAATACGGGAGAGGGTAGTGGAATTCCTAG</t>
  </si>
  <si>
    <t>Geobacter</t>
  </si>
  <si>
    <t>GTGCAAGCGTTGTTCGGAATTATTGGGCGTAAAGCGCGTGTAGGCGGTCTGATTAGTCTGATGTGAAAGCCCTGGGCTCAACCCAGGAAGTGCATTGGATACTGTCAGACTTGAATACGGGAGAGGGTAGTGGAATTCCTAG</t>
  </si>
  <si>
    <t>TGCGAGCGTTAATCGGAATTACTGGGCGTAAAGCGTGCGCAGGCGGTTTTGTAAGTCAGATGTGAAAGCCCCGGGCTCAACCTGGGAATGGCGTTTGAAACTGCAAGGCTAGAGTGTGTCAGAGGGGGGTAGAATTCCACGT</t>
  </si>
  <si>
    <t>Candidatus Ovatusbacter</t>
  </si>
  <si>
    <t>TGCGAGCGTTAATCGGAATTACTGGGCGTAAAGGGTGCGTAGGTGGTTATGTAAGTTAGATGTGAAATTTCCGGGCTTAACCTGGGAACTGCGTCTGATACTGCATAGCTAGAGTCCTGTAGAGGAAAGCGGAATTTCCGGT</t>
  </si>
  <si>
    <t>AGCGTTACTCGGATTTACTGGGTGTAAAGGGCAGGTAGGCGGCCCTGAAAGTTGAAGGTGAAATGCTCTGACTCAATCAGAGAACTGCCTTCAAAACTACAGGGCTTGAGGATTTGAGAGGAGAGCGGAATTCCCGGTGTAA</t>
  </si>
  <si>
    <t>GCGTTACTCGGAATTACTGGGCGTAAAGGGTGCGCAGGCGGCTAGGTATGTCAGATGTTAAAATGCGGAGCTTAACTCCGTAACGCGTTTGAAACTACTTGGCTAGAGTTTTGGAGAGGTAAGTGGAATTCCTGGTGTAGCG</t>
  </si>
  <si>
    <t>GCGTTGTCCGGATTTACTGGGTGTAAAGGGCGTGTAGGCGGAGACGCAAGTCAGAAGTGAAATCTCGGGGCTCAACCCCGAAACTGCTTTTGAAACTGCGTCCCTTGAGTGATGGAGAGGCAGGCGGAATTCCTAGTGTAGC</t>
  </si>
  <si>
    <t>GCGTTATCCGGATTTATTGGGTTTAAAGGGTGCGTAGGCGGTTTAATAAGTTAGGGGTGAAATACCGGGGCTCAACCTCGGAACTGCCCCTAATACTGTTGGACTAGAGAATGGTTGCTGTTGGCGGAATGTGTAGTGTAGC</t>
  </si>
  <si>
    <t>GGGCGAGCGTTGTCCGGAATCACTGGGCGTAAAGGGCGCGTAGGCGGTTTAATAAGTCAGTGGTGAAAACTGAGGGCTCAACCCTCAGCCTGCCACTGATACTGTTAGACTTGAGTATGGAAGAGGAGAATGGAATTCCTAG</t>
  </si>
  <si>
    <t>lwoffii</t>
  </si>
  <si>
    <t>GTGCAAGCGTTAATCGGATTTACTGGGCGTAAAGCGCGCGTAGGTGGCCAATTAAGTCAAATGTGAAATCCCCGAGCTTAACTTGGGAATTGCATTCGATACTGGTTGGCTAGAGTATGGGAGAGGATGGTAGAATTCCAGG</t>
  </si>
  <si>
    <t>GTGCAAGTGTTAATCGGATTTACTGGGCGTAAAGCGTGCGTAGGCGGCTTTTTAAGTCGGATGTGAAATCCCTGAGCTTAACTTAGGAATTGCATTCGATACTGGGAAGCTAGAGTATGGGAGAGGATGGTAGAATTCCAGG</t>
  </si>
  <si>
    <t>GGCGAGCGTTACTCGGATTTATTGGGTGTAAAGGGCAGGTAGGCGTTCTATCAAGTTAGAAGTGAAATCCTGTGGCTCAACCACAGAACTGCTTCTAAAACTGACAGAATTGAGGCTAACAGAGGAGAGTGGAATTCCCGGT</t>
  </si>
  <si>
    <t>AGCGTTACTCGGATTCATTGGGTGTAAAGGGCAGGTAGGCGGCTATGTAAGTTGGGGGTGAAATCCTTTGGCTCAACCAAAGAACTGCCTTCAATACTGCATGGCTTGAGACTAGAAGAGGAAAGCGGAATTCCCGGTGTAA</t>
  </si>
  <si>
    <t>TGCAAGCGTTATTCGGAATAACTGGGCGTAAAGAGCGTGAAGGCGGTTTCCTAAGTTACCTGTTAAATAGCTCGGCTTAACTGAGCATCTGCTGGTAATACTGGGAGGCTAGAGTACAGGAGAGAAAGGTAGAATTCTCGGA</t>
  </si>
  <si>
    <t>AGCGAGCGTTGTTCGGAATTATTGGGCGTAAAGGGCTTGTAGGCGGCCCGCTAAGTCTGGTGTGAAATCCCACAGCTTAACTGTGGAGACGCATTGGATACTGGCAGGCTGGAATCCGTGAGAGGAAACTGGAATTCCTAGT</t>
  </si>
  <si>
    <t>GTGCAAGCGTTGCTCGGAATCACTGGGTGTAAAGGGCGCGTAGGTGGTTGTCTAAGTCGGATGTTAAAGCCCTGGGCTTAACCCAGGAATTGCATTTGATACTGGACAGCTTGAGGGTGGGAGAGGAAAGTGGAATTCCCGG</t>
  </si>
  <si>
    <t>ACGTTGCTCGGAATCATTGGGCGTAAAGCGCACGTAGGCGGCTTTCTAAGTCGGATGTGAAATCCCTCGGCTTAACCGAGGACGTGCATCCGAAACTGGGAGGCTTGAGTATGGAAGAGGGTCGCAGAATTCCCGGTGTAGA</t>
  </si>
  <si>
    <t>ATGCAAACGTTGCTCGGAATTACTGGGCGTAAAGCGCGCGCAGGTGGTTCAGTAAGTCGGGTGTGAAATCCCGGGGCTCAACCTCGGAAGTGCACTCGATACTGCTAAACTTGAGTACTGGAGAGGATCGCGGAATTCCCGG</t>
  </si>
  <si>
    <t>028H05-P-BN-P5</t>
  </si>
  <si>
    <t>GGCAAGCGTTGTTCGGATTTACTGGGCATAAAGCGCACGTAGGCGGATCCACAAGTCGGTTGTGAAATCCCAGGGCTCAACCCTGGAACTGCGGCCGATACTATGGATCTAGAGCATGAAAGGGGAGAGTGGAACTTCTGGT</t>
  </si>
  <si>
    <t>GAGCAAGCGTTGTTCGGAATCACTGGGCGTAAAGGGCGTGTAGGCGGTCAGGTAAGTGGAATGTGAAATGCCCCGGCTCACCCGGGGACCGGCATCCCAAACTGCCTGGCTTGAGTATGGGAGAGGATGGAGGAATTCCTGG</t>
  </si>
  <si>
    <t>Methylomicrobium</t>
  </si>
  <si>
    <t>GCAAGCGTTAATCGGAATTACTGGGCGTAAAGCGTGCGTAGGCGGTTATTTAAGTCAGATGTGAAAGCCCCGGGCTTAACCTGGGAACTGCATTTGATACTGGGTAACTAGAGTTGAGTAGAGGAGAGGGGAATTTCAGGTG</t>
  </si>
  <si>
    <t>TGCGAGCGTTAATCGGAATTACTGGGCGTAAAGCGAGCGCAGGCGGTTTTGTAAGTCAGATGTGAAAGCCCCGGGCTCAACCTGGGAACTGCGTTTGAAACTACAAGGCTAGAGTATGGGAGAGGGAGGTAGAATTCCACGT</t>
  </si>
  <si>
    <t>AGCGTTGTTCGGAATTATTGGGCTTAAAGCGCGTGTAGGCGGGTCGGTAAGTGCTTTGTGAAATCCCCGGGCTCAACCCGGGAATTGCTTGGCATACTGTCGGCCTTGAGGCAGGTATGGGTCACTGGAACCTTAGGTGTAG</t>
  </si>
  <si>
    <t>GCGTTATCCGGATTCACTGGGTTTAAAGGGAGCGTAGGTGGCTTTGTAAGTCAGTGGTGAAATATTGCGGCTCAACCGCAAAACTGCCATTGATACTGCTTAGCTTGAATCAAGTCGAGGTGGATGGAATAATACATGTAGC</t>
  </si>
  <si>
    <t>GCGTTATCCGGATTTATTGGGTTTAAAGGGTGCGCAGGCGGGATAATAAGTCAGTGGTGAAAGTTTGCAGCTTAACTGTAAAATTGCCGTTGAAACTGTTATTCTTGAGTACAGACAAGGTAGGCGGAATGTATTGTGTAGC</t>
  </si>
  <si>
    <t>TGCAAGCGTTAATCGGAATTACTGGGCGTAAAGCGTGCGCAGGCGGTTCGGAAAGAAGGATGTGAAATCCCAGGGCTTAACCTTGGAACTGCATTTTTAACTACCGGACTAGAGTGTGTCAGAGGGAGGTGGAATTCCGCGT</t>
  </si>
  <si>
    <t>Myxococcia</t>
  </si>
  <si>
    <t>Myxococcales</t>
  </si>
  <si>
    <t>Anaeromyxobacteraceae</t>
  </si>
  <si>
    <t>Anaeromyxobacter</t>
  </si>
  <si>
    <t>GTGCAAGCGTTGTTCGGAATTATTGGGCGTAAAGCGCGTGTAGGCGGCCAGGCAAGTTGGGTGTGAAAGCCCTCGGCTTAACCGAGGAAGTGCGCCCAAAACTACATGGCTTGAGTACCGGAGAGGGTGGCGGAATTCCCGG</t>
  </si>
  <si>
    <t>Myxococcaceae</t>
  </si>
  <si>
    <t>GCTAGCGTTGTTCGGAATTATTGGGCGTAAAGCGCGTGTAGGCGGTGATGCATGTCGGGTGTGAAAGCCCTCGGCTCAACCGGGGAAGTGCGCCCGAAACTGCATCGCTGGAGTGCCGGAGAGGGTGGCGGAATTCCCGGTG</t>
  </si>
  <si>
    <t>AAACGTTATTCGGAATCACTGGGCTTAAAGGGTGCGTAGGCGGTCCGGGAAGTTGGGTGTGAAAGCCCTCAGCTCAACTGAGGAATTGCGCCCAAAACTGCCGGGCTGGAGGGAGACATAGGTGAGCGGAACTTAGGGTGGA</t>
  </si>
  <si>
    <t>GGCAAACGTTGTTCGGAATTATTGGGCGTAAAGCGCACGTAGGCGGATGAATAAGTTAATGGTGAAATACTCAGGCTTAACTTGAGATATGCCACTAATACTGTTTATCTTGAGTTGCATAGAGGCAGCGGGAATTCCTGGT</t>
  </si>
  <si>
    <t>GTGCGAGTGTTATTCGGATTTACTGGGCGTAAAGAGCACGTAGGCGGATTAGAAAGTCAGATGTGAAAGCCCGAAGCTTAACTTCGGAACTGCATTTGATACTGCTAGTCTTGAGTGTGGTAGAGGGGGGTGGAATTCCCGG</t>
  </si>
  <si>
    <t>GCGTTATCCGGATTTATTGGGTTTAAAGGGTGCGTAGGCGGATCGGACAGTCAGTGGTGAAATTTTGCAGCTCAACTGTAACACTGCCATTGAAACTATCGATCTTGAGTGTAAATGAGGTATGCGGAATGCGTGGTGTAGC</t>
  </si>
  <si>
    <t>TGCAAGCGTTAATCGGAGTTACTGGGCGTAAAGGGCGCGTAGGCGGATATCTAAGTCGGATGTGAAATCCCTGGGCTTAACCTAGGAATTGCATTCGATACTGGACATTCTAGAGTATGGTAGAGGAAAGTGGAATTCTCGG</t>
  </si>
  <si>
    <t>GCGTTATCCGGATTTATTGGGTTTAAAGGGTGCGCAGGCGGATTCTTAAGTCAGTGGTGAAATCCTACAGCTTAACTGTAGAACTGCCATTGATACTGGGAGTCTGGAATTTAGTTGAAGTGGCTGGAATGTGTCATGTAGC</t>
  </si>
  <si>
    <t>GTCCTAGCGTTGTTCGGAATTATTGGGCGTAAAGCGTGTGCAGGTTGTCTGAAAAGTTAGATGTGAAATCCTTGGGCTCAACCCAAGACGTGCATTTAAAACTGTCAGACTTGAGTATGGAAGAGGGTCGTGGAATTCCAGG</t>
  </si>
  <si>
    <t>GCGTTATCCGGATTTATTGGGTTTAAAGGGTGCGTAGGTTGTAAGATAAGTTAGCGGTGAAATACCATAGCTCAACTATGGGGCTGCCGCTAATACTGTTTAACTAGAGAATGGATGCAGCAGGCGGAATGTGTAGTGTAGC</t>
  </si>
  <si>
    <t>Latescibacteria</t>
  </si>
  <si>
    <t>Latescibacterales</t>
  </si>
  <si>
    <t>Latescibacteraceae</t>
  </si>
  <si>
    <t>Candidatus Latescibacter</t>
  </si>
  <si>
    <t>GGAGCAAGCGTTGTTCGGATTTACTGGGCGTAAAGGGCGTCTAGGCGGGCTGATAAGTCAGATGTGAAATACCTCGGCTCAACCGTGGAATTGCATTTGATACTGTTGGTCTTGAGTACGGAAGAGGGAAGCGGAATTCCTG</t>
  </si>
  <si>
    <t>GCGTTATCCGGATTTATTGGGTTTAAAGGGTGCGTAGGTGGATTGTTAAGTCAGTGGTGAAAGTTTTCAGCTCAACTGAAAAATTGCCGTTGAAACTGTCGATCTTGAGTGCAAATGAGGTAGGCGGAATGTGTTGTGTAGC</t>
  </si>
  <si>
    <t>GCGTTATCCGGATTCATTGGGTTTAAAGGGTGCGTAGGCGGATTAATAAGTCAGTGGTGAAATCCTACAGCTTAACTGTAGAACTGCCATTGATACTGTTAGTCTTGAGTTTGGTTAAGGTAGGCGGAATGTGTAATGTAGC</t>
  </si>
  <si>
    <t>GCGTTACTCGGATTTATTGGGTGTAAAGGGCAGGTAGGTGTCCTTACAAGTCAGAAGTGAAATCCTGCAGCTTAACTGCAGAACTGCTTTTGAAACTGTAGGGATTGAGGATAGAAGAGGAGAGCGGAATTCCCGGTGTAAG</t>
  </si>
  <si>
    <t>TGCGAGCGTTAATCGGAATTACTGGGCGTAAAGCGCGCGTAGGCGGTTTGCTAAGTCCGCTGTGAAAGCCCTGGGCTTAACCTGGGAACTGCAGTGGATACTGGCAGGCTAGAGTATGGTAGAGGAGAGTGGAATTTCCGGT</t>
  </si>
  <si>
    <t>Robinsoniella</t>
  </si>
  <si>
    <t>peoriensis</t>
  </si>
  <si>
    <t>GCAAGCGTTATCCGGATTTACTGGGTGTAAAGGGAGCGTAGACGGCATGGCAAGTCTGGTGTGAAAGGCAGGGGCTCAACCCCTGGACTGCATTGGAAACTGTCAGGCTGGAGTGCAGGAGAGGTAAGTGGAATTCCTAGTG</t>
  </si>
  <si>
    <t>GTGGCAGGCGTTACTCGGATTGATTGGGTGTAAAGGGCGTGTAGGTGGTGAATTAAGTCGATTGTGAAATCCCTTGGCTTAACCAAGGAACTGCATTCGAAACTGATTTGCTTGAGTGATAGAGAGGTAAGTGGAATTCCCG</t>
  </si>
  <si>
    <t>Alkanibacter</t>
  </si>
  <si>
    <t>GCGAGCGTTAATCGGATTTACTGGGCGTAAAGCGTGTGTAGGTGGTTGGAAAAGTCGATTGTGAAATCCCCGGGCTCAACCTGGGAACTGCTTTCGATACTGTCTGACTAGAATTCGGTAGAGGGAGGCGGAACTCCAGGTG</t>
  </si>
  <si>
    <t>Holophagae</t>
  </si>
  <si>
    <t>Holophagales</t>
  </si>
  <si>
    <t>Holophagaceae</t>
  </si>
  <si>
    <t>GGCAAGCGTTATTCGGAATTATTGGGCGTAAAGGGTGCGTAGGCGGTTTTTTAAGTAGGATGTGTAATCCCCGGGCTTAACCTGGGAACTGCATCCTAGACTGGAAGACTTGAGTACTGGAGAGGGTGGTAGAATTCCACGT</t>
  </si>
  <si>
    <t>TGGCAAGCGTTGTTCGGATTTACTGGGCGTAAAGGATGCGTAGGTGGCTTGGCATGTCAGATGTGAAATATCATCGCTTAACGATGAAAGTGCATTTGAAACTGCGAAGCTTGAGTACAAGAGAGGAGCATGGAATTCTTGG</t>
  </si>
  <si>
    <t>Babeliaceae</t>
  </si>
  <si>
    <t>TGCGAGCGTTATTCGGAATCATTGGGCGTAAAGGGTGCGTAGGCGGTGCGTTAAGTCAGTTGTTAAATCCCCCAGCCTAACTGGGGATCGGCGGCAGATACTGGCGTGCTTGAGGATGGAAGAGAGAAGTGGAATTCTTGGA</t>
  </si>
  <si>
    <t>GGCAAGCGTTATCCGGAATTATTGGGCGTAAAGCGTGCGTAGGCGGTTGTTTAAGTCAGTTGTAAAAGATCACAGCCCAACTGTGTAGGGCAACTGAAACTGAGCGACTTGAGTACGGTAGAGGTAAGTGGAATTCCATGTG</t>
  </si>
  <si>
    <t>TGGCGAGCGTTGTTCGGATTTACTGGGCGTAAAGGGTGCGTAGGTGGTCTTGTATGTCGGATGTGAAATACCACGGCCTAACTGTGGAACTGCGCCCGAAACTGCGAGGCTATAGTGCAGGAAGGGAGAGCGGAATTCTTGG</t>
  </si>
  <si>
    <t>GTGCAAACGTTGTTCGGAATCACTGGGCGTAAAGCGCGTGTAGGCGGCTTGGTAAGTCGGGTGTGAAATCCCTTGGCTCAACTGAGGAAGTGCATTCGAAACTGCTTGGCTCGAGTACGGGAGAGGGAGGTGGAATTCCCGG</t>
  </si>
  <si>
    <t>Sva0081 sediment group</t>
  </si>
  <si>
    <t>GTGCTAGCGTTATTCGGAATCATTGGGCGTAAAGGGCGCGTAGGCGGTCTCCTAAGTCAGATGTGAAAGCCCTCGGCTTAACCGAGGAAGTGCATTTGATACTAGGTGACTTGAGTATGGGAGAGGGAAGCGGAATTCCTGG</t>
  </si>
  <si>
    <t>TGCAAGCGTTAGTCGGAATTACTGGGCGTAAAGAGCGCGTAGGCGGGAATGTAAGTCAAACGTGAAATTTCGGAGCTCAACTCCGAAGCGGCATTTGAAACTGCATTTCTTGAGGAACGACGGAGAAAGTAGAATTCCACGT</t>
  </si>
  <si>
    <t>AGCGTTATCCGGATTTATTGGGTTTAAAGGGTGCGCAGGCGGAACATTAAGTCAGTGGTGAAAGCCTACAGCTCAACTGTAGAATTGCCATTGATACTGTTGTTCTTGAGTTCAGTTGAAGTGGGCGGAATGTGTCGTGTAG</t>
  </si>
  <si>
    <t>053A03-B-DI-P58</t>
  </si>
  <si>
    <t>GCGTTGTTCGGAATTATTGGGCGTAAAGCGCGTGTAGGTGGCTCAACAAGTCTGATGTGAAAGCCCAGGGCTCAACCCTGGAAGTGCATTGGAAACTGTAGAGCTTGAGTACTGGAGGGGGAAGTGGAATTCTCGAGTGTAG</t>
  </si>
  <si>
    <t>AGCGTTATCCGGATTTACTGGGTTTAAAGGGTGCGTAGGTGGTCAGATCAGTCAGTGGTGAAATCCTACAGCTCAACTGTAGAACTGCCATTGAAACTTTTTGACTTGAGTATAGTTGAGGCGGGTGGAATGTATCATGTAG</t>
  </si>
  <si>
    <t>GCAAGCGTTATTCGGAATCACTGGGCGTAAAGCGCATGTAGGTTGGATATCATGTCAGATGTGAAATCCCGGGGCTTAACTTCGGAATTGCATTTGAAACTGGTATTCTTGAGTATGAGAGAGGGAGATGGAATTCCTGGTG</t>
  </si>
  <si>
    <t>GTGCAAGCGTTATTCGGAATTATTGGGCGTAAAGGGCGCGTAGGCGGCTACTTATGTCAGATGTGAAATCCCGGGGCTTAACCCCGGAAGTGCATTTGAAACTGAGTGGCTTGAGTATGGGAGAGGGAAGTGGAATTCCTGG</t>
  </si>
  <si>
    <t>GCGTTATCCGGATTTATTGGGTTTAAAGGGTGCGTAGGCGGTATTTTAAGTCAGTGGTGAAATTTTGCAGCTTAACTGTAGCACTGCCATTGAAACTGAAGTACTTGAGATATCTTGAAGTAGGCGGAATGTGTAGTGTAGC</t>
  </si>
  <si>
    <t>BIrii41</t>
  </si>
  <si>
    <t>GCAAACGTTGTTCGGAATTACTGGGCGTAAAGCGCGTGTAGGCGGCCCTGCAAGTCGGATGTGAAAGCCCTCGGCTCAACCGAGGAAGCGCACCCGAAACTGCTTGGCTAGAGTCCTGGAGAGGAAGGTGGAACGCTTGGTG</t>
  </si>
  <si>
    <t>GTGCAAGCGTTGTTCGGAATCATTGGGCGTAAAGAGCGTGTAGGCGGCTTGGTAAGTCAGATGTGAAAGCCCCGGGCTTAACTCGGGAAGTGCATTTGAAACTGTTAAGCTAGAGTAGGGAAGAGGGAAGCGGAATTCCTGG</t>
  </si>
  <si>
    <t>GCGTTGTCCGGATTTATTGGGTTTAAAGGGTGCGTAGGCGGATTATTAAGTCAGTGGTGAAAGCCGGCAGCTCAACTGTCGAACTGCCATTGAAACTGATAGTCTAGAATATAGTAGAGGTAGGCGGAATGTATCATGTAGC</t>
  </si>
  <si>
    <t>Veillonellales-Selenomonadales</t>
  </si>
  <si>
    <t>Sporomusaceae</t>
  </si>
  <si>
    <t>Anaeromusa-Anaeroarcus</t>
  </si>
  <si>
    <t>TGGCAAGCGTTGTCCGGATTTATTGGGCGTAAAGCGCGCGCAGGCGGGATGGTAAGTCTGTCTTAAAAGTTCGGGGCTCAACCCCGTGATGGGATGGAAACTATCATTCTTGAGTATCGGAGAGGAAAGTGGAATTCCTAGT</t>
  </si>
  <si>
    <t>GTGCAAGCGTTGTTCGGATTTATTGGGCGTAAAGCGCGTGTAGGCGGTCTCTTAAGTCTGATGTGAAAGCCCCGGGCTCAACCCGGGAAGTGCATTGGATACTGGGAGACTTGAATACGGGAGAGGGTAGTGGAATTCCTAG</t>
  </si>
  <si>
    <t>TGCTAGCGTTGTTCGGAATTACTGGGCGTAAAGCGCATGTAGGCGGTTGAGTGTGTCGTATGTGAAAGCCCTTGGCTTAACCAAGGAAGTGCGTTCGAAACTACTCAGCTTGAGTGTGAGAGAGGAGGGTGGAATTCCCAGT</t>
  </si>
  <si>
    <t>GTGCGAGTGTTATTCGGAATTACTGGGCGTAAAGAGCACGTAGGCGGATAGGCAAGTCAGATGTGAAAGCCCGGAGCTTAACTCCGGAACTGCATTTGATACTGCCTGTCTTGAGTGTGGTAGAGGGGGGTGGAATTCCCGG</t>
  </si>
  <si>
    <t>GGCAAGCGTTATCCGGAATTACTGGGTGTAAAGGGAGCGTAGGCGGCATGGTAAGCCAGATGTGAAAGCCCGAAGCTTAACTTCGTGGATTGCATTTGGAACTATCAAGCTAGAGTACAGGAGAGGTAAGTGGAATTCCTAG</t>
  </si>
  <si>
    <t>TGGCGAGCGTTATCCGGATTTATTGGGCGTAAAGGGTGCGCAGGCGGCTTGCTAAGTCTAAAATTAAAGCGTGGAGCTTAACTCCATTTCGTTTTAGAAACTGGCAGGCTTGAGTATGGTAGAGGCAAATGGAATTCCTAGT</t>
  </si>
  <si>
    <t>TGCAAGCGTTATCCGGATTTACTGGGCGTAAAGCGAGCGCAGGCGGACTTGTAAGTTTGGTGTTAAATGCAATTGCTTAACGATTGTATGCATCAAAAACTACAAATCTAGAGTATAGTAGGGAGTTTTGGAACTCCATGTG</t>
  </si>
  <si>
    <t>TTCGAGCGTTATCCGGATTTATTGGGTTTAAAGGGTGCGTAGGTTGTAGATTAAGTTAGTGGTTAAATATAGTGGCTCAACCATTTATCAGCCATTAATACTGGTTTACTAGAGTGTAGATGCAGCAGGCGGAATGTGTAGT</t>
  </si>
  <si>
    <t>TTCGAGCGTTATCCGGATTTATTGGGTTTAAAGGGTGCGTAGGCGGGACGATAAGTCAGGGGTGAAAGACAGTAGCTTAACTATTGCGAGCCTTTGAAACTGTTGTTCTTGAGTGTATTGGAGGTATGCGGAATGTGTTGTG</t>
  </si>
  <si>
    <t>GGCGAGCGTTGTCCGGATTTACTGGGTGTAAAGGGAGCGTAGGCGGCTATGCAAGTTGAATGTTAAAACTATCGGCTCAACCGGTAAGTGCGTTCAAAACTGCATAGCTTGAGTGAAGTAGAGGTAGGCGGAATTCCCGGTG</t>
  </si>
  <si>
    <t>TTCGAGCGTTATCCGGATTTATTGGGTTTAAAGGGTGCGTAGGTTGTAATTTAAGTTAGTGGTTAAATCTTGTGGCTTAACCATATTGTCGCCATTAATACTGAATTACTTGAGTATGGTTGCAGCAGGCGGAATGTGTAGT</t>
  </si>
  <si>
    <t>TGCGAGCGTTATCCGGATTTATTGGGTTTAAAGGGTGCGTAGGCGGGTTTTTAAGTCAGTGGTGAAAGTTTGTGGCTCAACCATAAAATTGCCATTGAAACTGGAGATCTTGAGTGTAAACGAAGCAGGCGGAATGTGATGT</t>
  </si>
  <si>
    <t>TGCAAGCGTTATCCGGATTTATTGGGTTTAAAGGGTGCGTAGGCTGTTATACAAGTCAGGGGTGAAATCTTAATGCTTAACATTGAAATTGCCTTTGAAACTGTATAGCTGGAATTTGGTTGCTGTTAGCGGAATGTGTAGT</t>
  </si>
  <si>
    <t>GGCAAGCGTTGTTCGGATTTACTGGGCGTAAAGGGAGCGTAGGCGGTAAGGTGTGTCAGATGTGAAATCTCCGGGCTCAACCCGGAAAGTGCGTTTGAAACTGCTTTACTAGAGTATGGAAGGGGAGTGCGGAATACAAGGT</t>
  </si>
  <si>
    <t>GGCGAGCGTTGTCCGGAATTATTGGGCGTAAAGGGCGCGTAGACGGCTAAGTAAGTTACTGGTGAAAGCCCACCTTTCAAGGGTGGAACTGCCGGTAATACTGCTTAGCTTGAGTGCAGGAGAGGAAAGCGGAATTCCAAGT</t>
  </si>
  <si>
    <t>GGCGAGCGTTATCCGGAATTATTGGGCGTAAAGAGTACGTAGGTGGTTCTTTAAGCGTGGGGTTTAAGGCAATAGCTCAACTATTGTTCGCCCCATGAACTGGGGAACTTGAGTGCAGGAGGGGAAAGCGGAATTCCTAGTG</t>
  </si>
  <si>
    <t>GGCGAGCGTTGTCCGGAATAACTGGGCGTAAAGGGAGCGTAGGTGGACAGGTAAGTTGAATGTGAAAGCCCGTGGCTCAACCACGGAATAGCATTTAATACTGCCTGACTAGAGTGTAGCAGGGGTAAGTGGAATTTCTAGT</t>
  </si>
  <si>
    <t>TCCGAGCGTTATCCGGATTTATTGGGTTTAAAGGGTGCTCAGGCGGATTGATAAGTCCGTGGTGAAAAGCTATAGCTTAACTATAGTCGTGCCAATGATACTGTCAGTCTAGATTTTAGTAGGCGTAGTTGGAATATGTCAA</t>
  </si>
  <si>
    <t>TCCGAGCGTTATCCGGATTAATTGGGTTTAAAGGGTGCGTAGGTTGCTTGATAAGTTAGTGGTCAAATACAATGGCTCAACCATTGTTCGCCATTAATACTGTTAGGCTTGAGTATGGATGCAGCTGGCGGAATGTGTAGTG</t>
  </si>
  <si>
    <t>TTCGAGCGTTATCCGGATTTATTGGGTTTAAAGGGTGCGTAGGTTGTAATTTAAGTTAGTGGTTAAAGCTTGTGGCTTAACCATATTGTCGCCATTAATACTGAATTACTTGAGTATGGTTGCAGCAGGCGGAATGTGTAGT</t>
  </si>
  <si>
    <t>TTCGAGCGTTATCCGGATTTATTGGGTTTAAAGGGTGCGTAGGTTGTAGATTAAGTTAGTGGTAAAATATAGTGGCTCAACCATTTATTCGCCATTAATACTGATTTACTGGAGTATTATTGCAGCAGGCGGAATGTGTAGT</t>
  </si>
  <si>
    <t>TGCAAGCGTTGTTCGGAATTACTGGGCGTAAAGGGTGCGTAGGCGGATAGATTAGTTGGAAGTGAAATCCCGGGGCTCAACCTCGGAACTGCTTTCAAAACGGTCTGTCTAGAGTGTGTTAGGGGATAATGGAACACCCAGT</t>
  </si>
  <si>
    <t>GGCAAGCGTTATCCGGATTTACTGGGTGTAAAGGGCGTGTAGGCGGGACTGCAAGTCAGGCGTGAAAACCAGTGGCTCAACCACTGGCCTGCGTTTGAAACTGTAGTTCTTGAGTGTCGGAGAGGTAATCGGAATTCCTAGT</t>
  </si>
  <si>
    <t>TGCGAGCGTTATCCGGATTTATTGGGTTTAAAGGGAGCGTAGGCGGCCTGTTAAGTCAGCGGTTAAATGTCATTGCCCAACATTGGCATGCCGTTGATACTGGTGGGCTTGAATACACACAAGGATGGTGGAATTCGTTGTG</t>
  </si>
  <si>
    <t>GGCAAGCGTTATCCGGATTTACTGGGTGTAAAGGGAGCGTAGACGGCTGTGCAAGTCTGAAGTGAAAGCCCGGGGCTCAACCCCGGGACTGCTTTGGAAACTGCGCGGCTGGAGTGCAGGAGAGGTGGGTAGAATTCCTAGT</t>
  </si>
  <si>
    <t>GGCAAGCGTTGTCCGGAATTACTGGGTGTAAAGGGAGCGTAGGCGGTAAAGCAAGTTGAATGTTAAAGAACAGGGCTCAACCCTGTAGTGCGTTCAAAACTGTTTTACTTGAGTGAAGTAGAGGTAGACGGAATTCCTAGTG</t>
  </si>
  <si>
    <t>GGCAAGCGTTATCCGGATTTACTGGGTGTAAAGGGCGTGTAGGCGGGACTATAAGTCAGGCGTGAAACCCAGAGGCTCAACCTCTGGCCTGCGTTTGAAACTGTAGTTCTTGAGTGTCGGAGAGGTAAGTGGAATTCCTAGT</t>
  </si>
  <si>
    <t>TGCGAGCGTTAATCGGAATTACTGGGCGTAAAGCGCATGCAGGCGGCTTGTTAAGCCAGATGTGAAAGCCCGGGGCTCAACCTCGGAATAGCATTTGGAACTGGCAGGCTAGAGTCTTGTAGAGGGGGGTAGAATTTCAGGT</t>
  </si>
  <si>
    <t>TTCGAGCGTTATCCGGATTTATTGGGTTTAAAGGGTGCGTAGGCTGTTTTATAAGTTAGAGGTGAAATCCCGTAGCTCAACTACGGAACTGCCTCTGATACTGTAAGACTAGAGAGTAGATGCTGTTGGCGGAATGTGTGGT</t>
  </si>
  <si>
    <t>TGCGAGCGTTACTCGGATTCACTGGGCGTAAAGGGAGCGCAGGCGGATATGTGTGTTAGATGTGAAATACCAGGGCTTAACTCTGGAATTGCGTCTAAAACTATATATCTAGAGACTTGGAGGGGTAAGCGGAATTTCTGGT</t>
  </si>
  <si>
    <t>GGCGAGCGTTGTCCGGAATAACTGGGCGTAAAGGGAGCGTAGGTGGAAAGGTAAGTTAAATGTGAAAGCCCGAGGCTCAACCTCGGAACTGCATTTAATACTGCCTATCTAGAGTGTAGCAGGGGCAAGTGGAATTTCTAGT</t>
  </si>
  <si>
    <t>GGCAAGCGTTGTCCGGATTTACTGGGTGTAAAGGGCGTGTAGACGGGTCTTTAAGTCAGATGTGAAATGCCGAAGCTCAACTTCGGAGCTGCATTTGAAACTGGAGATCTTGAGTGCAGGAGAGGAAAGCGGAATTCCTAGT</t>
  </si>
  <si>
    <t>CTCAAGCGTTGTTCGGAATCACTGGGCGTAAAGGGTACGTAGGCGGCAGAATAAGTCGTATGTGAAAGGCAGGGGCTCAACCCCTGGAGTGCATATGATACTGTCCTGCTAGAGTTATGGAGAGGGAACTGGAATTCTTGGT</t>
  </si>
  <si>
    <t>GGCGAGCGTTGTCCGGAATTACTGGGTGTAAAGGGAGCGCAGGTGGGATGTCAAGTCGAATGTGAAAACTACGGGCTCAACCCGTAGCGTGCGTTCGATACTGATGTTCTTGAGTGGAGTAGAGGCAGGCGGAATTCCCGGT</t>
  </si>
  <si>
    <t>TGCAAGCGTTGTTCGGAATTACTGGGCGTAAAGGGCGCGTAGGCGGACGTATTAGTCAGGAGTGAAATCCCGTGGCTCAACCACGGAACTGCTTTTGAGACGGTATGTCTAGAGTGTGATAGGGGACAATGGAATACCCAGT</t>
  </si>
  <si>
    <t>GGCAAGCGTTGTCCGGAATAACTGGGCGTAAAGGGTGCGTAGGTGGCTTGGTAAGTTAAATGTGAAAGCCTGTGGCTCAACCACAGAATTGCATTTAATACTGCTAGGCTGGAGTGCAGGAGAGGTAAGTGGAATTCCTAGT</t>
  </si>
  <si>
    <t>TGCAAGCGTTGTCCGGAATCATTGGGCGTAAAGCGTTCGTAGGCGGTAAGGTAAGTCTAGTGTTAAAGCCTGGGGCTCAACTCCAGTAAAGCATTGGATACTACCTAACTAGAATGTGGTAGAGGTAAAGGGAATTCCTGGT</t>
  </si>
  <si>
    <t>GGCAAGCGTTGTCCGGAATAACTGGGCGTAAAGGGAGTGTAGGTGGCAATTTAAGTGAAATGTGAAAGACCGTGGCTCAACCACGGAACTGCAATTCATACTGGATAGCTAGAGTGCAGGAGGGGTATGTGGAATTCCTAGT</t>
  </si>
  <si>
    <t>AGCGAGCGTTATCCGGATTTATTGGGTGTAAAGGGTGCGTAGACGGGATAATAAGTTAGTTGTGAAACCCCTTGGCTTAACCAAGGAAGTGCAACTAAAACTATTGTTCTTGAGTATTGGAGAGGAAAGTGGAATTCCTAGT</t>
  </si>
  <si>
    <t>GGCGAGCGTTGTCCGGAATAACTGGGCGTAAAGGGAGCGTAGGTGGTTGTTTAAGTTAGATGTGAAAGCCCAGGGCTTAACCTTGGAATTGCATTTAAAACTGAACAACTAGAGTGCAGGAGGGGTGAATGGAATTTCTAGT</t>
  </si>
  <si>
    <t>TGCGAGCGTTGTTCGGAATTACTGGGCGTAAAGGGCATGTAGGCAGTTATATTAGTTAGAGGTGAAATCCCGGAGCTCAACTTCGGAATTGCCTTTAAGACGGTATTGACTAGAGAGATTGAGGGGATAATGGAATACCCAG</t>
  </si>
  <si>
    <t>GGCAAGCGTTATCCGGATTTACTGGGTGTAAAGGGTGCGTAGGTGGCATGGCAAGTCAGATGTGAAAACTCGGGGCTCAACTTCGAGATTGCATCTGAAACTGCTAAGCTAGAGTGCAGGAGAGGAAAGCGGAATTCCGAGT</t>
  </si>
  <si>
    <t>CTCTAGCGTTGTTCGGATTTACTGGGCGTAAAGGGCGCGTAGGCGGCTAGGTGTGTCAGATGTGAAATCTCCGAGCTCAACTCGGAAAGTGCGTTTGAAACTGCTTAGCTAGAGTATGGAAGGGGAGTGCGGAATATAAGGT</t>
  </si>
  <si>
    <t>GGCAAGCGTTGTTCGGAATTACTGGGCGTAAAGGGTGCGTAGGCTGTATAATAAGATAGTGGTGAAATTCCAGAGCTCAACTTTGGAACTGCCATTATGACTGTTATACTAGAATGATGTAGAGGATAGTGGAATACCCAGT</t>
  </si>
  <si>
    <t>TGCGAGCGTTAATCGGAATTACTGGGCGTAAAGCGTGCGCAGGCGGTTGTGTAAGACAGGTGTGAAATGCCCGGGCTTAACCTGGGAACTGCACTTGTGACTGCACAGCTAGAGTGTGTCAGAGGGGGGTAGAATTCCACGT</t>
  </si>
  <si>
    <t>TGCAAGCGTTGTTCGGTTTTACTGGGCGTAAAGCGTGTGTAGGCGGATTATTAAGTCAGTGGTGAAAGCCCGAGGCTCAACCTCGGAACTGCCATTGAAACTAATAATCTAGAGTATGATAGAGGATAACGGAACTCCGAGT</t>
  </si>
  <si>
    <t>AGCGAGCGTTATCCGGATTTATTGGGTGTAAAGGGTGCGTAGACGGGATAATAAGTTAGTTGTGAAACCCCTTGGCTTAACCAAGGAAGTGCAACTAAAACTATTATTCTTGAGTATTGGAGAGGAAAGTGGAATTCCTAGT</t>
  </si>
  <si>
    <t>TGCAAGCGTTAATCGGAATTACTGGGCGTAAAGCGTGCGTAGGCGGGAGAATAAGTTGGATGTGAAAACTACGTGCTTAACATGTAGACTGCATTCAAAACTATTTTTCTTGAGTGATGTAGAGGCAGGCGGAATTCCTAGT</t>
  </si>
  <si>
    <t>AGCAAGCGTTGTCCGGAATTACTGGGTGTAAAGGGAGCGTAGGCGGGAAAGCAAGCGCTATGTGAAACCTATCGGCTCAACCGATAGTTGCGTAGCGAACTGCCTTTCTTGAGTGAAGTAGAGGTAAGCGGAATTCCTAGTG</t>
  </si>
  <si>
    <t>TCCAAGCGTTATCCGGATTTATTGGGTTTAAAGGGTGCGTAGGTTGTAAATTAAGTTAGTGGTTAAATCTAGTGGCTCAACCATATAGTTGCCATTAATACTGATATACTTGAGTATGGATGCAGCAGGCGGAATGTGTAGT</t>
  </si>
  <si>
    <t>GGCGAACGTTGTTCGGATTTACTGGGCGTAAAGGGTCCGCAGGCGGCCCGGTGTGTCGGATGTGAAAGCCAACGGCTCAACCGTTGAATCGCATTCGAAACTGCCGGGCTAGGGTACTGGAGGGGAGAAGGGAACACTTGGT</t>
  </si>
  <si>
    <t>GGCGAGCGTTGTCCGGAATCACTGGGCGTAAAGAGCATGTAGGCGGCATTTTAAGTCAGATGTGAAAGTTCACGGCTCAACCGGGAAAGTGCATCTGAAACTGGGATGCTTGAATATCGGAGGGGCAAGCGGAATTCCTAGT</t>
  </si>
  <si>
    <t>TTCGAGCGTTATCCGGATTTATTGGGTTTAAAGGGTGCGTAGGTTGTAAATTAAGTTAGTGGTTAAAAACAGCGGCTTAACCGTATGTATGCCATTAATACTGATTCACTAGAGTTTAGTTGCAGCAGGCGGAATGTGTAGT</t>
  </si>
  <si>
    <t>AGCGAGCGTTATCCGGATTTATTGGGTGTAAAGCGTGTGTAGGCGGTTTCTTAAGTCTGTGGTTTAATCCCGAAGCTCAACTTCGGTTCGCCACAGAAACTGGGTGACTTGAGTATGGTAGAGGCAAGTGGAATTTCTAGTG</t>
  </si>
  <si>
    <t>TCCGAGCGTTATCCGGATTTATTGGGTTTAAAGGGTGCGTAGGTTGTTAAGTAAGTTAGTTGTAAAATACATTAGCTCAACTAATGGATTGCGATTAAAACTATTTGACTAGAGAATGGACGCAGCAGGCGGAATGTGTAAT</t>
  </si>
  <si>
    <t>GGCGAACGTTATTCGGATTTACTGGGCGTAAAGGGATCGTAGGCGGGATATTAAGTTAGATGTGAAAGCCCAGGGCTCAACCTTGGAATAGCATTTAAAACTGGTAATCTAGAGTGTTGGAGAGGATGATGGAATTTCAAGT</t>
  </si>
  <si>
    <t>TGCAAGCGTTATCCGGAATTACTGGGTGTAAAGGGAGCGTAGGCGGCATGGTAAGCCAGATGTGAAAGCCCGGAGCTTAACTTCGAGGATTGCATTTGGAACTATCAAGCTAGAGTACAGGAGAGGTAAGTGGAATTCCTAG</t>
  </si>
  <si>
    <t>Prevotella_7</t>
  </si>
  <si>
    <t>TCCGGGCGTTATCCGGATTTATTGGGTTTAAAGGGAGCGTAGGCCGTGGATTAAGTGTGTTGTGAAATGTAGGCGCTCAACGTCTGACTTGCAGCGCATACTGGTCCACTTGAGTGCGCGCAACGCGGGCGGAATTTGTCGT</t>
  </si>
  <si>
    <t>TGCAAGCGTTATCCGGAATTACTGGGTGTAAAGGGCGAGTAGACGGTTAATTAAGTCAGCTGTGAAAAGTTAGGGCTCAACCCTAAGAGTGCAGCTGAAACTAAATAACTAGAGTGCAGGAGAGGAAAATGGAATTCCTAGT</t>
  </si>
  <si>
    <t>AGCAAGCGTTGTCCGGAATAACTGGGCGTAAAGGGAGCGTAGGCGGTCTTTTAAGTCTAATGTGAAAGCCCGTGGCTTAACCACGGAATTGCATTGGATACTGGGAGACTGGAGTTCGGAAGAGGTAAACGGAATTACTAGT</t>
  </si>
  <si>
    <t>AGCAAGCGTTGTCCGGAATTACTGGGTGTAAAGGGAGCGTAGGCGGGAAGTTAAGTTGATTGTATAACTTATGGGCTCAACCCATAATCGCGATCAAAACTGGCTTTCTTGAGTGGAGTAGAGGCAGGCGGAATTCCTAGTG</t>
  </si>
  <si>
    <t>GGCGAGCGTTATCCGGATTTATTGGGCGTAAAGCGTGCGCAGACGGTTTATTAAGTCTAAAATTAAAGCCTGGAGCTCAACTCCAGTTCGTTTTAGAAACTGGTAGGCTAGAGTATGGTAGGGGCAAGTGGAATTTCTAGTG</t>
  </si>
  <si>
    <t>GGCAAGCGTTATCCGGATTTACTGGGTGTAAAGGGAGCGTAGACGGCTCTGTAAGTCTGGTGTGAAAGCCCGCGGCTCAACCGCGGGACTGCATTGGAAACTATGGGGCTGGAGTACGGGAGGGGTAGGCGGAATTCCTAGT</t>
  </si>
  <si>
    <t>AGCGAGCGTTATCCGGATTTATTGGGCGTAAAGAGCGCGTAGGCGGCGCGCCAAGCAAGACCTCTAATCTTAGGGCTCAACCCTAAGCCGGGTTTTGAACTGGCGTGCTCGAGTTTGGTAGGGGCAGGTGGAATTCCCGGTG</t>
  </si>
  <si>
    <t>TCCGAGCGTTAATCGGAATTACTGGGCGTAAAGCGCTCGTAGGCGGTATGACAAGTCAAGGGTGAAATCCCCGCGCTCAACGTGGGAACTGCCTTTGAAACTGTTGCACTTGAGGATGTGAGAGGATGGCGGAATTTCTAGT</t>
  </si>
  <si>
    <t>TTCAAGCGTTATCCGGATTTATTGGGTTTAAAGGGTGCGTAGGCGGAAGTGTAAGTTAGAGGTGAAATCCCGTCGCTCAACGACGTAAGTGCCTCTGATACTGCTCTTCTAGCGAGAGAGTGCTGTGGGCGGAATGTGTAGT</t>
  </si>
  <si>
    <t>TTCGAGCGTTATCCGGATTTATTGGGTTTAAAGGGTGCGTAGGCGGTTTGATAAGTTAGAGGTTAAAGAGCGGGGCTTAACCCTGTATTGCCACTAATACTGTTAAGCTAGAGATTAGATGCTGTGGGCGGAATGTATGGTG</t>
  </si>
  <si>
    <t>GGCGAGCGTTGTTCGGATTTATTGGGCGTAAAGGGTTCGTAGGTGGTTTGCTAAGTCTGACGTGAAATCCCGTGGCTCAACCACGGAACTGCGTTGGAAACTGGTGAACTTGAGTATTGGAGAGGTGAGCGGAATACCAGGT</t>
  </si>
  <si>
    <t>AGCGAGCGTTGTCCGGAATTACTGGGTGTAAAGGGAGCGTAGGCGGGAGATCAAGCGCTATGTTAAAACTATAGGCTCAACTTGTAGTTGCGTAGCGAACTGATTTTCTTGAGTGAAGTAGAGGTAAGCGGAATTCCTAGTG</t>
  </si>
  <si>
    <t>GGCGAGCGTTGTTCGGATTTATTGGGCGTAAAGGGTCTGTAGGAGGTTTGTTAAAATTGGGGTGAAATCCCGGAGCTCAACTCCGGAACTGCCTTGATGACTGACAGACTAGAGTACTGGAGAGGTAAGCGGAATACCAGGT</t>
  </si>
  <si>
    <t>TGCAAGCGTTGTCCGGAATCATTGGGCGTAAAGAGTTCGTAGGTGGCATGTTAAGTTTGGTGTTAAAGGCAGAGGCTCAACTTCTGTATGGCACTGGATACTGGCAAGCTTGAATGCGGTAGAGGTAAAGGGAATTCCTGGT</t>
  </si>
  <si>
    <t>AGCAAGCGTTGTCCGGAATTACTGGGTGTAAAGGGAGTGTAGGCGGATATTTAGGTCAGATGTGAAAACTACGGGCTCAACCCGTAACGTGCATTTGAAACCGGATAACTTGAGTGAAGAAGAGGTAAGCGGAATTCCCTGT</t>
  </si>
  <si>
    <t>GGCAAGCGTTGTCCGGAATGACTGGGCGTAAAGGGAGCGTAGGTGGTCGGATAAGTTGTATGTGAAATCCTTGGGCTCAACCCAAGACGTGCATACAAAACTGTCTAACTGGAGTGTGGGAGAGGAAAGCGGAATTCCTAGT</t>
  </si>
  <si>
    <t>GGCGAGCGTTGTCCGGAATAACTGGGCGTAAAGGGAGCGTAGGTGGACAGGTAAGTTGAATGTGAAAGCCCGTGGCTCAACCACGGAACAGCATTTAATACTGCCTGACTAGAGTGTAGCAGGGGTAAGTGGAATTTCTAGT</t>
  </si>
  <si>
    <t>GGCAAGCGTTATCCGGAATTATTGGGCGTAAAGGGAGCGTAGGCGGCATTATAAGTCTAAGGTAAAAGACAGTGGCTCAACCACTGCAAGCCTTGGAAACTGTAAAGCTAGAGTGCAGGAGAGGCAAATGGAATTCCATGTG</t>
  </si>
  <si>
    <t>AGCGAGCGTTGTCCGGAATTACTGGGTGTAAAGGGAGTGTAGGCGGGCTGGCAAGTCCGATGTGAAATTTACAGGCTTAACCTGTAACGTGCATTAGAAACTGCCGGTCTTGAGTGGAGTAGAGGTAAGCGGAATTCCGAGT</t>
  </si>
  <si>
    <t>TGCAAGCGTTGTTCGGAATTACTGGGCGTAAAGGGTAAGTAGGCGGATATATTAGTCAGGAGTGAAATCCCGGGGCTTAACCTCGGAACTGCTTTTGAGACGGTATATCTAGAGGACGGTAGGGGACAATGGAATACCCAGT</t>
  </si>
  <si>
    <t>TGTAAGCGTTGTTCGGAATTACTGGGCGTAAAGGGCGTGCAGGCGGTCAGAGCAAGTTGAATGTGAAATCCCCGAGCTCAACTCGGGAACTGCGTTCAAGACTGCGTGACTTGAATACGGGAGAGGGTCGTGGAATTCCTGG</t>
  </si>
  <si>
    <t>AGCGAGCGTTATCCGGAATTATTGGGCGTAAAGGGTGCGTAGGCGGACTGTTAAGTCTTTGGTTAAAGAATTAAGCTCAACTTAGTAAAGCCAAGGAAACTGATAGACTAGAGTATGGTAGAGGTAAGTGGAATTCCATGTG</t>
  </si>
  <si>
    <t>TGCAAGCGTTGTTCGGAATCACTGGGCGTAAAGGGAGCGCAGGCGGAGATGCAAGCAGTCTGTACAATACCGGGGCCCAACCCCGGACCTGCAGACTGGACTGTTTCTCTTGGATAGTTCAGGTGCAAGCGGAATTCCTGGT</t>
  </si>
  <si>
    <t>GGCGAGCGTTGTCCGGAATAACTGGGCGTAAAGGGAGCGTAGGTGGTTGATTAAGTTAGATGTGAAAGCCCAGGGCTCAACTCTGGAATAGCATTTAAAACTGGTCGACTAGAGTGCAGGAGGGGTGAATGGAATTTCTAGT</t>
  </si>
  <si>
    <t>GGCAAGCGTTGTTCGGAATTACTGGGCGTAAAGGGAGTGTAGGTTGTGCAACAAGATAGGGGTGAAATGCCGGAGCTTAACTTCGGAACTGCCTTTATAACTGTTGTGCTAGAATTGTAGAGAGGTTAGTGGAATACCCAGT</t>
  </si>
  <si>
    <t>TCCAAGCGTTATCCGGATTTATTGGGTTTAAAGGGTGCGTAGGCGGTTATATAAGTTAGAGGTGAAAGATCGGGGCTCAACCCCGAGTAGCCTCTGATACTGTATGACTAGAGATTAGTTGCGGTAGGCGGAATGTATGGTG</t>
  </si>
  <si>
    <t>GGCAAGCGTTATCCGGAATTACTGGGTGTAAAGGGAGCGTAGGCGGATGTGCAAGTTGAATGTGAAAGGTAAGGGCTCAACCCTTAAACTGCGTTCAAAACTGCAGATCTTGAGTGAAGTAGAGGTAGGCGGAATTCCTAGT</t>
  </si>
  <si>
    <t>TCCAAGCGTTATCCGGATTTATTGGGTTTAAAGGGTGCGTAGGCGGCCATTCAAGTCAGATGTGAAAATTACGGGCTTAACTCGTAACCTGCATTTGAAACTGAGTGGCTTGAGTGATGGAGAGGTAAGCGGAATTCCTAGT</t>
  </si>
  <si>
    <t>GGCGAGCGTTGTCCGGAATAACTGGGCGTAAAGGGAGCGTAGGTGGAAAGGTAAGTTAAATGTGAAAGCCCGGGGCTCAACCTCGGAACAGCAATTAATACTGCCTATCTAGAGTGTAGCAGGGGTAAGTGGAATTTCTAGT</t>
  </si>
  <si>
    <t>Lachnospiraceae AC2044 group</t>
  </si>
  <si>
    <t>GGCAAGCGTTATCCGGATTTACTGGGTGTAAAGGGAGCGTAGACGGCATGGCAAGTCTGAAGTGAAATGCGGGGGCTCAACCCCTGAACTGCTTTGGAAACTGTTAAGCTGGAGTGTCGGAGAGGTAAGTGGAATTCCTAGT</t>
  </si>
  <si>
    <t>GGCAAGCGTTATCCGGATTTACTGGGTGTAAAGGGTGCGTAGACGGTATGGCAAGTCTGAAGTGAAAGGCGTGGGCTCAACCCATGGACTGCTTTGGAAACTGTCAGACTAGAGTACAGGAGGGGTAAGCGGAATTCCCAGT</t>
  </si>
  <si>
    <t>TCCGGGCGTTATCCGGATTTATTGGGTTTAAAGGGAGCGCAGGCCGATTATTAAGCGTGACGTGAAATGTAGATGCTCAACATCTGAACTGCGTCGCGAACTGGTAGTCTTGAGTGAGTTCGATGTGGGCGGAATTCGTGGT</t>
  </si>
  <si>
    <t>GGCGAGCGTTGTCCGGAATGATTGGGCGTAAAGGGCGCGTAGGCGGTCCGGTAAGTCTGGAGTGAAAGTCCTGCTTTTAAGGTGGGAATTGCTTTGGATACTGTCGGGCTTGAGTGCAGGAGAGGTAAGTGGAATTCCCAGT</t>
  </si>
  <si>
    <t>GGCAAGCGTTATCCGGATTTATTGGGTGTAAAGGGTGCGTAGACGGAGATACAAGTTGGTTGTGAAATCCCTCGGCTCAACTGAGGAACTGCAACCAAAACTATATCCCTTGAGTGTCGGAGGGGAAAGTGGAATTCCTAGT</t>
  </si>
  <si>
    <t>TGCAAGCGTTAATCGGAATTACTGGGCGTAAAGCGCGCGTAGGTGGTTCGTTAAGTTGGATGTGAAAGCCCCGGGCTCAACCTGGGAACTGCATCCAAAACTGGCGAGCTAGAGTATGGTAGAGGGTGGTGGAATTTCCTGT</t>
  </si>
  <si>
    <t>GGCAAGCGTTGTCCGGAATGACTGGGCGTAAAGGGTGCGTAGGCGGTTTAACAAGTTGGAAGTGTAATCCCATGGCTTAACCATGGAACTACTTTCAAAACTGTAAGACTTGAGTATGGAAGAGGCAAGTGGAATTCCTAGT</t>
  </si>
  <si>
    <t>GGCGAGCGTTGTCCGGAATTACTGGGCGTAAAGAGCACGTAGGCGGAAGAATAAGTCAGATGTGAAAGACTGGGGCTCAACCCCAGGGTTGCATTTGAAACTGTTTTTCTTGAGGGCAGGAGAGGAAAGCGGAATTCCTGGT</t>
  </si>
  <si>
    <t>TGCGAGCGTTACTCGGATTCACTGGGCGTAAAGGGAGCGCAGGCGGTTGTATGTGTTGATTGTGAAATCTCGGGGCTCAACTCCGAAACTGCAGTCAAAACTATACAACTAGAGTATTGGAGGGGTAAACGGAATTTCATGT</t>
  </si>
  <si>
    <t>TTCAAGCGTTATCCGGATTTATTGGGTTTAAAGGGTGCGTAGGCGGCTCTTTAAGTTATGTGTGAAAGCCCACAGCTCAACTGTGGAACTGCACATAAAACTGGAGAACTAGAGTGCGGGAGAGGTAAGTGGAATTCCTAGT</t>
  </si>
  <si>
    <t>CTCAAGCGTTGTTCGGAATCACTGGGCGTAAAGGGTACGTAGGCGGCGTTATAAGTCGTGCGTGAAAGGCAGGGGCTCAACCTCTGGAGTGCGCATGATACTGTAATGCTAGAGATATGGAGAGGTAACTGGAATTCTTGGT</t>
  </si>
  <si>
    <t>Spirosoma</t>
  </si>
  <si>
    <t>TGCAAGCGTTGTCCGGATTTATTGGGTTTAAAGGGTGCGTAGGTGGGTGTTTAAGTCTGGTTTGAAAGCAGGTGGCTCAACCATCTGATGTGGCTGGAAACTGGGCATCTTGAATGGGTTGGCGGTAGCCGGAATGGGTCAT</t>
  </si>
  <si>
    <t>TAGGTGGCAAGCGTTATCCGGATTTACTGGGTGTAAAGGGCGTGTAGGCGGGACTGCAAGTCAGGCGTGAAAACTAGAGGCTCAACCTCTAGCCTGCGTTTGAAACTGTAGTTCTTGAGTGTGGGAGAGGTAATCGGAATTC</t>
  </si>
  <si>
    <t>TAGGTGGCAAGCGTTATCCGGAATTATTGGGCGTAAAGAGTGAGTAGGCGGCAGGATAAGTTTGAAGTGAAAGCGTGGGGCTCAACCCCATACAGCTTTGAAAACTGTCCAGCTAGAGTACGAGAGAGGTAAATGGAATTCC</t>
  </si>
  <si>
    <t>TTCAAGCGTTATCCGGATTTATTGGGTTTAAAGGGTGCGTAGGCGGTTTGATAAGTTAGGGGTGAAATACCGAGGCTCAACCTCGGAACTGCCCCTAATACTGTTGAACTAGAGAATAGTTGCTGTTGGCGGAATGAGTAGT</t>
  </si>
  <si>
    <t>Methylobacter</t>
  </si>
  <si>
    <t>tundripaludum</t>
  </si>
  <si>
    <t>GCGAGCGTTAATCGGAATTACTGGGCGTAAAGCGTGCGTAGGCGGTTCGTTAAGTCAGATGTGAAAGCCCTGGGCTCAACCTGGGAACTGCATTTGAAACTGGCGGACTAGAGTTTAGTAGAGGGGAGTGGAATTTCAGGTG</t>
  </si>
  <si>
    <t>CGTTGTCCGGATTTATTGGGTTTAAAGGGTGCGTAGGCGGCCCTGTAAGTCAGTGCTGAAATATCCCGGCTTAACCGGGAGGGTGGCATTGATACTGCAGGGCTTGAGTACAGATGAAGTAGGCGGAATTGACGGTGTAGCG</t>
  </si>
  <si>
    <t>GCGTTATCCGGATTTATTGGGTTTAAAGGGTCCGTAGGCGGGCTTGTAAGTCAGTGGTGAAAGCCGGCAGCTCAACTGTCGAACTGCCATTGATACTGCAAGTCTTGAGTAAAGTAGAAGTGGCTGGAATAAGTAGTGTAGC</t>
  </si>
  <si>
    <t>GCGTTATCCGGATTTATTGGGTTTAAAGGGTCCGTAGGCGGATCTGTAAGTCAGTGGTGAAATCTCACAGCTTAACTGTGAAACTGCCATTGATACTGCAGGTCTTGAGTGTTGTTGAAGTAGCTGGAATAAGTAGTGTAGC</t>
  </si>
  <si>
    <t>GTGCAAGCGTTGTTCGGAATCATTGGGCGTAAAGCGCGCGCAGGCGGCTTGGTAAGTCAGATGTGAAATCCCTGGGCTTAACCCAGGAAGTGCATTTGATACTGCCTCGCTAGAGTACGGGAGAGGAAAGTGGAATTCCTGG</t>
  </si>
  <si>
    <t>GCGTTATCCGGATTCACTGGGTTTAAAGGGTGCGTAGGCGGGCTGATAAGTCAGTGGTGAAAGCTCCGAGCTTAACTTGGAAACTGCCATTGATACTGTTAGTCTTGAATATCGTAGAGGTAAGCGGAATGTTGCATGTAGC</t>
  </si>
  <si>
    <t>TGCAAGCGTTGTTCGGAATCACTGGGCGTAAAGGGCGTGTAGGTGGCTAATTAAGTCAGGTGTGAAATCCTTCCGCTTAACGGAAGAAGTGCACTTGAAACTGCTTAGCTAGAGTACGAGAGAGGAAGGTGGAATTCCTGGT</t>
  </si>
  <si>
    <t>Pelosinus</t>
  </si>
  <si>
    <t>TGGCAAGCGTTGTCCGGAATTATTGGGCGTAAAGCGCGCGCAGGTGGGATATTAAGTCTGGTGTTAAAGTTCGGGGCTCAACCCCGTGAAGCATTTGGAAACTGATATTCTTGAGTGCAGGAGAGGAAAGTGGAATTCCTAG</t>
  </si>
  <si>
    <t>TGCGAGCGTTAATCGGAATTACTGGGCGTAAAGCGTGCGCAGGCGGTTTTGTAAGACAGGCGTGAAATCCCCGGGCTCAACCTGGGAACTGCGCTTGTGACTGCAAGACTAGAGTGTAGCAGAGGGGGGTAGAATTCCACGT</t>
  </si>
  <si>
    <t>TGCAAGCGTTAATCGGAATTACTGGGCGTAAAGCGTGCGCAGGCGGTTATATAAGACAGATGTGAAATCCCCGGGCTCAACCTGGGAACTGCATTTGTGACTGTATAGCTAGAGTACGGCAGAGGGGGATGGAATTCCGCGT</t>
  </si>
  <si>
    <t>GTGCAAGCGTTGTTCGGAATTATTGGGCGTAAAGAGCGTGTAGGCGGCCTGATGTGTCAGATGTGAAAGCCCTGGGCTTAACCCAGGAAGTGCATTTGAAACTGTCAGGCTTGAGTAGGGGAGAGGGAAGTGGAATTCCTGG</t>
  </si>
  <si>
    <t>AAACGTTATTCGGAATCACTGGGCTTAAAGGGCGCGTAGGCGGTTTTATAAGCGGGGTTTGAAATCCCTCGGCTCAACCGAGGAACTGGGCTCCGAACTGTAAGACTTGAGTGAAGCAGGGGCAAGCGGAACTTGCGGTGGA</t>
  </si>
  <si>
    <t>AGCGTTGTCCGGATTTATTGGGCGTAAAGGGCATGTAGGTGGTCTTTTAAGTCAGTTGTTAAAACTATCGGCTTAACCGGTAATTGCAATTGATACTGGAGGACTTGAATTTGAGAGGGGATAGTGGAATATCAAGTGTAGC</t>
  </si>
  <si>
    <t>GCGTTATCCGGATTTATTGGGTTTAAAGGGTGCGTAGGCGGATTAATAAGTCAGTGGTGAAATTCTGCAGCTTAACTGTGGCATTGCCGTTGATACTGTTAGTCTTGAGTATGGTCAAGGTAGGCGGAATGTGTAATGTAGC</t>
  </si>
  <si>
    <t>Luteimonas</t>
  </si>
  <si>
    <t>TGCAAGCGTTACTCGGAATTACTGGGCGTAAAGCGTGCGTAGGTGGTTCGTTAAGTCTGATGTGAAAGCCCTGGGCTCAACCTGGGAATTGCATTGGATACTGGCGGGCTAGAGTGCGGTAGAGGATGGCGGAATTCCCGGT</t>
  </si>
  <si>
    <t>Variovorax</t>
  </si>
  <si>
    <t>TGCAAGCGTTAATCGGAATTACTGGGCGTAAAGCGTGCGCAGGCGGTTATGTAAGACAGTTGTGAAATCCCCGGGCTCAACCTGGGAACTGCATCTGTGACTGCATAGCTAGAGTACGGCAGAGGGGGATGGAATTCCGCGT</t>
  </si>
  <si>
    <t>TGCGAGCGTTAATCGGAATTACTGGGCGTAAAGCGTGCGCAGGCGGTTATGTAAGACAGATGTGAAATCCCCGGGCTCAACCTGGGAACTGCGTTTGTGACTGCATAACTAGAGTACGGCAGAGGGAGGTGGAATTCCGCGT</t>
  </si>
  <si>
    <t>GGCGAGCGTTACTCGGTTTGACTGGGTGTAAAGGGTCCGCAGGCGGTCTAACAAGTAGAAAGTGAAATCCTTCGGCTTAACCGGAGAACTGCTTTCTAAACTGTTAGACTAGAGGATGGGAGAGGAGATCGGAACTGTCAGT</t>
  </si>
  <si>
    <t>GTGCAAGCGTTATTCGGATTTACTGGGCGTAAAGGGCGCGTAGGCGGTTGATCAAGTCAGATGTGAAAGCCCGGGGCTCAACCCCGGAAGTGCATCTGAAACTGGTCGGCTTGAGTATGGTAGAGGGAAGTGGAATTCCTGG</t>
  </si>
  <si>
    <t>GCGTTATCCGGATTTATTGGGTTTAAAGGGTGCGCAGGTTGTTTGGTAAGTCAGTGGTGAAAGTCTGCCGCTTAACGGAAGGATTGCCATTGATACTGTTAAACTTGAGTATGGGTGAGGTATGCGGAATGTGTAGTGTAGC</t>
  </si>
  <si>
    <t>Opitutus</t>
  </si>
  <si>
    <t>GCAAGCGTTATTCGGATTCACTGGGCGTAAAGGGTGCGCAGGCGGCCATGTATGTGAAGTGTGAAAGCCCGGGGCTTAACCCCGGAATTGCACCTCAAACTACATAGCTAGAGCATTGAAGAGGGTAGCAGAATTCACGGTG</t>
  </si>
  <si>
    <t>TGCAAGCGTTAATCGGAATTACTGGGCGTAAAGCGTGCGCAGGCGGATATGTAAGTTAGGAGTGAAATCCCCGGGCTCAACCTGGGAATGGCTTTTAAGACTGCGTATCTAGAGTTTGTCAGAGGGGGGTGGAATTCCAAGT</t>
  </si>
  <si>
    <t>TACAAGCGTTAATCGGAATTACTGGGCGTAAAGCGTGCGTAGGCGGCCTGTTAAGTTGGATGTGAAAGCCCCGGGCTCAACCTGGGAACGGCATCCAAAACTGAGAGGCTCGAGTGCGGAAGAGGAGTGTGGAATTTCCTGT</t>
  </si>
  <si>
    <t>TGCAAGCGTTATCCGGATTTACTGGGTGTAAAGGGAGCGTAGACGGTTGTGTAAGTCAGATGTGAAAGCCCGGGGCTCAACCCCGGGACTGCATTTGAAACTGTGTAACTAGAGTGTTGGAGAGGTAAGTGGAATTCCTAGT</t>
  </si>
  <si>
    <t>GGCAAGCGTTGTCCGGAATGACTGGGCGTAAAGGGTGCGTAGGTGGTTGTTCAAGTTAGTAGTGAAATCCCAGGGCTCAACCTTGGTGCTACTACTAAGACTGAATAACTTGAGTGCAGGAGGGGTAAGTGGAATTCCTAGT</t>
  </si>
  <si>
    <t>GGCAAGCGTTATCCGGATTTACTGGGTGTAAAGGGCGTGTAGGCGGGACTGCAAGTCAGATGTGAAATTCCAGAGCTCAACTCTGGACCTGCATTTGAAACTGTAGTTCTTGAGTGTCGGAGAGGTAAGTGGAATTCCTAGT</t>
  </si>
  <si>
    <t>Bacteroidales RF16 group</t>
  </si>
  <si>
    <t>GCGTTATCCGGATTTATTGGGTTTAAAGGGTGCGTAGGTGGTTTGTTAAGTTTGTGGTGAAAGCGTGCGGCTCAACCGTACCAAGCCATGAAAACTGGCGAACTTGAGTGCAAACGAGGTAGGCGGAATGTGATGTGTAGCG</t>
  </si>
  <si>
    <t>Phaselicystidaceae</t>
  </si>
  <si>
    <t>Phaselicystis</t>
  </si>
  <si>
    <t>GCAAACGTTGTTCGGAATTACTGGGCGTAAAGCGCGTGTAGGCGGCTTGGCAAGTCGGGTGTGAAAGCCCTGGGCTCAACCCAGGAAGTGCACTCGAAACTGCTTCGCTCGAGTATCGGAGAGGAAAGCGGAATTCTCGGTG</t>
  </si>
  <si>
    <t>Syntrophobacteria</t>
  </si>
  <si>
    <t>Syntrophobacterales</t>
  </si>
  <si>
    <t>Syntrophobacteraceae</t>
  </si>
  <si>
    <t>Syntrophobacter</t>
  </si>
  <si>
    <t>TGCGAGCGTTATTCGGAATTACTGGGCGTAAAGCGCGTGTAGGCGGGGGGACAAGTCTGATGTGAAAGCCCTGGGCTTAACCTGGGAAGCGCATTGGAAACTGTTTTTCTTGAGTACTGGAGAGGAAGGGGGAATTCCCGGT</t>
  </si>
  <si>
    <t>Muribaculum</t>
  </si>
  <si>
    <t>intestinale</t>
  </si>
  <si>
    <t>ATGCGAGCGTTATCCGGATTTATTGGGTTTAAAGGGTGCGTAGGCGGAATATCAAGTCAGCGGTAAAAATTCGGGGCTCAACCCCGTCGTGCCGTTGAAACTGATGTTCTTGAGTGGGCGAGAAGTATGCGGAATGCGTGGT</t>
  </si>
  <si>
    <t>Lentimicrobium</t>
  </si>
  <si>
    <t>GCGTTATCCGGATTCATTGGGTTTAAAGGGTGCGCAGGCGGACTATTAAGTCAGAGGTGAAATGCTACGGCTCAACCGTGGAACTGCCTTTGATACTGCTAGTCTTGAGTTTAATTGAAGTGGGCGGAATGTAGCATGTAGC</t>
  </si>
  <si>
    <t>TGCAAGCGTTGGTCGGAATTACTGGGCGTAAAGGGCGTGTAGGCGGTCGGGCAAGTCAGCCGTGAAATCCCTGGGCTTAACCCAGGAATGGCGGTTGAAACTGCTCGACTTGAGTACGGGAGAGGAGAGTGGAATTCCCGGT</t>
  </si>
  <si>
    <t>GTGCAAGCGTTGTTCGGAATTATTGGGCGTAAAGAACGCATAGGCGGGTTTGTATGTCAGATGTGAAAGCCCTTGGCTCAACTGAGGAAGTGCATCTGAAACTGCAGATCTTGAGTACGAGAGAGGAGAGTGGAATTCCCAG</t>
  </si>
  <si>
    <t>TGACGAACGTTGTCCGGAATCACTGGGCGTAAAGGGCGTGTAGGCGGTTGATTAAGTCAGATGTGAAATCTCTTGGCTCAACCAGGAAATTGCATTTGAAACTGATCGGCTAGAGTTCGGTAGAGGAAGGCGGAATTCCAGG</t>
  </si>
  <si>
    <t>GTGCAAGCGTTGTTCGGAATTACTGGGCGTAAAGCGCGTGTAGGCGGTTGAGCAAGTCAGATGTGAAATCCTTCCGCTTAACGGGAGAAGTGCATTTGATACTACTCGGCTGGAGTTCGGGAGAGGAGAGTGGAATTCCCGG</t>
  </si>
  <si>
    <t>GCGTTATCCGGATTCACTGGGTTTAAAGGGAGCGTAGGTGGGTTGGTAAGTCAGTGGTGAAATCTCCGAGCTTAACTTGGAAACTGCCATTGATACTATCGATCTTGAATACTGTGGAGGTAAGCGGAATATATCATGTAGC</t>
  </si>
  <si>
    <t>GTCAAGCGTTATCCGGATTTATTGGGCGTAAAGGATGAGTAGGTGGCTCAGAAAGCCTGTGATGAAATACTGCTGCTTAACGGCAGTCTGTCACGGGAACTACTGGGCTAGAGACAAGGAGAGGTAAGCGGAATTCCATGTG</t>
  </si>
  <si>
    <t>TAGCGAACGTTGTTCGGAATTATTGGGCGTAAAGGGCATGTAGGCGGTTTAATAAGTGTGGATTTAAATACCGGAGCTTAACTCCGAGTATGGTCTGCAAACTGTTGAACTAGAGTACAGAAGGGGAGAGTGGAATTCCGCG</t>
  </si>
  <si>
    <t>GCAAGCGTTAATCGGAATTACTGGGCGTAAAGAGTGCGTAGGCGGTTATTTAAGTCAGATGTGAAAGCCCCGGGCTTAACCTGGGAACGGCATTTGATACTGGGTAACTAGAGTTTGGGAGAGGCAAGTGGAATTTCAGGTG</t>
  </si>
  <si>
    <t>GCGTTATCCGGATTCATTGGGTTTAAAGGGTGCGTAGGCGGGATGGTAAGTCAGTGGTGAAATCCTACAGCTTAACTGTAGAACTGCCATTGATACTGCCATCCTTGAGTACATTTGAAGTGGACGGAATGTGTCATGTAGC</t>
  </si>
  <si>
    <t>TGCAAGCGTTGTTCGGAATCACTGGGCGTAAAGGGAGAGTAGGCGGGAAAACAAGTTAGAAGTTTAATATATAGGCTTAACCTATAACCTGCTTCTAATACTGTTTTTCTTGAGTATTGGAGAGGGAGATGGAATTCCAGGT</t>
  </si>
  <si>
    <t>TGCAAGCGTTAATCGGAATAACTGGGCATAAAGGGTGCGTAGGCTGACATATAAGATAGGTGTGAAATTACGGGGCTTAACCTCGTAGCTGCACTTATGACTGTATGTCTAGAGGAATGGTGGGGAAAACGGAATTCCATGT</t>
  </si>
  <si>
    <t>TGGCAAGCGTTACTCGGATTTATTGGGTGTAAAGGGCAGGTAGGCGTTTTGATAAGTGAGGGGTGAAATCCTTCGACTCAATCGGAGAATTGCCTTTCAAACTGTCAGAATTGAGTGTGAGAGAGGAAAGCGGAACTCTCGG</t>
  </si>
  <si>
    <t>AGCGTTATCCGGATTCATTGGGTTTAAAGGGTGCGCAGGCGGAATGATAAGTCAGTGGTGAAATCTTATGGCTCAACTGTAAAACTGCCATTGATACTGTCGTTCTTGAGTACACTTGGAGTGGGCGGAATGTGTCATGTAG</t>
  </si>
  <si>
    <t>GTGCGAGCGTTGTTCGGAGTTATTGGGCGTAAAGGGCGTGTAGGCGGCTTGAGAAGTCTGGTCTGAAATGCACTGGCTCAACTGGTGCGCTGGGTCGGAAACTGGCAGGCTTGAGTTCATGGGGAGGAGCTGGAATTCCAGG</t>
  </si>
  <si>
    <t>OM190</t>
  </si>
  <si>
    <t>TGCAAACGTTGTTCGGAATTACTGGGCTTGAAGCGCACGTAGGCGGCATCGTAAGTGTCGGGTGAAATCCCACGGCTCACCCGTGGAACTGCCCGGCATACTGCGATGCTCGAGTGTGGTAGGGAAGAGCGGAACTCCTGGT</t>
  </si>
  <si>
    <t>R7C24</t>
  </si>
  <si>
    <t>TGCAAGCGTTAATCGGAATTACTGGGCGTAAAGCGTGCGCAGTCGGTTATCTAAGTCGGATGTGAAATCCCCGGGCTCAACCTGGGAATTGCATTCGATACTGGATAGCTAGAGTTCGGCAGAGGGAAGCGGAATTTCGGGT</t>
  </si>
  <si>
    <t>GCGAGCGTTGTCCGGAATCATTGGGCGTAAAGAGCGCGTAGGTGGCTTGTCAGGTCTGGTGTGAAATCTTGGGGCTCAACCCCAAGCGTGCATTGGAAACCGGCTTGCTAGAGTCTGGGAGAGGAGAGTGGAATTCCTGGTG</t>
  </si>
  <si>
    <t>GGCAAGCGTTGTTCGGATTTATTGGGCGTAAAGCGTCCGTAGGCCGCCCGGAAAGTTGGATGTGAAATCCCACAGCTTAACTGTGGAACTGCATTCAAAACTCCCGGGCTAGAGGATGAGAGGGGTAGAGGGAATTCCCGGT</t>
  </si>
  <si>
    <t>GCGTTATCCGGAATCATTGGGTTTAAAGGGTCCGTAGGCGGCCCTGTAAGTCAGTGGTGAAATCTCCCGGCTCAACCGGGAAATTGCCATTGATACTGCAGGGCTTGGATTACTGTGAAGTAACTAGAATATGTAGTGTAGC</t>
  </si>
  <si>
    <t>GCGTTATTCGGATTTATTGGGCGTAAAGGGCGTGTAGGCGGCTGGGGAAGTCTGGTGTAAAAACGCTGCCGCTCAACGGAGCGATGCCGCTGGAAACTCCCCAACTTGAGAGACGTAGAGGTGAGCAGAATACCTGGTGTAG</t>
  </si>
  <si>
    <t>GCGTTATCCGGATTTATTGGGTTTAAAGGGTGCGTAGGCGGAATAATAAGTCAGTGGTGAAAACCTGCAGCTTAACTGTAGACTTGCCATTGATACTGTTAATCTTGAGTGTGGTCAAGGAAGGCGGAATGTGTAATGTAGC</t>
  </si>
  <si>
    <t>GGGCGAGCGTTGTTCGGAATTATTGGGCGTAAAGCGCGCGTAGGCGGCTTCAGAAGTCCTGAGTGAAAGCCCCTGGCTTAACTGGGGAAGGGCTTGGGAGACTCTGGGGCTTGAGTGCCGGAGGGGGAGGCGGAATTCCTGG</t>
  </si>
  <si>
    <t>Ercella</t>
  </si>
  <si>
    <t>TGGCGAGCGTTATCCGGATTTACTGGGTGTAAAGGGCGTGCAGGCGGGTCGGCAAGTCGGGTGTGAAATATTCGGGCTTAACCCGGACAGGTCATTCGAAACTGCGGATCTTGAGTACTGGAGAGGATAGTGGAATTCCTAG</t>
  </si>
  <si>
    <t>GTGCAAGCGTTGTTCGGAATTACTGGGCGTAAAGGGCGTGTAGGCGGCCCCGCAAGTCGGGCGTGAAAGCCCTCGGCTCAACCGAGGAAGTGCGCACGATACTACGAGGCTAGAGTACCGGAGAGGGTGGTGGAATTCCCGG</t>
  </si>
  <si>
    <t>Flectobacillus</t>
  </si>
  <si>
    <t>CGTTGTCCGGATTTATTGGGTTTAAAGGGTGCGTAGGCGGTTTATTAAGTCAGTGGTGAAAGACGGTCGCTCAACGATTGCAGTGCCATTGATACTGGTAGACTTGAGTTCGTATGAGGTAGCTGGAATGGATAGTGTAGCG</t>
  </si>
  <si>
    <t>LCP-80</t>
  </si>
  <si>
    <t>GTGCAAGCGTTAATCGGATTTATTGGGCGTAAAGAGCGCGTAGGCGGCTTCATAAGTCAGGTGTGAAAGCCCGGGACTTAACCCCGGAAGTACATTTGAAACTATGGAGCTTGAGTATGGGAGAGGAAAGTGGAATTCCTGG</t>
  </si>
  <si>
    <t>GCGTTATCCGGATTCATTGGGTTTAAAGGGTGCGCAGGCGGGTTTGTCAGTCAGTGGTGAAATCCTACGGCTTAACCGTGGAACTGCCATTGATACTGCAAGTCTTGAGTATAGTTGAAGTGGGCGGAATGTAGCATGTAGC</t>
  </si>
  <si>
    <t>GCAAGCGTTGTTCGGAATTACTGGGCGTAAAGGGCGTGTAGGCGGCGGAGTATGTCCGACGTGAAATCCCTCGGCTTAACCGGGGAAATGCATCGGAAACTGCTTCGCTTGAGTGCGAGAGAGGATGGCGGAATTCCCAGAG</t>
  </si>
  <si>
    <t>TGCAAGCATTGATCGGAATTATTGGGCGTAAAGGGCGCGTAGGCGGTACGACAAGTCAGATGTGAAATTCCGCGGCTCAACTGCGGAGCTGCATTTGAAACTGTCGAACTGGAGTGTAGTTAGGGAAAACGGAATTCCACGT</t>
  </si>
  <si>
    <t>TGCAAGCGTTAATCGGAATTACTGGGCGTAAAGCGTGCGCAGGCGGTTATGCAAGACAGATGTGAAATCCCCGGGCTCAACCTGGGAACTGCATTAGTGACTGCATAGCTAGAGTGCGGCAGAGGGGGATGGAATTCCGCGT</t>
  </si>
  <si>
    <t>GGGCAAGCGTTGTTCGGAATTACTGGGCGTAAAGGGTTCGTAGGTGGCCAACTAAGTCAGACGTGAAATCCCTCAGCTTAACTGGGGAACTGCGTCTGATACTGGATGGCTTGAGTGCAGGAGAGGAACGCGGAATTCCAGG</t>
  </si>
  <si>
    <t>TGCAAGCGTTGTTCGGAATTACTGGGCGTAAAGGGCGTGTAGGCGGTTTGGTAAGTCAGATGTGAAAGCCCTGGGCTCAACCCAGGAAGTGCATTTGATACTGCCATTCTTGAGTATGGGAGAGGAGAGTGGAATTCCCAGT</t>
  </si>
  <si>
    <t>TGCAAGCGTTATTCGGAGTTACTGGGCGTAAAGAGCGTGTAGGCGGTCTGCTAAGTCAGTTGTTAAAGACCTTGGCTTAACTGAGGAAAGGCAATTGAAACTGATGGACTAGAGTGCAAGAGAGAGAGATGGAATTCTCGGA</t>
  </si>
  <si>
    <t>GTTGCAAGCGTTGTCCGGAATTACTAGGCGTAAAGGGCAGGTAGGCGGATCTATAAGTTTAATGTTAAAGGCGACGGCTTACCCGTCGTAAGGCGTTAGATACTGTAGATCTGGAATACGGTTGGGGAAGACAGAATTCCTG</t>
  </si>
  <si>
    <t>GGGCAAGCGTTGTTCGGAATTACTGGGCGTAAAGGGTCTGTAGGTGGCTTGCTAAGTCAGACGTGAAATCCCTCAGCTTAACTGGGGAACTGCGTCTGATACTGGCAAGCTTGAGTGCAGGAGAGGAACGCGGAATTCCAGG</t>
  </si>
  <si>
    <t>TGCGAGCGTTAATCGGAATTACTGGGCGTAAAGCGTGCGCAGGCGGTTTTGTAAGTCAGATGTGAAATCCCCGGGCTCAACCTGGGAACTGCATTTGAGACTGCAAGGCTAGAGTGTGGCAGAGGGGGGTGGAATTCCACGT</t>
  </si>
  <si>
    <t>TGCAAGCATTGATCGGAATTATTGGGCGTAAAGGGCGCGTAGGCGGCCAGGTAAGTCAGATGTGAAATTCCGCGGCTCAACCGCGGAGCTGCATTTGAAACTGCTTGACTTGAGCATAGTTAGGGAAAACGGAATTCCACGT</t>
  </si>
  <si>
    <t>Nubsella</t>
  </si>
  <si>
    <t>zeaxanthinifaciens</t>
  </si>
  <si>
    <t>GCGTTATCCGGATTTATTGGGTTTAAAGGGTGCGTAGGCGGCCTGTTAAGTCAGGGGTGAAAGACGGTGGCTCAACCATCGCAGTGCCCTTGATACTGATGGGCTTGAATGGACTAGAGGTAGGCGGAATGTGACAAGTAGC</t>
  </si>
  <si>
    <t>TGCAAGCATTAATCGGAATTATTGGGCGTAAAGGGCGCGTAGGTGGGTTTGTAAGTCAGATGTGAAATCCTGAGGCTTAACCTCAGAACTGCATTTGAAACTACAAATCTGGAGGGTAGACGGAGAAAGTGGAATTCCGCAT</t>
  </si>
  <si>
    <t>GGGCTAGCGTTGTTCGGAATTACTGGGCGTAAAGCGCGTGTAGGCGGTTTGGTAAGTCGGAAGTGAAATCCCTCGGCTCAACCGAGGGACTGCTTTCGAAACTACTGAACTTGAGTATGGGCGGGGAGAGCGGAATTCCCGG</t>
  </si>
  <si>
    <t>GCGTTATCCGGATTCACTGGGTTTAAAGGGTGTGTAGGCGGAGCATTAAGTCAGTGGTGAAATCCTGTCGCTTAACGACAGAACTGCCATAGAAACTGATGCTCTTGAATGTGGTTGAGGTAAGCGGAATGTGTGGTGTAGC</t>
  </si>
  <si>
    <t>GGAGCAAGCGTTGTTCGGATTTACTGGGCGTAAAGGGCGTCTAGGCTGATTTGAAAGTCAGATGTGAAACCCCCCGGCTCAACCGGGGAACTGCATTTGATACTGCAAGTCTTGAGTACGGAAGAGGAGAGCGGAATTCCTG</t>
  </si>
  <si>
    <t>TGCAAGCGTTAATCGGAATCACTGGGCGTAAAGCGCGCGTAGGCGGCTTGATCAGTCCGCTGTGAAAGCCCCGGGCTTAACCTGGGAACTGCAGTGGATACTGTTGAGCTCGAGTCGGTGAGAGGGGGGTGGAATTCCAGGT</t>
  </si>
  <si>
    <t>Fermentimonas</t>
  </si>
  <si>
    <t>GCGTTATCCGGATTTATTGGGTTTAAAGGGTGCGTAGGCGGAAGATTAAGTCGGTGGTGAAATTTTGCAGCTCAACTGTAAAAGTGCCATTGATACTGGTTTTCTTGAGTATGGATGAAGTAGGCGGAATTTGTGGTGTAGC</t>
  </si>
  <si>
    <t>GCGTTATCCGGATTTACTGGGTTTAAAGGGTGCGTAGGCGGATGATTAAGTCAAATGTGAAAGCTTGCAGCTTAACTGTAAGATTGCGTTTGATACTGGTCGTCTTGAATATGGTAGAAGTGGGCGGAATCAATCATGTAGC</t>
  </si>
  <si>
    <t>GGCAAGCGTTATTCGGAATTATTGGGCGTAAAGAGCGCGTAGGCGGTGTTTTAAGTGAGATGTGCAATCCCCGAGCTTAACTTGGGAACTGCATCTCATACTGGAACGCTAGAGTACCGGAGAGGGTGGTAGAATTCCACGT</t>
  </si>
  <si>
    <t>AAACGTTATTCGGAATCACTGGGCTTAAAGGGTGCGTAGGCGGCCCGGGAAGTTGGGTGTGAAAGCCCTCGGCTCAACCGAGGAATAGCGCCCAAAACTGCCGGGCTCGAGGGAGACATAGGTGAGCGGAACTTAGGGTGGA</t>
  </si>
  <si>
    <t>Chitinibacteraceae</t>
  </si>
  <si>
    <t>Formivibrio</t>
  </si>
  <si>
    <t>TGCAAGCGTTAATCGGAATTACTGGGCGTAAAGCGTGCGCAGGTGGTTTTGTAAGACCGACGTGAAAGCCCCGGGCTCAACCTGGGAACTGCGTTAGTGACTGCAAGACTAGAGTGTGGCAGAGGGGGGTGGAATTCCGCGT</t>
  </si>
  <si>
    <t>Micrococcales</t>
  </si>
  <si>
    <t>Intrasporangiaceae</t>
  </si>
  <si>
    <t>Tetrasphaera</t>
  </si>
  <si>
    <t>GTGCGAGCGTTGTCCGGAATTATTGGGCGTAAAGAGCTTGTAGGCGGTTTGTCGCGTCTGCAGTGAAAATCCGAGGCTCAACCTCGGACTTGCTGTGGGTACGGGCAGACTAGAGTATGGTAGGGGAGACCGGAATTCCTGG</t>
  </si>
  <si>
    <t>GCGTTACTCGGATTTATTGGGTGTAAAGGGCAGGTAGGTGTTCCGCCAAGTTAGGAGTGAAATCCTGCAGCTTAACTGCAGAACTGCTTCTAAAACTGGCGGAATTGAGGACAGGAGAGGAAAGCGGAATTCCCGGTGTAAG</t>
  </si>
  <si>
    <t>TGCAAGCGTTATTCGGAGTTACTGGGCGTAAAGAGTATGTAGGCGGTTTATTAAGTTAGTTGTTAAATACCACGGCTTAACTGTGGAAAGGCAGCTAAAACTGATAAGCTAGAGCGCAGAAGAGAGGAGTGGAATTCCCGGA</t>
  </si>
  <si>
    <t>TGCAAGCGTTAATCGAAGTTACTGGGCGTAAAGCGTGCGTAGGCTGATATTTAAGTCAAGCGTGAAATCCCCGGGCTTAACCTGGGAACTGCGTTTGATACTGGATGTCTAGAGTATGATAGAGGAAAGTGGAATTTCCGGT</t>
  </si>
  <si>
    <t>GCGTTACTCGGATTCACTGGGCGTAAAGGGAGCGCAGGCGGACTAGTGTGTCAGGCGTGAAATCCCGGGGCTCAACCCCGGGGCTGCGCCCGAAACTACTAGTCTAGAGACTTGGAGGGGTAAGCGGAATTCTTGGTGGAGC</t>
  </si>
  <si>
    <t>Veillonellaceae</t>
  </si>
  <si>
    <t>Dialister</t>
  </si>
  <si>
    <t>invisus</t>
  </si>
  <si>
    <t>TGGCAAGCGTTGTCCGGAATTATTGGGCGTAAAGCGCGCGCAGGCGGCTTCCCAAGTCCCTCTTAAAAGTGCGGGGCTTAACCCCGTGATGGGAAGGAAACTGGGAAGCTGGAGTATCGGAGAGGAAAGTGGAATTCCTAGT</t>
  </si>
  <si>
    <t>TGCAAGCGTTAGTCGGAATTACTGGGCGTAAAGGGTGCGTAGGCGGTGATACAAGTCGGACGTGAAATTCCGGAGCTTAACTTCGGAGCTGCATCCGAAACTGTATCACTCGAGGAATGGCGGAGAGAATGGAATTCCATAT</t>
  </si>
  <si>
    <t>TGCAAGCGTTATTCGGAATTATTGGGCGTAAAGGGCGCGTAGACGGTATGTTAAGTCTGTTGTTAAATTTTCCGGCCTAACCGGAAATCTGCAATGGAAACTGGCGTACTAGAGGTTGGAAGAGAGAAGTGGAATTCTCGGA</t>
  </si>
  <si>
    <t>TGGCGAGCGTTGTTCGGATTTACTGGGCGTAAAGGGTGCGTAGGTGGTTTCGTGTGTCGGATGTGAAATCCCACGGCTTAACCGTGGACCTGCATCGGAAACTACGGAACTTGAGTGCAGTAGGGGAGAGCGGAATTCTCGG</t>
  </si>
  <si>
    <t>LiUU-11-161</t>
  </si>
  <si>
    <t>GCGTTATCCGGATTTATTGGGTTTAAAGGGTGCGTAGGCGGAATAGTAAGTCAGTGGTGAAAGCCTGTCGCTTAACGACAGAACTGCCATTGATACTGCTAATCTTGAGTATAATTGAAGTGGGCGGAATGTGTCGTGTAGC</t>
  </si>
  <si>
    <t>GCGTTATCCGGATTTATTGGGTTTAAAGGGTGCGTAGGCGGAAACTTAAGTCAGTGGTGAAATCCTGCAGCTTAACTGTAGCACTGCCATTGATACTGAGATTCTTGAGTACGGTTGAGGTAGGCGGAATGTGTAATGTAGC</t>
  </si>
  <si>
    <t>TGGCAGGCGTTACTCGGATTGATTGGGTGTAAAGGGCATGTAGGTGGTGGATTAAGTCGAATGTGAAATCCCTTGGCTCAACCAAGGAACTGCATTCGAAACTGATCTACTTGAGCGACACAGAGGAAAATGGAATTCCCGG</t>
  </si>
  <si>
    <t>Ellin6067</t>
  </si>
  <si>
    <t>TGCGAGCGTTAATCGGAATTACTGGGCGTAAAGCGTGCGCAGGCGGTTTTGTAAGCCAGATGTGAAATCCCCGGGCTTAACCTGGGAATGGCATTTGGGACTGCAAGGCTTGAGTTTGGCAGAGGAGACTGGAATTCCTGGT</t>
  </si>
  <si>
    <t>GCGTTATCCGGATTCATTGGGTTTAAAGGGTGCGTAGGCGGCTTTTTAAGTCAGTGGTGAAATCCTGTCGCTTAACGATAGAATTGCCATTGATACTGATAAGCTTGAGTACAGTTGAGGTAAGCGGAATGTGTAGTGTAGC</t>
  </si>
  <si>
    <t>TGCGAGCGTTATTCGGAATTACTGGGCGTAAAGCGCGTGTAGGCGGGGAAGCAAGTCTGATGTGAAAGCCCTGGGCTTAACCTGGGAAGTGCATTGGAAACTGCTTTTCTTGAGTACTGGAGAGGAAGGGGGAATTCCCGGT</t>
  </si>
  <si>
    <t>AGCGTTATCCGGAATCATTGGGTTTAAAGGGTTCGTAGGCGGTTGGCTAAGTCAGTGGTGAAAGTTTACAGCTCAACTGTAAGATTGCCATTGATACTGGTTGACTTGAGTCATTTTGAAGCAACTAGAATGTGTAGTGTAG</t>
  </si>
  <si>
    <t>GGCGAGCGTTGTCCGGAATTATTGGGCGTAAAGGGTGCGTAGGCGGTTTTGTAAGTTAGGTGTGAAAGACCCGTGCTTAACATGGGGGTTGCATTTAAAACTGCAGAACTTGAGTACAGGAGAGGCAAGTGGAATTCCCGGT</t>
  </si>
  <si>
    <t>AGCGAGCGTTATCCGGAATTATTGGGCGTAAAGGGTGCGTAGGCGGACTGTTAAGTCTTTGGTTAAAGAATTAAGCTCAACTTAGTAAAGCCAAGGAAACTGACAGACTAGAGTATGGTAGAGGTAAGTGGAATTCCATGTG</t>
  </si>
  <si>
    <t>GGCAAGCGTTATCCGGAATTATTGGGCGTAAAGAGTGCGTAGGTGGATAAACAAGCCTTTGGTGAAAGGCTACGGCTTAACCGTAGTAAGCCTTAGGAACTGTATATCTTGAGTGCAGGAGAGGAAAGCGGAATTCCTAGTG</t>
  </si>
  <si>
    <t>GGCAAGCGTTGTCCGGAATGACTGGGCGTAAAGGGCGCGTAGGCGGTCAATTAAGTCTGGTGTGAAAGGCCTGCTTTCAAGGTAGGTATTGCATTGGAAACTGAATGACTTGAGTGCGGAAGAGGTAAGTGGAATTCCCGGT</t>
  </si>
  <si>
    <t>TGCAAGCGTTGTTCGGATTTACTGGGCGTAAAGGGTGCGTAGGCGGCGATATAAGTCAGTGGTGAAATCCCTGGGCTCAACCTAGGAATTGCCATTGAAACTGTGTTGCTAGTGGAGACGAGAGGATGGCGGAATATCCAGT</t>
  </si>
  <si>
    <t>GGCAAGCGTTGTCCGGAATCATTGGGCGTAAAGGGTGCGTAGGCGGCCGAGCAAGTTGGATGTGAAAACCCAGTGCTTAACATTGGGACTGCATGCAAAACTGTTTGGCTTGAGTGTGGAAGAGGTAAGTGGAATTCCCAGT</t>
  </si>
  <si>
    <t>AGCGAGCGTTGTCCGGAATTACTGGGTGTAAAGGGAGTGTAGGCGGGCTGGCAAGTCAGATGTGAAAGGTATGGGCTTAACCCATGAACTGCATTTGAAACTGTCGGTCTTGAGTGAAGTAGAGGTAAGCGGAATTCCCTGT</t>
  </si>
  <si>
    <t>TGCTAGCGTTAATCGGAATTACTGGGCGTAAAGCGCGCGTAGGCGGTATTGTAAGTTAGAGGTGAAATCCCACAACTCAATTGTGGAACTGCCTTTAAAACTGCAGTACTAGAATATAGAAGAGGATAGTGGAATTTCTAGT</t>
  </si>
  <si>
    <t>GGCGAGCGTTGTCCGGATTTACTGGGTGTAAAGGGTGCGTAGGCGGCTTTGCAAGTCAGGTGTGAAAACTATGGGCTCAACCCATAGCCTGCACTTGAAACTGTGAAGCTTGAGTGATGGAGAGGTAAGCGGAATTCCCAGT</t>
  </si>
  <si>
    <t>TCCGAGCGTTATCCGGATTTATTGGGTTTAAAGGGTGCGTAGGTTTTAAGATAAGTTAGCGGTAAAATCTATCGGCTTAACCGATATAAGCCGTTAATACTGTTTTAATAGAGATTGGATGAGGTAGGCGGAATGTGTAGTG</t>
  </si>
  <si>
    <t>GGCAAACGTTGCTCGGATTTACTGGGCGTAAAGGGTGAGTAGGCTGAACTGTAAGTCTAAGGTGAAAGACCGAAGCTCAACTTCGGATACGCCTTGGATACTGTAGTTCTAGAGTATAGTAGAGGATGATAGAATTCCTGGT</t>
  </si>
  <si>
    <t>TCCTAGCGTTATTCGGAATTACTGGGCGTAAAGCGTGCGTAGGCGGTTTAGTAAGTTAGTTGTTAAAGACCAGGGCTCAACCTTGGGGTTACAGTTAATACTGCTTTACTAGAGTATGATAGGCGATGGCGGAATTCTTAGT</t>
  </si>
  <si>
    <t>TGCGAGCGTTATCCGGATTTATTGGGTTTAAAGGGTGCGTAGGTGGTAGGATAAGTCAGCGGTAAAATTTCTGAGCTCAACTCAGTCGTGCCGTTGAAACTGTTTTACTTGAGTCAGAGTGAGGTAAACGGAATGCGTAGTG</t>
  </si>
  <si>
    <t>AGCAAGCGTTATCCGGATTTATTGGGCGTAAAGGGTGCGTAGACGGTGTATTAAGTTTAAGATTAAATGCTATTGCTTAACAATAGTTTGTTTTAAAAACTGGTAGACTTGAGTATGGTAGAGGTAAGTGGAATTTCTAGTG</t>
  </si>
  <si>
    <t>AGCGAGCGTTGTCCGGATTTACTGGGTGTAAAGGGTGCGTAGGCGGCTAAGCAAGTCAGATGTGAAAACTATGAGCTTAACTCATAGAGTGCATTTGAAACTGCATAGCTTGAGTGAAGTAGAGGTAGGCGGAATTCCCGGT</t>
  </si>
  <si>
    <t>GGCAAGCGTTATCCGGAATTATTGGGCGTAAAGAGTACGTAGGTGGTTATGTAAGCGCGGGGTGAAAGGCTATGGCTCAACCATAGTTAGCCTTGTGAACTGCATGACTGGAGTGTGGGAGAGGAAAGTGGAATTCCTAGTG</t>
  </si>
  <si>
    <t>AGCAAGCGTTATCCGGATTTACTGGGTGTAAAGGGCGAGTAGGCGGGAATACAAGTTGGGAGTGAAATGCAGGGGCTCAACCCTTGAACTGCTTTCAAAACTGTATTTCTTGAGTGATGGAGAGGCAGGCGGAATTCCCTGT</t>
  </si>
  <si>
    <t>TGCTAGCGTTGTTCGGATTTACTGGGCGTAAAGCGCGCGTAGGCGGTTATATAAGTCAGCGGTGAAATTCCAGGGCTCAACCTTGGCATTGCCATTGATACTGTATAGCTAGAGTGTATGAGAGGATAATGGAATATCCAGT</t>
  </si>
  <si>
    <t>GGCAAGCGTTATCCGGATTTACTGGGTGTAAAGGGAGCGTAGACGGTTGTTTAAGTCTGATGTGAAAACCCGGGGCTCAACTCCGGGATTGCATTGGAAACTGGATAACTAGAGTGTCGGAGAGGTAAGTGGAATTCCTAGT</t>
  </si>
  <si>
    <t>Lachnospiraceae NK3A20 group</t>
  </si>
  <si>
    <t>GGCAAGCGTTATCCGGATTTACTGGGTGTAAAGGGAGCGCAGACGGAAGAGGAAGTCAGATGTGGAAGCCCCGGGCATAACCCGGGGAGTGCATTTGAAACTCCTGATCTAGAGTACTGGAGGGGTGAGCGGAATTCCTGGT</t>
  </si>
  <si>
    <t>Patescibacteria</t>
  </si>
  <si>
    <t>Gracilibacteria</t>
  </si>
  <si>
    <t>Absconditabacteriales (SR1)</t>
  </si>
  <si>
    <t>CTCAAGCGTTATCCGGATTTACTGGGCGTAAAGTATCCGTAGCCTGATATGTAAGTCTGTTTTCAAATCCCACGACTCAATCGTGGAAAGGGAATGGATACTGCATATCTAGAAGTTATTGGGGGTTAGTGGAATTTCCGGT</t>
  </si>
  <si>
    <t>AGCAAGCGTTATCCGGATTTACTGGGTGTAAAGGGTGCGTAGGTGGTATGGCAAGTCAGAAGTGAAAACTATGGGCTCAACCGATAGACTGCTTTTGAAACTGTCAAACTGGAGTGCAGGAGAGGCAAGTGGAATTCCTAGT</t>
  </si>
  <si>
    <t>Cetobacterium</t>
  </si>
  <si>
    <t>CGCAAGCGTTATCCGGATTTATTGGGCGTAAAGCGCGTCTAGGCGGAAAAGAAAGTCTGATGTGAAAATGCGGGGCTCAACTCCGTATTGCGTTGGAAACTACTTTTCTAGAGTATCAGAGAGGTGGGCGGAACTACAAGTG</t>
  </si>
  <si>
    <t>TCCAAGCGTTATCCGGATTTATTGGGTTTAAAGGGTGCGTAGGTTGTGAAATAAGTCAGCGGTTAAACACGATAGCTTAACTATCGGAGTGCCCCTGAAACTATTTTACTAGAGAATGGTTGCAGCAGGCGGAATGTGTAGT</t>
  </si>
  <si>
    <t>TGCAAGCGTTATCCGGATTTATTGGGTTTAAAGCGCGCGTAGGCGGCTTGCTAAGTCAGGTGTCAAAGCCCGGGGCTCAACCCCGGCCCGCACCTGAAACTGGCTTGCTTGAGTCTGGTAGGGGAAAGTGGAATTCCCAGTG</t>
  </si>
  <si>
    <t>GGCGAGCGTTGTCCGGAATTACTGGGCGTAAAGGGCGCGTAGGCGGCATATTAAGTTAGATGTGAAACCCCCGGGCTTAACCTGGGGCATGCATTTAAAACTGATAAGCTTGAGTGCAGGAGAGGAAAGCGGAATTCCTAGT</t>
  </si>
  <si>
    <t>GGCAAGCGTTGTCCGGAATGACTGGGCGTAAAGGGTGAGTAGGTGGTTTGGTAAGTTAAATGTGAAAGCCCGCAGCTCAACTGCGGAACTGCATTTAATACTGCCAGACTGGAGTGCAGGAGAGGTAAGTGGAATTCCTAGT</t>
  </si>
  <si>
    <t>ACCTAGCGTTGTTCGGAATTACTGGGCGTAAAGGGCGTGTAGGCGTTCATGTAAGTTAGATGTTAAATTCCTGGGCTTAACCTGGGGTAAGCATTTAAGACTGCATGAATAGAGTTAAGAAGAGGAAAGTAGAATTTCCGAT</t>
  </si>
  <si>
    <t>TGCAAGCGTTGTTCGGATTTACTGGGCGTAAAGGGTGCGTAGGCGGCTTGATAAGTCAGTGGTGAAATACCTGGGCTCAACCTGGGAATTGCCATTGAAACTGTTGGGCTAGTGGAGACGAGAGGATGGCGGAATATCCAGT</t>
  </si>
  <si>
    <t>GGCAAGCGTTGTCCGGAATTACTGGGTGTAAAGGGAGCGTAGGCGGGATTGTAAGTTGAATGTTAAAGCTATGGGCTCAACTCATAGAAGCGTTCGATACTGCAGTTCTTGAGTGAAGTAGAGGCAAGTGGAATTCCTAGTG</t>
  </si>
  <si>
    <t>GGCGAGCGTTGTCCGGAATAACTGGGCGTAAAGGGAGCGTAGGTTGTTATTTAAGTGAAATGTGAAAGCCCGGGGCTCAACCCCGGAACTGCATTTCATACTGGATAGCTAGAGTGCAGGAGGGGTAAACGGAATTTCTAGT</t>
  </si>
  <si>
    <t>GGCGAGCGTTATCCGGATTTATTGGGCGTAAAGCGTGTGTAGGCGGTTTATTAAGTATAAGATTAAAGCCTGAGGCTCAACCTCAGTTCGTCTTATAAACTGGTAGACTTGAGTATGGTAGAGGCAAGTGGAATTTCTAGTG</t>
  </si>
  <si>
    <t>TGCAAGCGTTGTTCGGAATTACTGGGCGTAAAGGGCGCGCAGGCGGTTTGATTAGTCAGATGTGAAAGCCCACAGCTTAACTGTGGAAGTACATTTGAAACTGTTAAACTAGAGTACCAGAGGGGAAAGTGGAATTCCCGGT</t>
  </si>
  <si>
    <t>GGCAAGCGTTGTCCGGAATAACTGGGCGTAAAGCGAGTGTAGGTGGCTTTTTAAGTGAAATGTGAAAGCCCGGGGCTCAACCCCGGAATTGCATTTCATACTGGATAGCTAGAGTGCAAGAGGGGATAATGGAATGACTAGT</t>
  </si>
  <si>
    <t>TTCGAGCGTTATCCGGATTTATTGGGTTTAAAGGGTGCGTAGGTTGTAATTTAAGTTAGTGGTAAAATATAGTGGCTTAACCATTTATCCGCCATTAATACTGGGTTACTAGAGTTTGTATGCAGCAGGCGGAATGTGTAGT</t>
  </si>
  <si>
    <t>GGCGAGCGTTATCCGGAATTACTGGGTGTAAAGGGTGTGTAGGCGGGAATGCAAGTCAGGAGTGAAAACTATGAGCTTAACTCATAGCCTGCTTTTGAAACTGCATTTCTTGAGAGTGGAAGAGGTAAACGGAATTACCGGT</t>
  </si>
  <si>
    <t>TCCGGGCGTTATCCGGATTTATTGGGTTTAAAGGGAGCGCAGGCGGAAGGTTAAGCGTGACGTGAAATGTACCGGCTCAACCGGTGAATTGCGTCGCGAACTGGTCTTCTTGAGTGAGTACGACGGAGTCGGAATTCGTGGT</t>
  </si>
  <si>
    <t>TGCAAGCGTTAATCGGAATTACTGGGCGTAAAGCGTGCGCAGGCGGTTCGGAAAGAAAGATGTGAAATCCCAGAGCTTAACTTTGGAACTGCATTTTTAACTACCGGGCTAGAGTGTGTCAGAGGGAGGTGGAATTCCGCGT</t>
  </si>
  <si>
    <t>GGCAAGCGTTGTCCGGAATTACTGGGTGTAAAGGGAGCGTAGGCGGGAATGCAAGTTGAATCTTAAAGCAATCGGCTCAACCGGTATGAAGGGTTCAAAACTGCATTTCTTGAGTGTGGTAGAGGTAGATGGAATTCCTAGT</t>
  </si>
  <si>
    <t>TTCGAGCGTTATCCGGATTTATTGGGTTTAAAGGGTGCGTAGGTGGTTCTGTAAGTTAGTCGTTAAATTGTGAGGCTCAACCTCATTGTGGCGATTGATACTGTGGGACTAGAGAGCAGTTGCGGTAGGCGGAATGAGTAGT</t>
  </si>
  <si>
    <t>TCCGAGCGTTATCCGGATTTATTGGGTTTAAAGGGTGCGTAGGTTGCATGATAAGTCAGTGGTAAAATCCATTAGCTCAACTAATGATGTGCCATTGAAACTATCAAGCTAGAGAGTGTTTGCAGCAGGCGGAATGTGTAAT</t>
  </si>
  <si>
    <t>AGCAAGCGTTGTCCGGAATTACTGGGTGTAAAGGGAGCGTAGGCGGGAAGACAAGTCAAGTGTTAAAACTATCGGCTCAACCGGTAGTTGCGCTTGAAACTGTTTTTCTTGAGTGAAGTAGAGGTAAGCGGAATTCCCGGTG</t>
  </si>
  <si>
    <t>CGCAAGCGTTATCCGGATTTATTGGGCGTAAAGCGCGTCTAGGCGGGAAAGAAAGTCTGATGTGAAAATGCGGGGCTCAACTCCGTATTGCGTTGGAAACTACTTTTCTAGAGTATCAGAGAGGTGGGCGGAACTACAAGTG</t>
  </si>
  <si>
    <t>TTCGAGCGTTATCCGGATTTATTGGGTTTAAAGGGTGCGTAGGCGGGAAGTTAAGTCAGAGGTGAAATATTGCAGCTCAACTGTAATACTGCCTTTGAAACTGGCTATCTTGAGATTACTATAGGTATGCGGAATGTGTTGT</t>
  </si>
  <si>
    <t>TGCAAGCGTTGTTCGGAATTACTGGGTGTAAAGGGCGTGTAGGCGGATAAGTAAGTGAGTGGTGAAATCCTTGGGCTCAACCTGAGAACTGCCATTGATACTATTTATCTAGAGGACTTGAGAGGATGATGGAATATCCAGT</t>
  </si>
  <si>
    <t>TGCGAGCGTTGTTCGGAATTATTGGGCGTAAAGGGCATGTAGGCGGTTCTGCAAGTCTGGTGTGAAATACCGGGGCTCAACCCCGGAACTGCGTTGGAAACTGCAGGACTTGAATCGCTGAGGGGCAGCCAGAATTCCAGGT</t>
  </si>
  <si>
    <t>GGCAAGCGTTATCCGGATTTATTGGGTGTAAAGGGCGTGTAGGCGGGAATGCAAGTCAGATGTGAAAACTATGGGCTCAACCCATAGCCTGCATTTGAAACTGTATTTCTTGAGTGCTGGAGAGGCAATCGGAATTCCGTGT</t>
  </si>
  <si>
    <t>AGCGAGCGTTGTCCGGAATTACTGGGTGTAAAGGGAGTGTAGGCGGGACTGCAAGTCAGATGTGAAAACTATGGGCTTAACCCATAGATTGCATTTGAAACTGTGGTTCTTGAGTGAAGTAGAGGTAAGCGGAATTCCTAGT</t>
  </si>
  <si>
    <t>GGCGAGCGTTGTCCGGAATTACTGGGTGTAAAGGGAGCGTAGGCGGGTTTGCAAGTTGAATGTGAAATCTATGGGCTCAACCCATAGCTGCGTTCAAAACTGCAGATCTTGAGTGAAGTAGAGGTAGGCGGAATTCCTAGTG</t>
  </si>
  <si>
    <t>GACAAGCGTTATCCGGATTTACTGGGTGTAAAGGGCGCGTAGGCGGGATTACAAGTCAGATGTGAAATCTGGGGGCTCAACCCCCAAACTGCATTTGAAACTGTAGTTCTTGAGTGTCGGAGAGGTAATCGGAATTCCTAGT</t>
  </si>
  <si>
    <t>AGCGAGCGTTATCCGGATTTATTGGGTGTAAAGAGTGCGTAGATGGGTATATAAGTTAGTTGTGAAATCCCTTGGCTTAACTGAGGAACTGCAACTAAAACTATAAATCTTGAGTATTGGAGAGGAAAGTGGAATTCCTAGT</t>
  </si>
  <si>
    <t>TTCGAGCGTTATCCGGATTTATTGGGTTTAAAGGGTGCGTAGGCTGATGAATAAGTCAGTGGTGAAATACGTCGGCTTAACCGTCGGATTGCCATTGATACTGTTTATCTGGAATATACCTGGAGTAGGCGGAATGAATCAT</t>
  </si>
  <si>
    <t>GGCGAGCGTTGTTCGGATTTATTGGGCGTAAAGGGTTCGTAGGTGGTTTGCTAAGTCTGACGTGAAATCCCGTGGCTCAACCACGGAACTGCGTTGGAAACTGGTGAACTGGAGTATTGGAGAGGTGAGCGGAATACCAGGT</t>
  </si>
  <si>
    <t>GGCAAGCGTTATCCGGATTTACTGGGTGTAAAGGGCGTGTAGGCGGGACATCAAGTCAGGCGTGAAAACCAGTGGCTCAACCACTGGCCTGCGTTTGAAACTGAAGTTCTTGAGTGATGGAGAGGTAATCGGAATTCCGAGT</t>
  </si>
  <si>
    <t>TCCAAGCGTTGTCCGGAATTATTGGGTTTAAAGGGTGCGTAGGCGGCTAATTAAGTCAGAGCTGAAATCTTACGGCTTAACCGTGAAACTGGCTTTGATACTGATTGGCTTGAGTATAGTAGAGGTAGGCGGAATTTATGAT</t>
  </si>
  <si>
    <t>GGCAAGCGTTGTCCGGAATCACTGGGCGTAAAGGGCATGCAGGCGGTATGATAAGTCAGATGTGAAAGTTTAGAGCTCAACTCTGAAAGTGCATTTGAAACTATGATACTTGAGTCTCGGAGAGGTAAGCGGAATTCCTAGT</t>
  </si>
  <si>
    <t>TCCGGGCGTTATCCGGATTTATTGGGTTTAAAGGGAGCGCAGGCCGTTGATTAAGCGTGACGTGAAATGCCGCGGCTCAACCGTGGAAGTGCGTCGCGAACTGGTTGACTTGAGTGCGTGCGACGCCGGCGGAATTCGTGGT</t>
  </si>
  <si>
    <t>TGCAAGCGTTGTTCGGAATCACTGGGCGTAAAGGGAGCGTAGGCGGGCCGCCAAGCGTTCTGTGCAATCCCGGGGCCCAACCCCGGACCCGCAGAGCGAACTGGCGTCCTTGAGTGGTTCAGAGGCCGGCGGAATTCCTGGT</t>
  </si>
  <si>
    <t>GGCGAGCGTTGTTCGGATTTATTGGGCGTAAAGGGTCCGCAGGGGGTTGATTAAGTCTGACGTGAAATCCCTGAGCTTAACTCAGGAACTGCGTTGGAGACTGGTCAACTAGAGTATTGGAGAGGTGATTGGAATTCCAGGT</t>
  </si>
  <si>
    <t>GGCGAGCGTTATCCGGAATTACTGGGTGTAAAGGGTGTGTAGGCGGGGAGTTAAGTCAGATGTGAAAATTATGGGCTCAACCCATAACCTGCGTCTGAAACTGATTCTCTTGAGAGTGGGAGAGGTAAACGGAATTCCCGGT</t>
  </si>
  <si>
    <t>TGCAAGCGTTGTTCGGAATTACTGGGCGTAAAGGGCGCGTAGGCGGATATATTAGTCAGGAGTGAAATCCCGGGGCTCAACCTCGGAACGGCTTTTGAGACGGTATATCTAGAGTGTGATAGGGGACAATGGAATACCCAGT</t>
  </si>
  <si>
    <t>GGCAAGCGTTACTCGGAATTACTAGGCGTAAAGCGTTCGTAGGCGGAAATTTAAGTCTGTTGTGTAATCTCTGGGCTCAACCCAGAAACTGCAACGGAAACTGGATATCTTGAGTGAGGTAGAGGAAGACGGAATTCCTGGT</t>
  </si>
  <si>
    <t>GGCAAGCGTTATCCGGAATTACTGGGTGTAAAGGGTGAGTAGGCGGTCTGTAAAGTCATATGTGAAATACCCGGGCTTAACTCGGGGGCTGCATAAGAAACTTATGGACTAGAGTGCAGGAGAGGTAAGCGGAATTCCTAGT</t>
  </si>
  <si>
    <t>GGCAAGCGTTGTCCGGAATTACTGGGCGTAAAGCGCACGCAGGCTGATTTATAAGTCAGCTGTGAAATGACAAGGCTCAACCTTGTTTTGTCAGCTGATACTGTGAGTCTAGAGTATGTGAGAGGGAAGCGGAATTCCTGGT</t>
  </si>
  <si>
    <t>GGCAAGCGTTGTCCGGATTTACTGGGTGTAAAGGGCGTGCAGCCGGGAAGACAAGTCAGATGTGAAATCCCGCGGCTCAACCGCGGAACTGCATTTGAAACTGTTTTTCTTGAGTACCGGAGAGGTCATCGGAATTCCTTGT</t>
  </si>
  <si>
    <t>TGCGAGCGTTATTCGGATTTATTAGGTTTAAAGGGTGCTCAGGCGGTTTTTTAAGTCAGTGGTGAAAACTTGTGGCTCAACCATAAGCGTGCCATTGAAACTGGGGGACTAGAGTGTAAAAGCAGTAAGCGGAATGGGTAGT</t>
  </si>
  <si>
    <t>TCCAAGCGTTATCCGGATTTATTGGGTTTAAAGGGTGCGTAGGTTGCGCTCTAAGTTAGATGTGAAAGGCTATGGCTTAACCATAGGACTGCGTCTAATACTGGGGTGCTAGAGAGTAGTTGCGGTTGGCGGAATGTGTAGT</t>
  </si>
  <si>
    <t>GGCAAGCGTTGTCCGGAATGACTGGGCGTAAAGGGAGTGTAGGCGGCTTAATAAGTTACATGTGAAATCCCACGGCTCAACCGTGGAACTGCATGTAAAACTATTGAGCTGGAGTGCAGGAGAGGTAAGTGGAATTCCTAGT</t>
  </si>
  <si>
    <t>TGCAAGCGTTGTTCGGAATTACTGGGCGTAAAGGGCACGTAGGCGGATATATTAGTTAGGAGTGAAATGCCGGGGCTCAACCTCGGAACTGCTTCTAAAACGGTGTATCTAGAGTATGATAGGGGATAATGGAATACCCAGT</t>
  </si>
  <si>
    <t>TGCGAGCGTTGTTCGGAATTATTGGGCGTAAAGGGCATGTAGGCGGTTCTGCAAGTCTGGTGTGAAATACCGGGGCTCAACCCCGGAACTGCGTTGGAAACTGCGGAACTGGAGTCGCTGAGGGGCAGCCAGAATTCCAGGT</t>
  </si>
  <si>
    <t>TGCAAGCGTTGTCCGGATTTACTGGGTGTAAAGGGCGTGTAGGCGGAGCTGCAAGTCAGATGTGAAATCCCGGGGCTCAACCCCGGAACTGCATTTGAAACTGTAGCCCTTGAGTATCGGAGAGGCAAGCGGAATTCCTAGT</t>
  </si>
  <si>
    <t>GGCAAGCGTTATCCGGAATTATTGGGCGTAAAGAGTGCGTAGGTGGTTTTTTAAGCGTGGGGTTTAAGGCTACGGCTTAACCGTAGTTCGCCCCATGAACTGGGAGACTTGAGTGCAGGAGAGGAAAGCGGAATTCCTAGTG</t>
  </si>
  <si>
    <t>Marvinbryantia</t>
  </si>
  <si>
    <t>GGCAAGCGTTATCCGGATTTACTGGGTGTAAAGGGAGCGTAGACGGAACGGCAAGTCTGATGTGAAAGGCTGGGGCTCAACCCCGGGACTGCATTGGAAACTGTCGGTCTTGAGTGCCGGAGGGGTAAGCGGAATTCCTAGT</t>
  </si>
  <si>
    <t>Gillisia</t>
  </si>
  <si>
    <t>TCCAAGCGTTATCCGGAATCATTGGGTTTAAAGGGTCCGTAGGCGGGACAATCAGTCAGCGGTGAAAGTCTGTGGCTCAACCATAGAATTGCCATTGATACTGTTGTTCTTGAATACTTATGAAGTGGTTGGAATATGTAGT</t>
  </si>
  <si>
    <t>GGCAAGCGTTGTTCGGAATTACTGGGCGTAAAGGGAGTCTAGGTTGTGTTACAAGATAGTGGTGAAATCCCGGGGCTTAACCTCGGAACTGCCATTATAACTGTAACGCTAGAATTGTAGAGAGGTTAGTGGAATACCCAGT</t>
  </si>
  <si>
    <t>GGCAAGCGTTATCCGGATTTACTGGGTGTAAAGGGAGCGTAGACGGTTAGTTAAGTCAGATGTGAAAGCCCGGGGCTCAACCCCGGGACTGCATTTGAAACTGGCAAACTAGAGTGTTGGAGAGGTAAGTGGAATTCCTAGT</t>
  </si>
  <si>
    <t>TCCAAGCGTTATCCGGATTTATTGGGTTTAAAGGGTGCGTAGGCGGTTTGATAAGTTAGAGGTGAAATGTCGGGGCTCAACCTCGGAACTGCCATTATAACTGTAACGCTAGAATTGTAGAGAGGTTAGTGGAATACCCAGT</t>
  </si>
  <si>
    <t>TGCAAGCGTTACTCGGATTCACTGGGCGTAAAGGGTGCGTAGGCGGATAGGTGTGTTAGGTGTGAAATCTCGGGGCTCAACCTCGAAACTGCGCCTAAAACTGCCTATCTAGAGTATTGGAGAGGTAACTGGAATTCTTGGT</t>
  </si>
  <si>
    <t>TGCAAGCGTTATCCGGAATCACTGGGTTTAAAGGGTGCGTAGGCGGAAATATAAGTCAGATGTGAAAGCTTTCAGCTCAACTGGAAAATTGCATTTGATACTGTTTTTCTTGAATTAGGTTGAGGTTAGCGGAATGTGACAT</t>
  </si>
  <si>
    <t>AGCGAGCGTTATCCGGATTTATTGGGTGTAAAGGGTGCGTAGACGGGAAAATAAGTTAGTTGTGAAAGCCCTCGGCTTAACTGAGGAACTGCAACTAAAACTATTTTTCTTGAGTACTAGAGAGGAAAGTGGAATTCCTAGT</t>
  </si>
  <si>
    <t>GGCAAGCGTTATCCGGATTTACTGGGTGTAAAGGGCGAGTAGGCGGGACTGCAAGTCAGATGTGAAATCTGGGGGCTCAACCCCCAAACTGCATTTGAAACTGTAGTTCTTGAGTGATGGAGAGGCAGGCGGAATTCCTAGT</t>
  </si>
  <si>
    <t>AGCGTTATCCGGATTCATTGGGTTTAAAGGGTGCGCAGGCGGAATGATAAGTCAGTGGTGAAATCTCCCGGCTCAACCGGGAAACTGCCATTGATACTGTTGTTCTTGAGTACAGTTGAAGTGGGCGGAATGTGTCATGTAG</t>
  </si>
  <si>
    <t>GCGTTATCCGGATTTACTGGGTTTAAAGGGTGCGTAGGTGGGTCTGTAAGTCAGTGGTGAAATCTTCGAGCTTAACTCGGAAACTGCCATTGATACTATAGGTCTTGAATTATCTGGAGGTAAGCGGAATATGTCATGTAGC</t>
  </si>
  <si>
    <t>GCGTTATCCGGATTTATTGGGTTTAAAGGGTGCGTAGGCTGTTTGGTAAGTTAGAGGTGAAATCCCGTAGCTCAACTACGGAACTGCCTCTGATACTGCCGGACTAGAGAGTAGATGCTGTGGGCGGAATGTGTAGTGTAGC</t>
  </si>
  <si>
    <t>Dechloromonas</t>
  </si>
  <si>
    <t>TGCGAGCGTTAATCGGAATTACTGGGCGTAAAGCGTGCGCAGGCGGTTTTGTAAGACAGGCGTGAAATCCCCGGGCTCAACCTGGGAACTGCGCTTGTGACTGCAAGGCTAGAGTACGGCAGAGGGGGGTGGAATTCCACGT</t>
  </si>
  <si>
    <t>Candidatus Nitrotoga</t>
  </si>
  <si>
    <t>TGCGAGCGTTAATCGGAATTACTGGGCGTAAAGCGTGCGCAGGCGGTTTTGTAAGACAGATGTGAAATCCCCGGGCTTAACCTGGGAACTGCATTTGTGACTGCAAGGCTAGAGTACGGCAGAGGGGGGTAGAATTCCACGT</t>
  </si>
  <si>
    <t>GTGCAAGCGTTGTTCGGAATTATTGGGCGTAAAGAGCGTGTAGGCGGCCGGATATGTCAGATGTGAAATCCCTGGGCTTAACCCAGGAAGTGCATTTGAAACTGTCCGGCTAGAGTAGGGGAGAGGGAAGTGGAATTCCTGG</t>
  </si>
  <si>
    <t>TGCGAGCGTTAATCGGAATTACTGGGCGTAAAGCGTGCGCAGGCGGTGACTCAAGTCAGATGTGAAATCCCCGGGCTTAACCTGGGAACTGCATTTGAAACTAGGTCGCTAGAGTATGGCAGAGGGGGGTAGAATTCCACGT</t>
  </si>
  <si>
    <t>TGCGAGCGTTAATCGGAATTACTGGGCGTAAAGCGTGCGCAGGCGGCTCTATAAGACAGATGTGAAATCCCCGGGCTTAACCTGGGAACTGCGTTTGTGACTGTAGGGCTAGAGTGCGGCAGAGGGGGGTAGAATTCCACGT</t>
  </si>
  <si>
    <t>GCGTTATCCGGATTTATTGGGTTTAAAGGGTGCGTAGGCGGGACAGTAAGTCAGTGGTGAAATCCTATTGCTTAACAATAGAATTGCCATTGATACTGCTGACCTTGAGTACAAATGATGTGGGCGGAATGTGCAGTGTAGC</t>
  </si>
  <si>
    <t>GTGGCGAGCGTTGTCCGGAATTACTAGGCGTAAAGGGCAGGTAGGCGGTTTTATAAGTTAATCGTTAAAGACCCGTGCTCACCATGGGGAGGGCGGTTGATACTGTAAGACTGGAAGCGAGTGGGGGAAGACGGAATTCCTG</t>
  </si>
  <si>
    <t>GGCAAGCGTTATCCGGAATTATTGGGCGTAAAGCGTGAGTAGGCGGTCGTTTAAGTCTGAAGTCAAATGCAGTGGCTCAACCACTGTTCGCTTTGGATACTGGACGACTAGAGTGCGAGAGAAGTATGTGGAATTCCATGTG</t>
  </si>
  <si>
    <t>oryzae</t>
  </si>
  <si>
    <t>TGCGAGCGTTAATCGGAATTACTGGGCGTAAAGCGTGCGCAGGCGGTTATGTAAGACAGATGTGAAATCCCCGGGCTCAACCTGGGAACTGCGTTTGTGACTGCATAACTAGAGTACGGCAGAGGGAGGTGGAATTCCACGT</t>
  </si>
  <si>
    <t>GCGTTATCCGGATTTATTGGGTTTAAAGGGTGCGTAGGCGGTCTGGTAAGTCAGTGGTGAAATCTCCGTGCTCAACATGGAACGTGCCATTGATACTGTCGGACTGGAATGGGGATGCCGTATGCGGAATGTGTGGTGTAGC</t>
  </si>
  <si>
    <t>GGCAAGCGTTATTCGGAATTATTGGGCGTAAAGGGCGCGTAGGCGGTTTTTTAAGTCAGATGTGTAATCCCCGGGCTCAACCTGGGAACTGCATCTGAGACTGGGAGACTAGAGTGCTGGAGAGGGTGGTAGAATTCCACGT</t>
  </si>
  <si>
    <t>TGCGAGCGTTAATCGGAATTACTGGGCGTAAAGCGTGCGCAGGCGGTTTTGTAAGACAGATGTGAAATCCCCGGGCTTAACCTGGGAACTGCGTTTGTGACTGCAAGACTAGAGTGCGGCAGAGGGGGGTGGAATTCCACGT</t>
  </si>
  <si>
    <t>TGCAAGCGTTAATCGGAATTACTGGGCGTAAAGCGTGCGCAGGCGGTTGTGCAAGTCTGATGTGAAAGCCCCGGGCTTAACCTGGGAACGGCATTGGAGACTGCACGACTAGAGTACGTCAGAGGGGGGTAGAATTCCACGT</t>
  </si>
  <si>
    <t>Catenibacillus</t>
  </si>
  <si>
    <t>GGCAAGCGTTATCCGGATTTACTGGGTGTAAAGGGAGCGTAGGCGGCAAGGTAAGTCAGAAGTGAAAGCCCAGGGCTCAACCCTGGGACTGCTTTTGAAACTATCTAGCTAGATTGCAGGAGAGGTAAGTGGAATTCCTAGT</t>
  </si>
  <si>
    <t>GCGTTGTTCGGAATCACTGGGCGTAAAGGGTACGTAGGCTGCGACATAAGTCGTGCGTGAAAGGCAGGGGCTCAACCTCTGGAGTGCGCATGATACTGTGTTGCTAGAGATATGGAGAGGTAACTGGAATTCTTGGTGTAGC</t>
  </si>
  <si>
    <t>AGCGAGCGTTATCCGGATTTATTGGGTGTAAAGGGTGCGTAGACGGGCTTACAAGTTAGTTGTGAAATCCCTCGGCTTAACCGAGGAACTGCAACTAAAACTGTTAGTCTTGAGTGCAGGAGAGGTAAGTGGAATTCCTAGT</t>
  </si>
  <si>
    <t>GCGTTATCCGGATTTATTGGGTTTAAAGGGTGCGTAGGCTGCGATTTAAGTCAGTGGTGAAATACTTCCGCTTAACGGGAGGGCTGCCATTGAAACTGGGTTGCTAGAATTCGGATGCCGTGGGAGGAATGTGTAGTGTAGC</t>
  </si>
  <si>
    <t>GCGTTATCCGGATTTATTGGGTTTAAAGGGTGCGTAGGCGGTTTTATAAGTTAGAGGTGAAATCCCGTAGCTCAACTACGGCACTGCCTCTGATACTGTTTAACTAGAGAGTAGTTGCTGTGGGCGGAATGTGTAGTGTAGC</t>
  </si>
  <si>
    <t>TGGCGAGCGTTATCCGGATTTATTGGGCGTAAAGCGTGCGCAGACGGTTTGTTAAGTCTAAAATTAAAGCCCGGAGCTCAACTCCGGTTCGTTTTAGAAACTGGCAGACTTGAGTATGGTAGAGGCAAGTGGAATTTCTAGT</t>
  </si>
  <si>
    <t>TGCAAGCGTTATCCGGAATTACTGGGTGTAAAGGGTGAGTAGGCGGCAGTCTAAGTCATATGTGAAAATTCGGGGCTTAACCCCGAACGTGCATAAGAAACTGGACAGCTAGAGTACAGGAGAGGTAAGCGGAATTCCTAGT</t>
  </si>
  <si>
    <t>TGCTAGCGTTGTTCGGAATTATTGGGCGTAAAGGGTGTGTAGGTGGTTTCGTAAGTTAGTTGTGAAATCCCGGGGCTCAACCTCGGAATTGCAATTAAAACTACGGAACTAGAGTATGATAAGCGATGGCAGAATTTCTAGT</t>
  </si>
  <si>
    <t>GGCAAGCGTTGTTCGGAATTACTGGGCGTAAAGGGTGCGTAGGCGGGAAATTAAGTTAAGTGTGAAAGCCTTGGGCTCAACCCAAGAAATGCACTTAATACTGGTTTTCTAGAGTGTGGGAGAGGTAAGTGGAATTCCTAGT</t>
  </si>
  <si>
    <t>Cellvibrionaceae</t>
  </si>
  <si>
    <t>Cellvibrio</t>
  </si>
  <si>
    <t>TGCAAGCGTTAATCGGAATTACTGGGCGTAAAGCGCACGTAGGTGGTTTGTTAAGCTAGCTGTGAAATCCCCGGGCTCAACCTGGGCACTGCAGTTAGAACTGGCAAGCTAGAGTAGGGTAGAGGGGTGTGGAATTCCAGGT</t>
  </si>
  <si>
    <t>CGTTATCCGGATTTACTGGGTGTAAAGGGAGCGTAGACGGTGAAGTAAGTCTGAAGTGAAAGCCCGGGGCTCAACTCCGGGACTGCTTTGGAAACTATTTGACTAGAGTGCAGGAGAGGTAAGTGGAATTCCTAGTGTAGCG</t>
  </si>
  <si>
    <t>GTGCAAGCGTTGTTCGGAATTACTGGGCGTAAAGGGAGCGTAGGCGGAAGGACAAGACAGGGGTTAAAGATCCGGGCTCAACCTGGGGGATGCCCTTGTGACTGTCTTTCTTGAGTATGGTAGAGGTCGATGGAATTTCCGG</t>
  </si>
  <si>
    <t>TGCAAGCGTTAGTCGGAGTTATTGGGCGTAAAGGGTGCGTAGGCGGTACAGAAAGTTGAATGTGAAATTCCGGGGCTTAACTTCGGAGCGGCATTCAAAACTCCTGTACTAGAGGGATGGCGGAGAAAACGGAATTCCATGT</t>
  </si>
  <si>
    <t>GCGTTATCCGGATTTATTGGGTTTAAAGGGAGCGTAGACGGGGGATTAAGTCAGTTGTGAAAGGCTGCGGCTCAACCGCAGCACTGCAGTTGATACTGGTTCCCTTGAGTGCGGTTGAGGTGTATGGAATTCGTGGTGTAGC</t>
  </si>
  <si>
    <t>TCTAAACGTTGTTCGGAATCATTGGGCGTAAAGGGTACGCAGGCGGTCTTTTAAGTGAGTGGTGAAATCCCGAGGCTCAACCTCGGACTTGCCATTCATACTGGAAGACTCGAATCGTAATAAGGGTGGCAGGAATTCCTAG</t>
  </si>
  <si>
    <t>Phaeodactylibacter</t>
  </si>
  <si>
    <t>GCGTTATCCGGAATCACTGGGTTTAAAGGGTGCGTAGGCGGCTTGATAAGTCAGAGGTGAAAGCCCGCAGCTTAACTGCGGAACGGCCTTTGATACTGTTGAGCTTGAAACAGGACGAGGTTGGCGGAATGTGGCATGTAGC</t>
  </si>
  <si>
    <t>AGCAAGCGTTATTCGGAATCACTGGGCGTAAAGAGCGTGTAGGCGGTTAATTAAGTCGATTGTTAAATTCCCTGGCTTAACTAGGGATCAGCAATTGATACTGATTAGCTAGAGGGCAAGAGAGAGAAGTGGAATTCTCGGA</t>
  </si>
  <si>
    <t>GTGCGAGCGTTAATCGGATTTACTGGGCGTAAAGCGTGCGTAGGCGGCTTTTTAAGTCGGATGTGAAATCCCTGAGCTCAACCTGGGAACTGCATTTGAGACTGTATGGCTAGAGTGTGTCAGAGGGGGGTAGAATTCCACG</t>
  </si>
  <si>
    <t>TGGCAGGCGTTACTCGGATTGATTGGGTGTAAAGGGTGTGTAGGCGGCAGGTTAAGTTGAATGTGAAAGCCCATGGCTCAACCATGGAATTGCATTCAAAACTGGCTTGCTTGAGTGACTGAGAGGTAGATGGAATTCCCGG</t>
  </si>
  <si>
    <t>AAACGTTATTCGGAATCACTGGGCTTAAAGGGCGCGTAGGCGGTTTTATAAGCGGGGTCTGAAATCCCTCGGCTCAACCGAGGAACTGGGCTCCGAACTGTAAGACTTGAGTGAAGCAGGGGCAAGCGGAACTTGCGGTGGA</t>
  </si>
  <si>
    <t>CCAAGCGTTGTTCGGATTTACTGGGCGTAAAGGGTGCGTAGGCGGTGGGTTAAGTCTGACGTGAAATCTTCAAGCTCAACTTGGAAACTGCGTCGGAAACTAGCTCGCTTGAGGAATGGAGGGGAGACTGGAATACTTGGTG</t>
  </si>
  <si>
    <t>GAGTGTTGTTCGGATTTACTGGGTGTAAAGGGAGCGCAGGCGGTGAGATAAGTCAGGAGTGAAAGGTTGGGGCTTAACCCCAAATCTGCTTCTGATACTGTCTCGCTAGAGTATGCAAGAGGAGGATGGAATTCTAGGTGTA</t>
  </si>
  <si>
    <t>SC-I-84</t>
  </si>
  <si>
    <t>TGCGAGCGTTAATCGGAATTACTGGGCGTAAAGCGTGCGCAGGCGGTTCGTCAAGTCTGATGTGAAAGCCCCGGGCTCAACCTGGGAACGGCATTGGAAACTGGCGGGCTGGAGTGTGGCAGAGGGGGGTGGAATTCCGCGT</t>
  </si>
  <si>
    <t>Sumerlaeota</t>
  </si>
  <si>
    <t>Sumerlaeia</t>
  </si>
  <si>
    <t>Sumerlaeales</t>
  </si>
  <si>
    <t>Sumerlaeaceae</t>
  </si>
  <si>
    <t>Sumerlaea</t>
  </si>
  <si>
    <t>AACGTTGTTCGGAATTACTGGGCGTAAAGGGTGCGTAGGCGGTTCGATTAGTCTGGTGTGAAATCCCCTCGCTCAACGAGGGAACTGCATTGGAAACTGTCGAGCTCGAGGATGGGAGAGGCAGGTGGAATTCCTGGTGTAG</t>
  </si>
  <si>
    <t>TGCAAGCATTAATCGGATTTATTGGGCGTAAAGGGCGCGTAGGCGGGAATGTAAGTCAAATGTGAAATGCCGGAGCTCAACTCCGGAACGGCATTTGAGACTGTGTTTCTTGAGGGTAGGCGGAGAAAATGGAATTCCACAA</t>
  </si>
  <si>
    <t>GGGCAAGCGTTGTCCGGAATTATTGGGCGTAAAGGGCGCGTAGGTGGGATAGCAAGTCTGAGGTGCAATCTTACGGCTTAACTGTAAGCTTGCCTTGGATACTACTATTCTTGAGTTCGGGAGAGGGTAGTGGAATTCCTGG</t>
  </si>
  <si>
    <t>TGGCGAGCGTTGTTCGGATTTACTGGGCGTAAAGGGTGCGTAGGCGGCCCCGTGTGTCGGATGTGAAAGCCCATGGCTCAACCATGGAATGGCATCCGAAACTGCGGGGCTAGAGTGCAGGAGAGGAGAGTGGAATTCTTGG</t>
  </si>
  <si>
    <t>Rhodobacterales</t>
  </si>
  <si>
    <t>Rhodobacteraceae</t>
  </si>
  <si>
    <t>Defluviimonas</t>
  </si>
  <si>
    <t>TGCTAGCGTTGTTCGGAATTACTGGGCGTAAAGCGCGCGTAGGCGGATTGGAAAGTTGGGGGTGAAATCCCGGGGCTCAACCTCGGAACTGCCTTCAAAACTCCCAGTCTTGAGTTCGAGAGAGGTGAGTGGAATTCCGAGT</t>
  </si>
  <si>
    <t>AGCGTTATCCGGATTTATTGGGCGTAAAGCGAGTGCAGGCGGTTCAATAAGTCTGATGTGAAAGCCTTCGGCTCAACCGGAGAATTGCATCAGAAACTGTTGAACTTGAGTGCAGAAGAGGAGAGTGGAACTCCATGTGTAG</t>
  </si>
  <si>
    <t>CGTTGTCCGGATTTATTGGGTTTAAAGGGTGCGTAGGCGGCCGCTTAAGTCAGTTGTGAAATATCCCGGCTCAACCGGGAGGGTGCGATTGATACTGGGCGGCTCGAGTAACAGCGAGGTTGGCGGAATTGACGGTGTAGCG</t>
  </si>
  <si>
    <t>GCAAGCGTTACTCGGATTTACTAGGCGTAAAGCGCATGTAGGCGGTTGGATAAGTCAACTGTTAAAGCCCCTGGCCTAACCAGGGGAGGTCGGTTGAAACTGTTTAACTTGAGTTTGATAGAGGAAACTGGAATTCCCGGTG</t>
  </si>
  <si>
    <t>GGCAAGCGTTGTTCGGAATTATTGGGCGTAAAGGGCATGTAGGCGGTTTCGTAAGCCCGGCGTGAAATGGTAAGGCTCAACCTTATCCTGCGCCGGGTACTGCGAGACTAGAATCACTGAGGGGGAATCAGAATTCCACGTG</t>
  </si>
  <si>
    <t>ABY1</t>
  </si>
  <si>
    <t>TGCAAGCGTTATCCGGATTTATTGGGCGTAAAGCGTCCGCAGGTGGTTTTGTAAGTCGGTAGTCAAATTCCGGGGCTCAACCCCGGAACTGCTTCCGAAACTGCGAAACTAGAGACTGGGAGAGGCAAACGGAATTGCCGGT</t>
  </si>
  <si>
    <t>GGCGTTATCCGGATTTATTAGGTTTAAAGGGTGCGTAGACGGGTTTGTAAGTCAGTGGTGAAATCCTACGGCTTAACTGTAGAACAGCCATTGATACTACAGACCTTGAATGCAGTTGAGGTAGGCGGAATGTGTCGTGTAG</t>
  </si>
  <si>
    <t>GCGTTATCCGGATTTATTGGGTTTAAAGGGTGCGTAGGCGGTTTGATAAGTTAGGGGTGAAATACCGAGGCTCAACCTCGGAACTGCCCCTAATACTGTTGAACTAGAGAGTAGTTGCTGTTGGCGGAATGAGTAGTGTAGC</t>
  </si>
  <si>
    <t>WCHB1-02</t>
  </si>
  <si>
    <t>GGGCAAGCGTTGTCCGGAATTACTGGGTGTAAAGGGTGTGCAGGCGTCCTTTTAAGTTGGTTGTGAAAACCCGGAGCTCAACTCCGGAACTGCAGCCAATACTGAAAGGATCGAGGGTATGAGAAGGAAGCGGAATTCTCGG</t>
  </si>
  <si>
    <t>GCAAACGTTGTTCGGAATTACTGGGCGTAAAGCGTGTGTAGGCGGCCAGGTAAGTTGGATGTGAAAGCCCGGGGCTCAACCCCGGAAGTGCATTCAAAACTGCTTGGCTTGAGTATCGGAGAGGTTGGTGGAATTCTCGGTG</t>
  </si>
  <si>
    <t>Ideonella</t>
  </si>
  <si>
    <t>TGCGAGCGTTAATCGGAATTACTGGGCGTAAAGCGTGCGCAGGCGGTTTTGTAAGACAGAGGTGAAATCCCCGGGCTCAACCTGGGAACTGCCTTTGTGACTGCAAGGCTTGAGTGCGGCAGAGGGGGATGGAATTCCGCGT</t>
  </si>
  <si>
    <t>GGAGCAAGCGTTGTTCGGATTTACTGGGCGTAAAGGGCGTCTAGGCGGGCTGGCAAGTCAGGTGTGAAATCCCCCGGCTCAACCGGGGATCTGCACTTGATACTGCTGGTCTTGAGTACGGAAGAGGGAAGCGGAATTCCTG</t>
  </si>
  <si>
    <t>GCGTTATCCGGATTTATTGGGTTTAAAGGGTGCGTAGGCGGTATATTAAGTTAGTGGTTAAATGAGAGGGCTCAACCTTTTCCTGCCATTAAAACTGGTATACTCGAGTACAGACGAGGTAGGCGGAATAAGTTAAGTAGCG</t>
  </si>
  <si>
    <t>GCGTTATCCGGATTTACTGGGTTTAAAGGGTGTGTAGGCGGGTCTTTAAGTCAGTGGTGAAATCTCCGAGCTCAACTTGGAAACTGCCATTGATACTATTGATCTTGAATTTTGTTGAGGTAGGCGGAATAAGTCATGTAGC</t>
  </si>
  <si>
    <t>TGCAAGCGTTAATCGGAATTACTGGGCGTAAAGCGCACGCAGGCGGTTTGTTAAGTCAGATGTGAAATCCCCGGGCTCAACCTGGGAATGGCGATGGATACTGGCAAGCTAGAGTGAGGTAGAGGAGAGTGGAATTCCCGGT</t>
  </si>
  <si>
    <t>CGAGCGTTGTTCGGAATCACTGGGCTTAAAGCGTGAGTAGGCGGCCCGTTAAGCGTCTTGTGAAATCCCTCGGCTCAACCGGGGAATTGCTTGGCGAACTGGCGGGCTTGAGGCAGGTAAGGGCGAGTGGAACTCTTGGTGG</t>
  </si>
  <si>
    <t>Candidatus Fritschea</t>
  </si>
  <si>
    <t>TGCAAGCATTAATCGGATTTATTGGGTGTAAAGAGCATGTAGGCGGGTAAGCAAGTCAGATGTGAAATTTCGAAGCTCAACTTCGAAGCTGCATTTGAAACTACTTATCTTGAGGGTAGACGGAGAAAACGGAATTCCAAGT</t>
  </si>
  <si>
    <t>Streptococcus</t>
  </si>
  <si>
    <t>TCCCGAGCGTTGTCCGGATTTATTGGGCGTAAAGCGAGCGCAGGCGGTTTGATAAGTCTGAAGTTAAAGGCTGTGGCTCAACCATAGTTCGCTTTGGAAACTGTCAAACTTGAGTGCAGAAGGGGAGAGTGGAATTCCATGT</t>
  </si>
  <si>
    <t>GCAAGCGTTAATCGGAATTACTGGGCGTAAAGCGTGCGTAGGCGGCCCGTTAAGTCAGATGTGAAAGCCCCGGGCTCAACCTGGGAACTGCATTTGAAACTGGCGGGCTGGAGTTGGGTAGAGGTAAGTGGAATTCCGGGTG</t>
  </si>
  <si>
    <t>Desulfomonilia</t>
  </si>
  <si>
    <t>Desulfomonilales</t>
  </si>
  <si>
    <t>Desulfomonilaceae</t>
  </si>
  <si>
    <t>Desulfomonile</t>
  </si>
  <si>
    <t>GTGCAAGCGTTGCTCGGAATCACTGGGCGTAAAGCGCGTGTAGGCGGTTCGATAAGTCGAGTGTGAAAGCCCGGGGCTCAACCTCGGAAGTGCACTCGAAACTGTCGAACTTGAGTACGGGAGAGGGAAGTGGAATTCCTGG</t>
  </si>
  <si>
    <t>GGGGCAAGCGTTACTCGGATTTACTGGGCGTAAAGAGAGTTAAGGCGGCTGGGCAAGTCAGAGGTGAAATCCCTCAGCCTAACTGAGGAACTGCCTTTGATACTGCTTGGCTAGAGGACAGGAGAGGAAAGTGGAATTCCCG</t>
  </si>
  <si>
    <t>CCAAGCGTTGTTCGGATTCACTGGGCGTAAAGGGTGCGTAGGCGGTCGGGTAAGTCTGATGTGAAATCCCGAAGCTTAACTTCGGAATGGCATTGGATACTATCCGGCTTGAGGATCGGAGGGGGGACTGGAATTCTCGGTG</t>
  </si>
  <si>
    <t>TCCCAGCGTTGTTCGGAATTACTGGGCGTAAAGGGAGCGCAGGCGGACAGGTCAGTCTAAAGTGGAATCCCGGGGCTTAACCTCGGACGTGCTTTGGATACTGCCTGTCTTGAGTTCGTGAGAGGAAAGCGGAATTCAGGGT</t>
  </si>
  <si>
    <t>TGCAAGCGTTAATCGGAATTACTGGGCGTAAAGAGTGCGTAGGTTGTTTAGTGTGTTAGATGTGAAATCCATGGGCTCAACCTGTGAATTGCATTTAAAACTGCTAGGCTAGAGTGTTGTAGAGGGTGGCGGAATTTCCAGT</t>
  </si>
  <si>
    <t>GCAAGCGTTACTCGGATTCACTGGGCTTAAAGCGCACGTAGGCGGCATCGCAAGTCCATTGTGAAATCCCCCGGCTCAACCGGGGAATGGCGATGGATACTGCGGAGCTTGAGGACGGTAGGGGAGAGTGGAACTCCTGGTG</t>
  </si>
  <si>
    <t>Solirubrobacteraceae</t>
  </si>
  <si>
    <t>Patulibacter</t>
  </si>
  <si>
    <t>AGCAAGCGTTGTCCGGAATTATTGGGCGTAAAGCGCGTGTAGGCGGTTCAGTAAGTCTGCTGTAAAAGTCCAGGGCTCAACCCTGGAATGTCGGTGGATACTGCTGGGCTAGAGTACGGGAGAGGCGAGTGGAATTCCTGGT</t>
  </si>
  <si>
    <t>AGCGTTACTCGGATTCATTGGGTGTAAAGGGCAGGTAGGCGGCTATGTAAGTTGGGGGTGAAATCCTGTGGCTCAACCACAGAACTGCCTTCAATACTGCATGGCTTGAGACTGGAAGAGGAAAGCGGAATTCCCGGTGTAA</t>
  </si>
  <si>
    <t>Dubosiella</t>
  </si>
  <si>
    <t>newyorkensis</t>
  </si>
  <si>
    <t>TGGCGAGCGTTATCCGGAATGATTGGGCGTAAAGGGTGCGCAGGCGGCCGGGCAAGTCCGCAGTAAAAACTGGAGGCTCAACCTTCAGGGGCTGCGGAAACTGTCCGGCTGGAGAGCAGGAGAGGACGGTGGAACTCCATGT</t>
  </si>
  <si>
    <t>GTGCAAGCGTTGTTCGGATTTATTGGGCGTAAAGCGCGTGTAGGCGGTTTTTTAAGTCTGATGTGAAAGCCCCGGGCTCAACCTGGGAAGTGCATTGGATACTGGAAGACTTGAATACGGGAGAGGGCAGTGGAATTCCTGG</t>
  </si>
  <si>
    <t>CACAAGCGTTATCCGGAATTATTGGGCGTAAAGCGTTCGTAGGCTGTTTGTTAAGTCTAAAGTTAAAGCCTGGGGCTCAACCCCAGCACGCTTTGGATACTGGCAAACTAGAGTTATATAGAGGTAAGTGGAATTCTTAGTG</t>
  </si>
  <si>
    <t>TGCGAGCGTTAATCGGAATTACTGGGTGTAAAGGGAGAGTAGGCGGTATGGTAAGTTAGATGTGAAAGCCCAAGGCTTAACCTTGGGATTGCATTTAAAACTATCAAACTAGAGTACAGGAGAGGAAAGCGGAATTCCTAGT</t>
  </si>
  <si>
    <t>TGCGAGCGTTAATCGGAATTACTGGGCGTAAAGGGTGCGCAGGCGGAATGATAAGTCAGATGTGAAATCCCTGGGCTTAACCTAGGAATTGCGTTTGAAACTATGATACTAGAGTACAGCAGAGGGGGGTGGAACTCCGTGT</t>
  </si>
  <si>
    <t>TGCGAGCGTTATCCGGATTTATTGGGTTTAAAGGGTGAGTAGGCGGTTTCATAAGTCAGTGGTGAAAGTTCGGGGCTTAACCCTGTGCCTGCCTCTAATACTGTTTGACTAGAGATTAGTTGCTGTGGGCGGAATGAGTAGT</t>
  </si>
  <si>
    <t>GGCGAGCGTTATTCGGATTTATTGGGCGTAAAGGGTCCGAAGGTGGTTGGTTAAGTCTGATGTGAAAGCCTACGGCTCAACCGTAGAATTGCATTGGAAACTGATCTAACTAGAGTAGTGGAGAGGTAAGCGGAATTTCTGG</t>
  </si>
  <si>
    <t>GGCGAGCGTTATCCGGAATTACTGGGCGTAAAGGGAGCGTAGGCGGTTTGTTAAGTCGAATGTGTAATCCCCGTGCTTAACGCGGGAACTGCATTTGAAACTGGCGGACTTGAGTGCAGGAGAGGAAAGTGGAATTCCTAGT</t>
  </si>
  <si>
    <t>AGCAAGCGTTGTCCGGAATAACTGGGCGTAAAGGGAGCGTAGGCGGTCTTTTAAGTCTAATGTGAAAGCCTGTGGCTCAACCACAGAATTGCATTGGATACTGGGAGACTGGAGTTCGGAAGAGGTAAACGGAATTACTAGT</t>
  </si>
  <si>
    <t>GGCGAGCGTTATCCGGAATTACTGGGTGTAAAGGGTGTGTAGGCGGGATATTAAGTAAGATGTGAAAGGTAAGTGCTCAACATTTACATTGCATCTTAGACTGGTATTCTTGAGTATCGGAGAGGTAAGTGGAATTCCTAGT</t>
  </si>
  <si>
    <t>AGCGAGCGTTATCCGGAATTACTGGGTGTAAAGGGAGCGTAGGCGGGGTATTAAGTTGGATGTGAAAGGTATAGGCTTAACCTATAGACTGCATTCAAAACTGATATTCTTGAGTGATGTAGAGGTAGGCGGAATTCCTAGT</t>
  </si>
  <si>
    <t>GGCAAGCGTTATCCGGATTCACTGGGTGTAAAGGGTGCGTAGGCGGGATTTAAAGTCAGATGTGAAATACCACAGCTTAACTGTGGGGCTGCATTTGAAACTTAAATTCTTGAGTGAAGTAGAGGTAAGCGGAATTCCTAGT</t>
  </si>
  <si>
    <t>TCCGGGCGTTATCCGGATTTATTGGGTTTAAAGGGAGCGTAGGCGGTAGGATAAGTCAGCTGTGAAATTGCGTCGCTCAACGTCGCGACTGCAGTTGAAACTGTTTTACTTGAGTGCGCACAGCGGCGCTGGAATTCGTGGT</t>
  </si>
  <si>
    <t>TGCAAGCGTTATCCGGATTTATTGGGTTTAAAGGGTGCGCAGGCGGCTTGTTAAGCGGGAGGTGAAATGCCGGCGCTCAACGTCGGAAGTGCCTCCCGAACTGGTGAGCTTGAATGACTCTGCCGTGGGAGGAATGTGTAGT</t>
  </si>
  <si>
    <t>FD2005</t>
  </si>
  <si>
    <t>AGCAAGCGTTATCCGGATTTACTGGGTGTAAAGGGAGCGTAGGCGGTGGTTTAAGTCTGATGTGAAAGCCCGGGGCTCAACCCCGGTATTGCATTGGAAACTGAATCACTAGAGTGTCGGAGGGGTAAGTGGAATTCCTAGT</t>
  </si>
  <si>
    <t>p-251-o5</t>
  </si>
  <si>
    <t>TCCGAGCGTTATCCGGATTTATTGGGTTTAAAGGGTGCGCAGGCGGCTTTTTAAGTCAGTGGTTAAATCGTGACGCTCAACGTCATCACGCCATTGATACTGGAGAGCTTGATTGCGGTCGAGGTTTGCGGAATTCGTCGTG</t>
  </si>
  <si>
    <t>GGCAAGCGTTATCCGGATTTACTGGGTGTAAAGGGAGTGTAGGTGGCCGTACAAGTCAGATGTGAAATCCCGGGGCTCAACCCCGTGACTGCATTTGAAACTGCGTGGCTGGAGTGCAGGAGAGGTAAGCGGAATTCCTAGT</t>
  </si>
  <si>
    <t>GGCAAGCGTTGTCCGGAATAACTGGGCGTAAAGAGAGTGTAGGCGGTTTTGTAAGTCGATGGTGAAAGCCTGGGGCTCAACCCCAGAATTGCCATCGAAACTACAAAACTAGAGTGTGGGAGAGGAAAATGGAATTCCTAGT</t>
  </si>
  <si>
    <t>GGCAAGCGTTGTCCGGAATAACTGGGTATAAAGGGAGTGTAGGTGGTGATTTAAGTTAAATGTGAAAGCTTCGGGCTCAACCCGGAAAGGTCATTTAATACTGGATCACTGGAGTGCAGGAGGGGTTAGCGGAATTCCTAGT</t>
  </si>
  <si>
    <t>GGCAAGCGTTGTCCGGAATAACTGGGCGTAAAGGGTGCGTAGGTGGTTTGGTAAGTTTAATGTGAAAGCCCACAGCTCAACTGTGGAACTGCATTGAATACTACCAGACTGGAGTGCAGGAGAGGTAAGTGGAATTCCTAGT</t>
  </si>
  <si>
    <t>GGCAAGCGTTATCCGGAATTACTGGGTGTAAAGGGTGCGTAGGCGGGAGAACAAGTCAGATGTGAAATACCGTTGCTCAACAACGGGGCTGCATTTGAAACTGTACTTCTTGAGTGAAGGAGAGGCAAGTGGAATTCCTAGT</t>
  </si>
  <si>
    <t>TGCAAGCGTTGTCCGGAATCATTGGGCGTAAAGAGTTCGTAGGCGGCATAGCAAGTCTGGTGTTAAAGTTCGAGGCTCAACCTCGTAAAGGCATCGGATACTGCTAAGCTAGAATGCGGTAGAGGTAAAGGGAATTCCTGGT</t>
  </si>
  <si>
    <t>TGCGAGCGTTATCCGGATTTATTGGGTTTAAAGGGTGCGTAGGCGGAGAGTTAAGTCAGCGGTGAAAGTCCCTCGCTCAACGAGGGGAGTGCCGTTGATACTGGCCCTCTTGAATGCTCCTGCCGTGGGAGGAATGTGTGGT</t>
  </si>
  <si>
    <t>GGCAAGCGTTGTCCGGAATTACTGGGTGTAAAGGGAGCGCAGGCGGAAAGGCAAGTTGAATGTGAAATCTACGGGCTCAACCCGTAAATTGCGTTCAAAACTGTTTTTCTTGAGTAAAGTAGAGGCAAGCGGAATTCCAGGT</t>
  </si>
  <si>
    <t>GGCAAGCGTTGTCCGGAATGACTGGGCGTAAAGGGAGTGTAGGCGGCAAAGCAAGTTATATGTGAAATACCACAGCTCAACTGGGGAAGTGCATATAAAACTGCTTAGCTAGAGTGTAGGAGAGGTAAGTGGAATTCCTAGT</t>
  </si>
  <si>
    <t>TCCAAACGTTATTCGGAATCACTGGGCTTAAAGGGTGCGTAGGCTGTATTATAAGTTGGATGTGAAATCCCACGGCTCAACCGTGGAACTGCATCCAATACTGTAATGCTTGAGGGAGATAGAGGTGAACGGAACTGATTGT</t>
  </si>
  <si>
    <t>AGCAAGCGTTGTCCGGATTTACTGGGTGTAAAGGGTGCGTAGGCGGCATGACAAGTCAGATGTGAAAACCCGGGGCTCAACCCCGTGCCTGCATTTGAAACTGTTGTGCTTGAGTGATGGAGAGGTAAGCGGAATTCCTAGT</t>
  </si>
  <si>
    <t>AGCAAGCGTTGTCCGGAATGACTGGGCGTAAAGGGTGCGTAGGCGGTAGTGTAAGTTAGAAGTGTAATACCTGGGCTTAACTCAGGAGCTACTTCTAAGACTGCATTACTTGAGTGTGGGAGAGGTAAGTGGAATTCCTAGT</t>
  </si>
  <si>
    <t>TGCAAGCGTTGTTCGGAATCACTGGGCGTAAAGGGAGCGCAGGCGGAAGCTCAAGCGGATTGTACAATACCGGGGACCAACCCCGGACCTGCAGTCCGAACTGGGTTTCTTGGATAGTTCAGGGGCAAGCGGAATTCCTGGT</t>
  </si>
  <si>
    <t>AGCAAGCGTTGTTCGGAATAACTGGGCGTAAAGGGCGCGTAGGCTGTTGATTAAGTTTGATGTGAAAGTCCTGGGCTTAACCTGGGGATTGCGTTGGAAACTGGTTGACTGGAGTGAGGTAGAGGAACATGGAATTACACAT</t>
  </si>
  <si>
    <t>TTCGAGCGTTATCCGGATTTATTGGGTTTAAAGGGTGCGTAGGCGGTTTATTAAGTCAGTGGTGAAAGACGGTAGCTTAACTATCGCGAGCCGTTGAAACTGATAAACTTGAGATTAGTAGAGGTATGCGGAATGTGTTGTG</t>
  </si>
  <si>
    <t>TGCGAGCGTTATCCGGATTTATTGGGTTTAAAGGGAGCGTAGATGGGAGCTTAAGCCAGTTGTGAAAAGCGCGGGCCCAACCCGCGTCGTGCAATTGGAACTGTGTTCCTTGAGTGGGTTCGGGGCAGGTGGAATTCGTGGT</t>
  </si>
  <si>
    <t>TCCGGGCGTTATCCGGATTTATTGGGTTTAAAGGGAGCGCAGGCCGGTGGTTAAGCGTGACGTGAAATGTAGGCGCTCAACGTCTGAATTGCGTCGCGAACTGGCCGCCTTGAGTGCATTCGACGTCAGCGGAATTTGTGGT</t>
  </si>
  <si>
    <t>TGCAAGCGTTGTTCGGAATTACTGGGCGTAAAGCGTATGTAGGTGGATAATTTAGTTGGGAGTGAAATCCCGGGGCTCAACCTCGGAACTGCTTCCAAAACGGGTTATCTAGAGGCAGATAGGGGACAATGGAATACCCAGT</t>
  </si>
  <si>
    <t>GGCAAGCGTTGTCCGGATTTACTGGGTGTAAAGGGCGCGTAGGCGGGTATGCAAGTCAGTCGTGAAATTTCGAGGCTCAACCTCGAACCTGCGATTGAAACTGCATATCTTGAGTGTCGGAGAGGAAAGCGGAATTCCTAGT</t>
  </si>
  <si>
    <t>TCCGGGCGTTATCCGGATTTATTGGGTTTAAAGGGAGCGCAGGCGGGTTATTAAGCGTGTTGTGAAATGCGGCGGCTCAACCGTCGAATTGCAGCGCGAACTGGTTACCTTGAGTGAGTACGACGTCAGCGGAATTCGTGGT</t>
  </si>
  <si>
    <t>TTCGAGCGTTATCCGGATTTATTGGGTTTAAAGGGAGCGTAGGCGGATGATTAAGTGGGATGTGAAATACCCGGGCTCAACTTGGGTGCTGCATTCCAAACTGGTTATCTAGAGTGCAGGAGAGGAGAGTGGAATTCCTAGT</t>
  </si>
  <si>
    <t>TGCGAGCGTTAATCGGAATTATTGGGTGTAAAGAGTGCGTAGATGGGTATGTAAGTTAGTTGTGAAATCCCTTGGCTTAACTGAGGAACTGCAACTAAAACTACAAATCTTGAGTATTGGAGAGGAAAGTGGAATTCCTAGT</t>
  </si>
  <si>
    <t>PAUC34f</t>
  </si>
  <si>
    <t>GGCAAGCGTTGTTCGGATTTACTGGGCGTAAAGGGCGTGCAGGCGGACCGATAAGTCGTCTGTGAAATCTGTCGGCTCAACCAACAACTTGCAGTCGAAACTATCGGTCTTGAGTACAGGAGAGGAGAGCGGAATCTCAGGT</t>
  </si>
  <si>
    <t>GACAAGCGTTATCCGGATTTACTGGGTGTAAAGGGAGCGTAGGCGGCACGGCAAGTCAGAAGTGAAAGCCCGCGGCTTAACTGCGGGACTGCTTTTGAAACTGCCGGGCTTGAGTACTGGAGGGGCAGGCGGAATTCCCAGT</t>
  </si>
  <si>
    <t>Albidovulum</t>
  </si>
  <si>
    <t>GGCTAGCGTTGTTCGGAATTACTGGGCGTAAAGCGCGCGTAGGCGGATTGGTCAGTCAGGGGTGAAATCCCGGGGCTCAACCCCGGAACGGCCCTTGATACTGCCAGTCTGGAGTTCTGGAGAGGTGAGTGGAATTCCGAGT</t>
  </si>
  <si>
    <t>AGCAAGCGTTATCCGGATTTACTGGGTGTAAAGGGTGCGTAGGCGGCAATGCAAGTCAGATGTGAAATACACGGGCTCAACCCGTGGGCTGCATTTGAAACTGTATAGCTTGAGTGGAGTAGAGGCAGGCGGAATTCCCGGT</t>
  </si>
  <si>
    <t>AGCGAGCGTTGTCCGGAATTACTGGGTGTAAAGGGAGCGTAGGCGGGAACGCAAGTCAAGTGTGAAATGTATCGGCTCAACCGATACCTGCGCTTGAAACTGTGTTTCTTGAGTGAAGTAGAGGTAAGCGGAATTCCTAGTG</t>
  </si>
  <si>
    <t>Pseudoxanthomonas</t>
  </si>
  <si>
    <t>TGCAAGCGTTACTCGGAATTACTGGGCGTAAAGCGTGCGTAGGTGGTTGGTTAAGTCTGTCGTGAAAGCCCTGGGCTCAACCTGGGAATTGCGATGGATACTGGCTGACTAGAGTGTGGTAGAGGGATGTGGAATTTCCGGT</t>
  </si>
  <si>
    <t>Megasphaera</t>
  </si>
  <si>
    <t>GGCAAGCGTTGTCCGGAATTATTGGGCGTAAAGGGCGCGCAGGCGGCGTCGTAAGTCGGTCTTAAAAGTGCGGGGCTTAACCCCGTGAGGGGACCGAAACTGCGATGCTAGAGTATCGGAGAGGAAAGCGGAATTCCTAGTG</t>
  </si>
  <si>
    <t>GACAAGCGTTGTCCGGAATTACTGGGTGTAAAGGGAGCGCAGGCGGGAGAGTAAGTTGGATGTGAAATACCGCAGCTTAACTGCGGGGCTGCATCCAAAACTATTTTTCTTGAGTGAAGTAGAGGTAGGCGGAATTCCTAGT</t>
  </si>
  <si>
    <t>Rhizobiaceae</t>
  </si>
  <si>
    <t>Hoeflea</t>
  </si>
  <si>
    <t>GGCTAGCGTTGTTCGGATTTACTGGGCGTAAAGCGCACGTAGGCGGATCGTTAAGTGAGGGGTGAAATCCCAGGGCTCAACCCTGGAACTGCCTTTCATACTGGCGATCTGGAGTTCGAGAGAGGTGAGTGGAATTCCGAGT</t>
  </si>
  <si>
    <t>GGCAAGCGTTGTCCGGATTTACTGGGCGTAAAGGGTGTCTAGGCGGAAAGATAAGTCAGATGTGAAATCTCAGGGCTCAACCCTGAAACTGCATTTGAAACTGTCTATCTAGAGTGCAGGAGAGGAGAGTGGAATTCCTAGT</t>
  </si>
  <si>
    <t>[Ruminococcus] gauvreauii group</t>
  </si>
  <si>
    <t>GGCAAGCGTTATCCGGATTTACTGGGTGTAAAGGGAGCGTAGACGGAGAAGCAAGTCAGATGTGAAAGGCCGGGGCTCAACCCCGGGATTGCATTTGAAACTGTCTCTCTTGAGTACCGGAAGGGCAGACGGAATTCCTGGT</t>
  </si>
  <si>
    <t>AGCGAGTGTTGCTCGGAATCACTGGGCGTAAAGGGTGTGTAGGCTGTTTTATAAGTGAGGTGTTAAAGATTTAGGCTCAACCTAAGTATGCATTTCATACTGTAAAACTTGAGTATGGTAGAGGAAGTAGGAATTTCTGGAG</t>
  </si>
  <si>
    <t>Prevotellaceae UCG-001</t>
  </si>
  <si>
    <t>TCCGGGCGTTATCCGGATTTATTGGGTTTAAAGGGAGCGCAGGCGGACTGTCAAGCGTGCCGTGAAAGCGCGGGGCTCAACCCCGTACAGCGGCGCGAACTGGCGGTCTTGGTTGCGGGAAGGGAAGGCGGAACTCGTGGTG</t>
  </si>
  <si>
    <t>TGCGAGCGTTATCCGGATTTATTGGGTTTAAAGGGAGCGTAGGCGGGTTTTTAAGTCTGCGGTAAAATGTCGGCGCCCAACGTCGTCGTGCCGTGGAAACTGGAGACCTTGAATACACGCAAGGAAGATGGAATTCGTCGTG</t>
  </si>
  <si>
    <t>GGCAAGCGTTGTCCGGAATTACTGGGTGTAAAGGGAGCGTAGGCGGGTAAATAAGTAAAGTGTTAAATCTATCGGCTTAACCGGTAGTTGCGCTTTAAACTGTTTATCTTGAGTGAAGTAGAGGCAGGCGGAATTCCTAGTG</t>
  </si>
  <si>
    <t>GGCAAGCGTTGTCCGGATTTACTGGGTGTAAAGGGCGAGTAGGCGGGTAATCAAGTCAGATGTGAAATACCGGGGCTCAACCCCGGAACTGCATTTGAAACTGAATATCTTGAGTGGTGGAGAGGCAGGCGGAATTCCCGGT</t>
  </si>
  <si>
    <t>TGCAAGCGTTGTTCGGATTTACTGGGCGTAAAGCGTCCGTAGGTGGCTGATTAAGTCAGGGGTGAAATCCCAGGGCCCAACCCTGGAACTGCCTTTGATACTGGTCAGCTAGAGCGTGATAGAGGAATATGGAATATCTGGT</t>
  </si>
  <si>
    <t>Pseudahrensia</t>
  </si>
  <si>
    <t>GGCTAGCGTTGTTCGGAATAACTGGGCGTAAAGCGCACGTAGGCGGATTGGAAAGTTAGAGGTGAAATCCCGGGGCTCAACCCCGGAACTGCCTTTAAAACTATCAGTCTAGAGGTCGAGAGAGGTGAGTGGAATTCCGAGT</t>
  </si>
  <si>
    <t>GGCAAGCGTTGTCCGGAATAACTGGGCGTAAAGGGTGCGTAGGTGGCTTGGTAAGTTAAATGTGAAAGCCTGTGGCTCAACCACAGAATTGCATTTAATACTGCCAGGCTGGAGTGCAGGAGAGGTAAGTGGAATTCCTAGT</t>
  </si>
  <si>
    <t>GGCGAGCGTTGTTCGGATTTATTGGGCGTAAAGGGTCCGTAGGAGGCCGATTAAATTTGGGGTGAAATCCCGGAGCTCAACTCCGGAACTGCCCTGGAGACTGGTCGGCTAGAGTATTGGAGAGGTAAGCGGAATTCCGGGT</t>
  </si>
  <si>
    <t>TGCGAGCGTTACTCGGATTCACTGGGCGTAAAGGGAGCGCAGGCGGTTATGTGTGTTGGATGTGAAATCTCGGGGCTCAACTTCGAAACTGCATTCAAAACTACATAACTAGAGTATTGGAGGGGTAAGCGGAATTTCTGGT</t>
  </si>
  <si>
    <t>TGCAAGCGTTAATCGGAATCACTGGGTGTAAAGGGCGTGTAGGCGGGACTGCAAGTCAGATGTGAAAATTATGGGCTCAACCCATAACCTGCATTTGAAACTGTAGTTCTTGAGTGTCGGAGAGGTAATCGGAATTCCTAGT</t>
  </si>
  <si>
    <t>AGCGAGCGTTATCCGGAATGACTGGGCGTAAAGGGAGCGTAGGCGGTTTTTTAAGTTATGTGTGAAAGCCCACAGCTCAACTGTGGAACTGCACATAAAACTGGAGAACTAGAGTGCGGGAGAGGTAAGTGGAATTCCTAGT</t>
  </si>
  <si>
    <t>GGCAAGCGTTATCCGGAATGACTGGGCGTAAAGGGTGTGTAGGCGGTTTGGCAAGTTGGGAGTGTAATACCTAGAGCTTAACTCAGGTGCTGCTTCCAAAACTGTTAGACTTGAGTGCGGTAGAGGTTAATGGAATTCCTAG</t>
  </si>
  <si>
    <t>TCAGGGCGTTATCCGGATTTATTGGGTTTAAAGGGAGCGTAGGCCGCCGGTTAAGCGTGTTGTGAAAAGCAGTGGCTCAACCACTGTCGTGCAGCGCGAACTGTCCGGCTTGAGTATCATGAAAGGTTGCGGAATTCGTGGT</t>
  </si>
  <si>
    <t>Bacteroidales UCG-001</t>
  </si>
  <si>
    <t>TCCGAGCGTTATCCGGATTTATTGGGTTTAAAGGGAGCGTAGGCGGGAGATCAAGTCAGCTGTGAAATGTAGACGCTCAACGTCTGCACTGCAGTTGAAACTGGTTTTCTTGAGTGCGTAAGGGGCAGGCGGAATTCGTCGT</t>
  </si>
  <si>
    <t>TCCGGGCGTTATCCGGATTTATTGGGTTTAAAGGGAGCGCAGGCGGACACTTAAGCGTGACGTGAAATGCAGCGGCTCAACCGTATGAAGTGCGTCGCGAACTGGCAGTCTTGAGTGAGTACGATGTAGGCGGAATTCGTGG</t>
  </si>
  <si>
    <t>TGCAAGCGTTAATCGGAATTATTGGGCGTAAAGAGTTCGTAGGTGGCATATTAAGTCTAGTGTTAAAGCCCGAGGCTCAACTTCGGATCGGCACTGGATACTGGTAAGCTAGAGTACAGTAGAGGCAAGGGGAATTCCTGGT</t>
  </si>
  <si>
    <t>GGCAAGCGTTGTCCGGAATTATTGGGCGTAAAGGGTGCGTAGGCGGTCTTTTAAGTCAGATGTGAAAGCCCACAGCTTAACTGTGGAGGGTCATTTGAAACTGGAAGACTTGAGTACTGGAGAGGAGAGTGGAATTCCATGT</t>
  </si>
  <si>
    <t>GGCGAGCGTTATCCGGATTTATTGGGCGTAAAGCGTGCGCAGACGGTTTATTAAGTCTAAAATTAAAGCCTGGGGCTCAACCCCAGTTCGTTTTAGAAACTGGTAGGCTTGAGTATGGTAGAGGCAAGTGGAATTTCTAGTG</t>
  </si>
  <si>
    <t>GGCGAGCGTTGTCCGGAATCACTGGGCGTAAAGGGTGAGTAGGCGGTAATATAAGTCAGATGTGAAAGGCGAGGGCTCAACCCTCGTAAGCATTTGAAACTGCTTAGCTAGAGTATGGAAGGGGAGTGCGGAATACAAGGTG</t>
  </si>
  <si>
    <t>AGCGAGCGTTGTCCGGAATTACTGGGTGTAAAGGGTGCGTAGGCGGGGATACAAGTCAGATGTGAAATACCACAGCTTAACTGTGGAGCTGCATTTGAAACTGTATTTCTTGAGTGAAGTAGAGGTAAGTGGAATTCCCAGT</t>
  </si>
  <si>
    <t>Chitinophaga</t>
  </si>
  <si>
    <t>TGCAAGCGTTATCCGGATTCACTGGGTTTAAAGGGTGCGTAGGCGGAATTGTAAGTCCGCGGTGAAATCTCCGAGCTTAACTCGGAAACTGCCGTGGATACTATAGTTCTTGAATGTTGTGGAGGTTTGCGGAATATGTCAT</t>
  </si>
  <si>
    <t>TGCGAGCGTTATCCGGATTTATTGGGTTTAAAGGGTGCGTAGGCGGAAGATCAAGTCTGTGGTGAAAAGTTCGGGCCTAACCTGGATCGTGCCATGGAAACTGGTTTTCTTGAATAGTGGTGCCGTTGGCGGAATGTGAAGT</t>
  </si>
  <si>
    <t>TGCGAGCGTTATCCGGATTTATTGGGTTTAAAGGGAGCGTAGGCGGGCCTTTAAGCCAGCGGTCAAATGTCATGGCCCAACCTTGGCATGCCGTTGGAACTGGTGGCCTTGAATACACACAAGGAAGGTGGAATTCGTCGTG</t>
  </si>
  <si>
    <t>TCCGGGCGTTATCCGGATTTACTGGGTGTAAAGGGAGCGTAGACGGCGTATCAAGTCTTAAGTGAAAGCCCGCGGCTCAACCGCGGAACTGCTTTGGAAACTGGTAAGCTTGAGTGCGGGAGGGGTAAGTGGAATTCCTAGT</t>
  </si>
  <si>
    <t>TCCGGGCGTTATCCGGATTTATTGGGTTTAAAGGGAGCGCAGGCGGAGGTGCAAGCGTGCCGTGAAAGCGCGGGGCTCAACCCCGTACAGCGGCGCGAACTGCTCCCCTTGGTTGCGGGAAGGGAAGGCGGAACTCGTGGTG</t>
  </si>
  <si>
    <t>AGCGAGCGTTGTCCGGAATTACTGGGTGTAAAGGGAGCGTAGGCGGGGAAACAAGTTGGATGTCAAATCTATCGGCTTAACTGATAATCGCATTCAAAACTGTTTTTCTTGAGTGAAGTAGAGGTTGGCGGAATTCCTAGTG</t>
  </si>
  <si>
    <t>Subdoligranulum</t>
  </si>
  <si>
    <t>variabile</t>
  </si>
  <si>
    <t>TGCAAGCGTTGTCCGGAATTACTGGGTGTAAAGGGAGCGCAGGCGGACCGGCAAGTTGGAAGTGAAATCTATGGGCTCAACCCATAAATTGCTTTCAAAACTGCTGGCCTTGAGTAGTGCAGAGGTAGGTGGAATTCCCGGT</t>
  </si>
  <si>
    <t>Family XIII AD3011 group</t>
  </si>
  <si>
    <t>GGCAAGCGTTATCCGGAATTATTGGGCGTAAAGAGTGCGTAGGTGGTTACCTAAGCAGGGGGTGAAAGGCAATGGCTCAACCATTGTTAGCCCCCTGAACTGGGCTACTTGAGTGCAGGAGAGGAAAGCGGAATTCCTAGTG</t>
  </si>
  <si>
    <t>TCCGGGCGTTATCCGGATTTATTGGGTTTAAAGGGAGCGCAGGCGGAAGGTTAAGCGTGACGTGAAATGTACCGGCTCAACCGGTGATGTGCGTCGCGAACTGGCTTTCTTGAGTGAGTACGACGCTGGCGGAATTCGTGGT</t>
  </si>
  <si>
    <t>GGCGAGCGTTGTCCGGATTTACTGGGCGTAAAGAGTGCGTAGGTGGCTTTGCAAGTCAGATGTGAAATACCGGGGCTTAACCCCGGGGCTGCATCTGAAACTGTAGAGCTAGAGTACAGGAGGGGAAAGCGGAATTCCTAGT</t>
  </si>
  <si>
    <t>GGCAAGCGTTATCCGGATTTACTGGGTGTAAAGGGCGTGTAGCCGGGAAGGCAAGTCAGATGTGAAATCTGGAGGCTCAACCTCCAAACTGCATTTGAAACTGCTTTTCTTGAGTGTCGGAGAGGTAATCGGAATTCCTTGT</t>
  </si>
  <si>
    <t>TGCGAGCGTTAATCGGAATTACTGGGCGTAAAGCGCATGCAGGTGGTTCATTAAGTCAGATGTGAAAGCCCGGGGCTCAACCTCGGAACTGCATTTGAAACTGATGAACTAGAGTACTGTAGAGGGGGGTAGAATTTCAGGT</t>
  </si>
  <si>
    <t>TTCAAGCGTTATCCGGATTTATTGGGTTTAAAGGGTGCGTAGGCGGTTTTATAAGTTAGAGGTGAAATATCGGGGCTCAACCTCCAAACTGCATTTGAAACTGTCTTTCTTGAGTGTCGGAGAGGTAATCGGAATTCCTTGT</t>
  </si>
  <si>
    <t>TTCAAGCGTTATCCGGATTTATTGGGTTTAAAGGGTGCGTAGGCGGTTTTATAAGTTAGAGGTGAAATATCGGGGCTCAACCCCGAAACTGCTTTTGAAACTGCGTCCCTTGAGTGATGGAGAGGCAGGCGGAATTCCTAGT</t>
  </si>
  <si>
    <t>TGCGAGCGTTAATCGGAATTACTGGGCGTAAAGCGCATGCAGGTGGTTTGTTAAGTCAGATGTGAAAGCCCGGGGCTCAACCTCGGAATTGCATTTGAAACTGGCAGACTAGAGTACTGTAGAGGGGGGTAGAATTTCAGGT</t>
  </si>
  <si>
    <t>GGCAAGCGTTATCCGGATTTACTGGGTGTAAAGGGAGCGTAGACGGTTGTGTAAGTCAGATGTGAAAGCCCGGGGCTCAACCCCGGGACTGCATTTGAAACTGCGCAACTAGAGTGTTGGAGAGGTAAGTGGAATTCCTAGT</t>
  </si>
  <si>
    <t>montanum</t>
  </si>
  <si>
    <t>TGCAAGCGTTATCCGGATTTATTGGGTTTAAAGGGTCCGTAGGCGGGCCTGTAAGTCAGTGGTGAAATCTCATAGCTTAACTATGAAACTGCCATTGATACTGCAGGTCTTGAGTAAATTTGAAGTGGCTGGAATAAGTAGT</t>
  </si>
  <si>
    <t>TGCAAACGTTGCTCGGAATCATTGGGCGTAAAGCGCACGTAGGCGGCTTCGCAAGTCGGATGTGAAATCCCTCGGCTCAACCGAGGACGTGCATCCGAAACTGCGGAGCTTGAGTACTGAAGAGGATCGCGGAATTCCCGGT</t>
  </si>
  <si>
    <t>AGCGAGCGTTATCCGGATTTATTGGGTGTAAAGGGTGCGTAGACGGGAAAATAAGTTAGTTGTGAAAGCCCTCGGCTTAACTGAGGAACAGCAACTAAAACTATTTTTCTTGAGTACTAGAGAGGAAAGTGGAATTCCTAGT</t>
  </si>
  <si>
    <t>TTCACCGCTAACTTATCATACAACCTACGCACCCTTTAAACCCAATAAATCCGGATAACGCTTGGATCCTCCGTATTACCGCGGCTGCTGGCACGGAGTTAGCCGATCCTTATTCGTAAGGTACTTTCAATAAGCCACTCGT</t>
  </si>
  <si>
    <t>TAGGTGGCAAGCGTTATCCGGATTTACTGGGTGTAAAGGGCGTGTAGGCGGGACTGCAAGTCAGGCGTGAAAACCAGAGGCTCAACCTCTGGCCTGCGTTTGAAACTGTAGTTCTTGAGTGTCGGAGAGGTAATCGGAATTC</t>
  </si>
  <si>
    <t>TGCAAGCGTTAATCGGAATTACTGGGCGTAAAGCGCGCGTAGGTGGCTTGATAAGTTGGATGTGAAATCCCCGGGCTCAACCTGGGAACTGCATCCAAAACTGTCTGGCTAGAGTGCGGTAGAGGGTAGTGGAATTTCCAGT</t>
  </si>
  <si>
    <t>GGCAAGCGTTATCCGGAATTATTGGGCGTAAAGGGTGCGTAGGCGGCTTGCTAAGTCTGAGGTTAAAGTGCGGGGCTCAACCCCGTGATGCCTTGGAAACTGGTAAGCTTGAGTATGGTAGAGGCAAGTGGAATTTCATGTG</t>
  </si>
  <si>
    <t>Sulfuricella</t>
  </si>
  <si>
    <t>denitrificans</t>
  </si>
  <si>
    <t>TGCGAGCGTTAATCGGAATTACTGGGCGTAAAGCGTGCGCAGGCGGTTTTGTAAGTCAGATGTGAAAGCCCCGGGCTCAACCTGGGAACTGCGTTTGAAACTACAAGGCTAGAGTGTAGCAGAGGGGGGTAGAATTCCACGT</t>
  </si>
  <si>
    <t>TGGCAAGCGTTGTCCGGATTTATTGGGCGTAAAGCGAGCGCAGGCGGTTTCTTAAGTCTGATGTGAAAGCCCCCGGCTCAACCGGGGAGGGTCATTGGAAACTGGGAGACTTGAGTGCAGAAGAGGAGAGTGGAATTCCATG</t>
  </si>
  <si>
    <t>dechloratans</t>
  </si>
  <si>
    <t>TGCAAGCGTTAATCGGAATTACTGGGCGTAAAGCGTGCGCAGGCGGTTTTGTAAGACAGAGGTGAAATCCCCGGGCTCAACCTGGGAACTGCCTTTGTGACTGCAAGGCTTGAGTGCGGCAGAGGGGGATGGAATTCCGCGT</t>
  </si>
  <si>
    <t>GGCGAGCGTTATCCGGAATTATTGGGCGTAAAGAGTACGTAGGTGGTTATGTAAGCGTGGGGTGAAAGGCTATGGCTCAACCATAGTTAGCCTTGTGAACTGCATGACTTGAGTGTGGGAGAGGAAAGTGGAATTCCTAGTG</t>
  </si>
  <si>
    <t>GCAAGCGTTATTCGGATTCACTGGGCGTAAAGGGTGCGCAGGCGGTTATGTGTGTTAGGTGTGAAAGCCCGAGGCTCAACCTCGGAATTGCGCCTAAAACTACATGACTAGAGTACCGGAGAGGATAGCGGAATTCACGGTG</t>
  </si>
  <si>
    <t>TGCAAGCGTTATCCGGATTTACTGGGTGTAAAGGGAGCGTAGACGGTTGTGTAAGTCAGATGTGAAAGCCCGGGGCTCAACCCCGGGACTGCATTTGAAACTATACGGCTAGAGTGTTGGAGAGGTAAGTGGAATTCCTAGT</t>
  </si>
  <si>
    <t>GCGTTATCCGGATTTACTGGGTGTAAAGGGAGCGTAGACGGTTATTTAAGTCAGATGTGAAAGCCCGGGGCTCAACCCCGGGACTGCATTTGAAACTGGGTAACTAGAGTGTTGGAGAGGTAAGTGGAATTCCTAGTGTAGC</t>
  </si>
  <si>
    <t>GGCAAGCGTTATCCGGATTTACTGGGTGTAAAGGGTGAGTAGGCGGTTAAGTAAGTCATATGTGAAATTCTGGGGCTCAACCTCAGAGCTGCATAAGAAACTACTAAACTAGAGTGCAGGAGAGGTAAGCGGAATTCCTAGT</t>
  </si>
  <si>
    <t>GGCAAGCGTTATCCGGATTTACTGGGTGTAAAGGGCGTGTAGCCGGGAAGGCAAGTCAGATGTGAAATCTAGGGGCTCAACTCCTAAACTGCATTTGAAACTGCTTTTCTTGAGTGTCGGAGAGGTAATCGGAATTCCTTGT</t>
  </si>
  <si>
    <t>GACAAGCGTTATCCGGAATTATTGGGCGTAAAGGGTGCGCAGGCGGCCCGTTAAGTCTAAGGTTAAAGCCCGTAGCTCAACTACGGTACGCCTTAGAAACTGGCGGGCTAGAGTGCAGGAGAGGGCATTGGAATTCCATGTG</t>
  </si>
  <si>
    <t>GGCAAGCGTTATCCGGAATTACTGGGTGTAAAGGGAGCGTAGGCGGTATGGTAAGCCAGATGTGAAAGCCCGAAGCTTAACTTCGAGGATTGCATTTGGAACTATCAAACTAGAGTACAGGAGAGGTAAGTGGAATTCCTAG</t>
  </si>
  <si>
    <t>AGCGAGCGTTATCCGGAATTACTGGGTGTAAAGGGAGCGCAGGCGGGAAAGCAAGTTGGATGTGAAAACTATGGGCTCAACCCATAGACTGCATTCAAAACTGTTTTTCTTGAGTGATGTAGAGGTAGGCGGAATTCCTAGT</t>
  </si>
  <si>
    <t>GAGCGAGCGTTATCCGGATTTATTGGGCGTAAAGCGTGCGTAGGCGGTTTATTAAGTTTAAGATAAAAGCCCGGGGCTCAACTCCGGTTCGTCTTAAAAACTGGTAGACTTGAGTGTGGTAGAGGTAAATGGAATTTCTAGT</t>
  </si>
  <si>
    <t>TGCAAGCGTTAATCGGAATTACTGGGCGTAAAGCGTGCGTAGGCGGCCTGTTAAGTTGGATGTGAAAGCCCCGGGCTCAACCTCTGGCCTGCGTTTGAAACTGTAGTTCTTGAGTGTCGGAGAGGTAATCGGAATTCCTAGT</t>
  </si>
  <si>
    <t>Parcubacteria</t>
  </si>
  <si>
    <t>CTCAAGCGTTATCCGGATTTATTGGGCGTAAAGGGTCCGTAGGTTTTTTGTTAGGTTTTTTGTTAAACCCTAAGGCTTAACTTTAGGAATGCAAAGAAAACCGGCAAAATTGAGGGCATCAGAGGCTGATGGAACGGTCGGT</t>
  </si>
  <si>
    <t>Subgroup 17</t>
  </si>
  <si>
    <t>GGCAAGCGTTGTTCGGAATTACTGGGCGTAAAGGGCGCGTAGGCGGCCTTGTAAGTCTCGTGTGAAAGCCCTCGGCTTAACTGAGGATCTGCACGGGATACTGCAAGGCTCGAGTTCGGGAGAGGAAAGCGGAATTCCGGGT</t>
  </si>
  <si>
    <t>GGCAAGCGTTGTTCGGAATTATTGGGCGTAAAGGGCATGTAGGCGGTTTCGTAAGCCCGGCGTGAAATGGTAAGGCTCAACCTTATCCTGCGCCGGGTACTGCGAGACTAGAATCACTGAGGGGGAATCAGAATTCCAGGTG</t>
  </si>
  <si>
    <t>GGCAAGCGTTGTTCGGATTTACTGGGTGTAAAGGGCACGTAGGCGGTTCGGAAAGTCGGATGTGAAATCCTATGGCTTAACCATAGAACGGCATCCGAAACTCCCGGGCTTGAGTGTGGGAGAGGAAGATGGAATTCCCGGT</t>
  </si>
  <si>
    <t>Tolumonas</t>
  </si>
  <si>
    <t>auensis</t>
  </si>
  <si>
    <t>TGCAAGCGTTAATCGGAATAACTGGGCGTAAAGCGCACGCAGGCGGTTAGATAAGTCAGATGTGAAATCCCCGGGCTCAACCTGGGAACTGCATTTGAAACTGTCTGACTAGAGTCTTGTAGAGGGGGGTAGAATTCCAGGT</t>
  </si>
  <si>
    <t>Kapabacteria</t>
  </si>
  <si>
    <t>Kapabacteriales</t>
  </si>
  <si>
    <t>GCGTTGTCCGGAGTTACTGGGTGTAAAGGGTGCGTAGGCGGACTTGTGCGTCAGAGGTGAAATCCACGAGCTCAACTCGTGGGGTGCCTTTGATACGGCAAGTCTTGAGTTCGAGAGAGGCGGGTGGAATTCCTGGTGTAGC</t>
  </si>
  <si>
    <t>TGCGAGCGTTGTTCGGAATTATTGGGCGTAAAGGGCATGTAGGCGGATATGCAAGCTTGGTGTGAAAGGCAGGGGCTTAACTCCTGGACTGCGTTGAGAACTGCATAACTAGAGTAACTGAGGGGCAACCGGAATTCCAGGT</t>
  </si>
  <si>
    <t>GGCAAGCGTTATCCGGATTTACTGGGTGTAAAGGGCGTGTAGGCGGGACTATAAGTCAGGCGTGAAAACTAGGGGCTCAACCTCTAGCCTGCGTTTGAAACTGTAGTTCTTGAGTGTCGGAGAGGTAATCGGAATTCCTAGT</t>
  </si>
  <si>
    <t>GGCAAGCGTTATCCGGAATTACTGGGTGTAAAGGGAGCGTAGGCGGTATGATAAGCCAGATGTGAAAGCCCGAAGCTTAACTTCGAGGATTACATTTGGAACTATCAAACTAGAGTACAGGAGAGGTAAGTGGAATTCCTAG</t>
  </si>
  <si>
    <t>Saccharospirillaceae</t>
  </si>
  <si>
    <t>Oceanobacter</t>
  </si>
  <si>
    <t>TCCAAGCGTTAATCGGAATTACTGGGCGTAAAGCGCGCGTAGGCGGTTAATTAAGCGAGATGTGAAATCCCTGGGCTCAACCTAGGAATTGCGTTTCGAACTGATTAGCTAGAGTGCAGTAGAGGGTGGTGGAATTTCCGGT</t>
  </si>
  <si>
    <t>GAGCGAGCGTTATCCGGAATCACTGGGCGTAAAGAGCTCGTAGGCGGTTCGTTAAGTCGCATGTTAAATATCCGGGCTCAACTCGGAAAATGCGTGCGAAACTGACAAACTAGAGGACGGGAGAGGTAAGTGGAATTCATGG</t>
  </si>
  <si>
    <t>GCAAGCGTTGTTCGGAATTATTGGGCGTAAAGCGCGTGTAGGCGGCGGAGCATGTCGGGTGTGAAAGCCCTCGGCTTAACCGAGGAAGTGCGCCCGAAACTGCTTTGCTGGAGTGCTGGAGAGGGTAGCGGAATTCCCGGTG</t>
  </si>
  <si>
    <t>AGCGTTGTTCGGATTTATTGGGCGTAAAGAGCGCGTAGGCGGCCATTTAAGTCTGGTGTGAAATCTCCACCGCTCAACGGGGAGCACGCACTGGAAACTGGATGGCTTGAGGCCGTGAGAGGTAAGCGGAATTCCAGGTGTA</t>
  </si>
  <si>
    <t>Isosphaerales</t>
  </si>
  <si>
    <t>Isosphaeraceae</t>
  </si>
  <si>
    <t>GTTATTCGGAATTACTGGGCTTAAAGCGCGTGTAGGCGGATGACCACGTCAGTCGTTGAAATCCCCCGGCTCAACCGGGGAACAGGCGCTGATACGAGTTGTCTGGAGGTGGGTAGGGGAGACTGGAACTTCCGGTGGAGCG</t>
  </si>
  <si>
    <t>GCGTTACTCGGAATTACTAGGCGTAAAGCGCGAGCAGGCGGTTCGGTAAGTCCGTCGTGAAAGCCTTGGGCTCAACCCAGGGAGGCCAACGGATACTACCGGACTTGAATGCGGGAGAGGTCACTGGAATTCCTGGTGTAGC</t>
  </si>
  <si>
    <t>GCAAGCGTTACTCGGAATTATTGGGTGTAAAGGGCAAGTAGGCGGCCCGTTAAGTGAGGGGTGAAATCCTGCGGCTTAACCGCAGAAATGCCTTTCAAACTAATGGGCTTGAGGCCGATAGGGGGAAACGGAATTAGCAGTG</t>
  </si>
  <si>
    <t>TGCAAGCGTTGTTCGGAATAACTGGGCGTAAAGGGAGCGCAGGCGGCCAAGCCAGTCCAAAGTGAAAGCCCGGAGCTCAACTCCGGAAGTGCTTTGGATACTGCTTGGCTTGAGTTCGCGAGAGGAAAGCGGAATTCCAGGT</t>
  </si>
  <si>
    <t>TGCAAGCGTTATCCGGATTTACTGGGTGTAAAGGGTGAGTAGGCGGTTAAATAAGTCATATGTGAAATTCTGAGGCTCAACCTCAGAGCTGCATAAGAAACTATTTGACTAGAGTGCAGGAGAGGTAAGCGGAATTCCTAGT</t>
  </si>
  <si>
    <t>TGCAAGCGTTGTTCGGTTTTACTGGGCGTAAAGCGTGTGTAGGCGGATTGTTAAGTCAGTGGTGAAAGCCCGGGGCTCAACCTCGGAACTGCCATTGAAACTAATAGTCTAGAGTATGATAGAGGATAGCGGAACTCCGAGT</t>
  </si>
  <si>
    <t>GGCAAGCGTTATCCGGATTTACTGGGTGTAAAGGGAGCGTAGACGGTTGTGTAAGTCAGATGTGAAAGCCCGGGGCTCAACCCCGGGACTGCATTTGAAACTACTCAACTAGAGTGTTGGAGAGGTAAGTGGAATTCCTAGT</t>
  </si>
  <si>
    <t>ACGTTGCTCGGATTTACTGGGCGTAAAGGGTGAGTAGGCTGAACTATAAGTCTAAGGTGAAAGACCGAAGCTCAACTTCGGAAACGCCTCGGATACTGTAGTTCTAGAGTATGGTAGAGGATGATAGAATTCTTGGTGTAGC</t>
  </si>
  <si>
    <t>GGCAAGCGTTGTCCGGAATTACTGGGTGTAAAGGGAGCGTAGGCGGGGCGATAAGTTGAATGTTAAATCTATGGGCTCAACCCATAGCAGCGTTCAAAACTGTTGCTCTTGAGTGAAGTAGAGGTAGGCGGAATTCCTAGTG</t>
  </si>
  <si>
    <t>GCGTTATCCGGATTTACTGGGTGTAAAGGGTGAGTAGGCGGTTAACTAAGTCATATGTGAAAACTATGGGCTCAACCCATAGACTGCATAAGAAACTGGATAACTAGAGTGCAGGAGAGGTAAGTGGAATTCCTAGTGTAGC</t>
  </si>
  <si>
    <t>AGTGCAAGCGTTAATCGGAATTACTGGGCGTAAAGCGCACGTAGGTGGGTATTTAAGTCGGATGTGAAATCCCTAAGCTTAACTTAGGAACTGCATTCGATACTGAGTACCTAGAGTATAGTAGAGGGAAGTGGAATTTCCG</t>
  </si>
  <si>
    <t>GGCAAGCGTTATCCGGAATTACTGGGCGTAAAGGGTGCGTAGGTGGTTTTACAAGTCAGGAGTGAAAGGCTACGGCTCAACCGTAGTAAACTCTTGAAACTGTAAAACTTGAGTGCAGGAGAGGAGAGTAGAATTCCTAGTG</t>
  </si>
  <si>
    <t>AGCGAGCGTTGTCCGGAATTACTGGGTGTAAAGGGTGCGTAGGCGGCAATACAAGTCAGGCGTGAAATCCATCGGCTTAACCGATGAACTGCGTTTGAAACTGTATTGCTTGAGTGAAGCAGAGGTAGGCGGAATTCCCGGT</t>
  </si>
  <si>
    <t>GACGAGCGTTATTCGGAATTACTGGGCGTAAAGGGCGTGTAGGCGGTGTGTCAAGTCTGGTGTTAAAGCCTGAGGCTCAACCTCAGATAAGCATCAGATACTGGCAAGCTAGAATGTGATAGAGGCAAGGGGAATTCCTGGT</t>
  </si>
  <si>
    <t>TGCTAGCGTTGTTCGGATTTACTGGGCGTAAAGGGTGCGTAGGCGGATAGATTAGTTAGAGGTGAAATGCCAGGGCTCAACCTTGGAACTGCCTTTAAAACGGTCTATCTAGAAAATAACAGGGGATAACGGAATACCTAGT</t>
  </si>
  <si>
    <t>TGCGAGCGTTAATCGGAATTACTGGGCGTAAAGCGTGCGTAGGCGGTATAGTAAGTCAGTGGTGAAATCCCGTAGCTCAACTACGGCTGTGCCACAGAAACTGTTAAACTAGAGAAAGTTTGAAGTGCGAGGAATGTGACAA</t>
  </si>
  <si>
    <t>CACGAGCGTTAATCGGATTTATTGGGCGTAAAGGGTCCGCAGGGGGTTTATCAAGTCTGATGTGAAATCCCACGGCTCAACCGTGGAACTGCATTGGAAACTGATGAACTGGAGTTTTGGAGAGGAAAGTGGAATTTCTGGT</t>
  </si>
  <si>
    <t>GGCAAGCGTTATCCGGAATTATTGGGCGTAAAGAGGGAGCAGGCGGCAATAAAGGTCTGCGGTGAAAGCCTGAAGCTTAACTTCAGTAAGCCGTGGAAACCAAATAGCTAGAGTGCATTAGAGGATTGTGGAATTCCATGTG</t>
  </si>
  <si>
    <t>GACGAGCGTTATTCGGAATTACTGGGCGTAAAGGGCGTGTAGGCGGGACTTCAAGTCAGATGTGAAATACCGAGGCTCAACCTCGGGACTGCATTGGAAACTACCGAACTAGAGTGTTGGAGAGGCAGGCGGAATGTGTAGT</t>
  </si>
  <si>
    <t>AACAAGCGTTGTCCGGAATAACTGGGCGTAAAGGGAGTGTAGGCGGTTTTTTAAGTTAAATGTGAAAGCCCGAGGCTTAACCTCGGAACTGCATTTAATACTGGAAGACTTGAGTGTGGGAGAGGTAAGTGGAATTCCTAGT</t>
  </si>
  <si>
    <t>TGCAAGCGTTATCCGGATTCACTGGGTTTAAAGGGTGCGTAGGTGGGTTGGTAAGTCAGTGGTGAAATCTCCGTGCTTAACATGGAAACTGCCATTGATACTACTGATCTTGAATTTTCTGGAGGTAAGCGGAATATGTCAT</t>
  </si>
  <si>
    <t>TGCGAGCGTTAATCGGAATTACTGGGCGTAAAGCGCATGCAGGTGGTTCATTAAGTCAGATGTGAAAGCCCGGGGCTCAACCTCGGAACTGCATTTGAAACTGGTGAACTAGAGTACTGTAGAGGGGGGTAGAATTTCATGT</t>
  </si>
  <si>
    <t>GGCAAGCGTTATCCGGATTTACTGGGTGTAAAGGGCGTGTAGCCGGGAAGGCAAGTCAGATGTGAAATCTGGAGGCTCAACCTCCAAACTGCATTTGAAACTGTCTTTCTTGAGTGTCGGAGAGGTAATCGGAATTCCTTGT</t>
  </si>
  <si>
    <t>GGCAAGCGTTATCCGGAATTATTGGGCGTAAAGGGTGCGTAGGCGGCATAGTAAGTCTGAGGTTAAAGTGCGGGGCTCAACCTCGGAACTGCATTTGAAACTGGTGAACTAGAGTACTGTAGAGGGGGGTAGAATTTCAGGT</t>
  </si>
  <si>
    <t>TAGGTGGCAAGCGTTATCCGGATTTACTGGGTGTAAAGGGCGTGTAGGCGGGACTGCAAGTCAGGCGTGAAAACCAGTGGCTCAACCACTGGCCTGCGTTTGAAACTGTAGTTCTTGAGTGTGGGAGAGGTAATCGGAATTC</t>
  </si>
  <si>
    <t>TAGGTGGCAAGCGTTATCCGGATTTACTGGGTGTAAAGGGCGTGTAGGCGGGACTGCAAGTCAGGCGTGAAAACTAGAGGCTCAACCTCTAGCCTGCGTTTGAAACTGTAGTTCTTGAGTGTCGGAGAGGTAATCGGAATTC</t>
  </si>
  <si>
    <t>GAACGTTATTCGGAATCACTGGGCTTAAAGGGTGCGTAGGCGGCGATTCAAGTCAGATGTGAAATGCCTGAGCTCAACTGAGGCATTGCGTTTGAAACTGAATTGCTAGAGTATTTCAGGGGTGTGCGGAACTGCCAGTGGA</t>
  </si>
  <si>
    <t>TGCAAGCGTTAATCGGAATTACTGGGCGTAAAGCGTGCGCAGGCGGTTATGTAAGACAGATGTGAAATCCCCGGGCTCAACCTGGGAACTGCATTTGTGACTGCATAGCTAGAGTACGGCAGAGGGGGATGGAATTCCGCGT</t>
  </si>
  <si>
    <t>GGCAAGCGTTATCCGGAATTACTGGGTGTAAAGGGTGAGTAGGCGGTTTTCTAAGTCATATGTGAAACCTATGGGCTCAACCCATAGACTGCATAAGAAACTGGAGAACTAGAGTCCAGGAGAGGTAAGCGGAATTCCTAGT</t>
  </si>
  <si>
    <t>GGCAAGCGTTATCCGGATTTACTGGGTGTAAAGGGAGCGTAGACGGTTGTGTAAGTCAGATGTGAAAGCCCGGGGCTCAACTCCGGGACTGCATTTGAAACTGTGCAACTAGAGTGTTGGAGAGGTAAGTGGAATTCCTAGT</t>
  </si>
  <si>
    <t>TGCGAGCGTTAATCGGAATTACTGGGCGTAAAGCGTGCGCAGGCGGTTATGTAAGACAGATGTGAAATCCCCGGGCTCAACCTGGGAACTGCATTTGTGACTGCATAGCTAGAGTACGGCAGAGGGGGATGGAATTCCGCGT</t>
  </si>
  <si>
    <t>GGCAAGCGTTATCCGGATTTACTGGGTGTAAAGGGAGCGTAGACGGTTGTGTAAGTCAGATGTGAAAGCCCGGGGCTCAACCCCGGGACTGCATTTGAAACTACTCGACTAGAGTGTTGGAGAGGTAAGTGGAATTCCTAGT</t>
  </si>
  <si>
    <t>GGCAAGCGTTATCCGGATTTACTGGGTGTAAAGGGAGCGTAGACGGTTGTGTAAGTCAGATGTGAAAGCCCGGGGCTCAACCCCGGGACTGCATTTGAAACTGCCCGACTAGAGTGTTGGAGAGGTAAGCGGAATTCCTAGT</t>
  </si>
  <si>
    <t>TGCAAGCGTTATCCGGAATTACTGGGTGTAAAGGGTGAGTAGGCGGCAGTCTAAGTCATATGTGAAAATTCGGGGCTTAACCCCGAACCTGCATAAGAAACTGGACAGCTCGAGTACAGGAGAGGTAAGCGGAATTCCTAGT</t>
  </si>
  <si>
    <t>GGCAAGCGTTATCCGGAATTACTGGGTGTAAAGGGAGCGTAGGCGGCATGGTAAGCCAGATGTGAAAGCCCGAAGCTTAACTTCGAGGATTGCATTTGGAACTATCAAGCTAGAGTACAGGAGAGGTAAGTGGAATTCCTAG</t>
  </si>
  <si>
    <t>P. sexstriatus</t>
  </si>
  <si>
    <t>K. syndeyanus</t>
  </si>
  <si>
    <t>P. annularis</t>
  </si>
  <si>
    <t>K. vaigeinsis</t>
  </si>
  <si>
    <t>K. cinerascens</t>
  </si>
  <si>
    <t>vagineinsis</t>
  </si>
  <si>
    <t>cinerascens</t>
  </si>
  <si>
    <t>vagiensis</t>
  </si>
  <si>
    <t>vaginesis</t>
  </si>
  <si>
    <t>cinerascnes</t>
  </si>
  <si>
    <t>P. Sexstriatus</t>
  </si>
  <si>
    <t>K. sydenyanus</t>
  </si>
  <si>
    <t>K. vaigiensis</t>
  </si>
  <si>
    <t>Fish</t>
  </si>
  <si>
    <t>Total reads</t>
  </si>
  <si>
    <t>SRB Reads</t>
  </si>
  <si>
    <t>Ratio</t>
  </si>
  <si>
    <t>Percentage</t>
  </si>
  <si>
    <t>Counting ASVs</t>
  </si>
  <si>
    <t>Counting desulfovibrio</t>
  </si>
  <si>
    <t>Counting desulfobotulis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</si>
</sst>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4" borderId="0" xfId="0" applyFill="1"/>
    <xf numFmtId="0" fontId="0" fillId="33" borderId="10" xfId="0" applyFill="1" applyBorder="1"/>
    <xf numFmtId="0" fontId="0" fillId="0" borderId="10" xfId="0" applyBorder="1"/>
    <xf numFmtId="0" fontId="0" fillId="34" borderId="10" xfId="0" applyFill="1" applyBorder="1"/>
    <xf numFmtId="0" fontId="0" fillId="35" borderId="0" xfId="0" applyFill="1"/>
    <xf numFmtId="0" fontId="0" fillId="36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3E4C-EEBA-504C-82DD-0ACC7D05ABC8}">
  <dimension ref="A1:BV3858"/>
  <sheetViews>
    <sheetView topLeftCell="BF1" workbookViewId="0">
      <selection activeCell="D3767" sqref="D3767"/>
    </sheetView>
  </sheetViews>
  <sheetFormatPr baseColWidth="10" defaultRowHeight="16" x14ac:dyDescent="0.2"/>
  <cols>
    <col min="31" max="31" width="15" customWidth="1"/>
    <col min="32" max="32" width="22.6640625" customWidth="1"/>
    <col min="33" max="33" width="25.33203125" customWidth="1"/>
    <col min="34" max="34" width="19.83203125" customWidth="1"/>
    <col min="35" max="35" width="21.5" customWidth="1"/>
    <col min="36" max="36" width="23.5" customWidth="1"/>
    <col min="37" max="37" width="22.33203125" customWidth="1"/>
    <col min="38" max="38" width="20.6640625" customWidth="1"/>
    <col min="39" max="39" width="21.33203125" customWidth="1"/>
    <col min="40" max="40" width="19.6640625" customWidth="1"/>
    <col min="41" max="42" width="18.6640625" customWidth="1"/>
    <col min="43" max="43" width="18" customWidth="1"/>
    <col min="44" max="44" width="19.6640625" customWidth="1"/>
    <col min="45" max="45" width="23.1640625" customWidth="1"/>
    <col min="46" max="46" width="16.5" customWidth="1"/>
    <col min="47" max="47" width="21.5" customWidth="1"/>
    <col min="48" max="48" width="24.83203125" customWidth="1"/>
    <col min="49" max="49" width="22.5" customWidth="1"/>
    <col min="50" max="50" width="18.6640625" customWidth="1"/>
    <col min="51" max="51" width="18.33203125" customWidth="1"/>
    <col min="52" max="52" width="25.33203125" customWidth="1"/>
    <col min="53" max="53" width="22.33203125" customWidth="1"/>
    <col min="54" max="54" width="20.83203125" customWidth="1"/>
    <col min="55" max="55" width="21.1640625" customWidth="1"/>
    <col min="56" max="56" width="21.33203125" customWidth="1"/>
    <col min="57" max="57" width="22" customWidth="1"/>
    <col min="58" max="58" width="18" customWidth="1"/>
    <col min="59" max="59" width="25" customWidth="1"/>
    <col min="60" max="60" width="25.33203125" customWidth="1"/>
    <col min="61" max="61" width="20.33203125" customWidth="1"/>
    <col min="62" max="62" width="25.6640625" customWidth="1"/>
    <col min="63" max="63" width="20.6640625" customWidth="1"/>
  </cols>
  <sheetData>
    <row r="1" spans="1:7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</row>
    <row r="2" spans="1:74" x14ac:dyDescent="0.2">
      <c r="A2" t="s">
        <v>1435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15</v>
      </c>
      <c r="BE2">
        <v>0</v>
      </c>
      <c r="BF2">
        <v>0</v>
      </c>
      <c r="BG2">
        <v>24</v>
      </c>
      <c r="BH2">
        <v>0</v>
      </c>
      <c r="BI2">
        <v>0</v>
      </c>
      <c r="BJ2">
        <v>0</v>
      </c>
      <c r="BK2">
        <v>0</v>
      </c>
      <c r="BL2">
        <v>0</v>
      </c>
      <c r="BM2" t="s">
        <v>1435</v>
      </c>
      <c r="BN2" t="s">
        <v>3848</v>
      </c>
      <c r="BO2" t="s">
        <v>5604</v>
      </c>
      <c r="BP2" t="s">
        <v>5605</v>
      </c>
      <c r="BQ2" t="s">
        <v>5606</v>
      </c>
      <c r="BR2" t="s">
        <v>5607</v>
      </c>
      <c r="BS2" t="s">
        <v>5608</v>
      </c>
      <c r="BT2" t="s">
        <v>3859</v>
      </c>
      <c r="BU2" t="s">
        <v>1435</v>
      </c>
      <c r="BV2" t="s">
        <v>5609</v>
      </c>
    </row>
    <row r="3" spans="1:74" x14ac:dyDescent="0.2">
      <c r="A3" t="s">
        <v>2635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s">
        <v>2635</v>
      </c>
      <c r="BN3" t="s">
        <v>3848</v>
      </c>
      <c r="BO3" t="s">
        <v>5604</v>
      </c>
      <c r="BP3" t="s">
        <v>5605</v>
      </c>
      <c r="BQ3" t="s">
        <v>5606</v>
      </c>
      <c r="BR3" t="s">
        <v>5607</v>
      </c>
      <c r="BS3" t="s">
        <v>6976</v>
      </c>
      <c r="BT3" t="s">
        <v>3859</v>
      </c>
      <c r="BU3" t="s">
        <v>2635</v>
      </c>
      <c r="BV3" t="s">
        <v>6977</v>
      </c>
    </row>
    <row r="4" spans="1:74" x14ac:dyDescent="0.2">
      <c r="A4" t="s">
        <v>2980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s">
        <v>2980</v>
      </c>
      <c r="BN4" t="s">
        <v>3848</v>
      </c>
      <c r="BO4" t="s">
        <v>5604</v>
      </c>
      <c r="BP4" t="s">
        <v>7391</v>
      </c>
      <c r="BQ4" t="s">
        <v>7392</v>
      </c>
      <c r="BR4" t="s">
        <v>3859</v>
      </c>
      <c r="BS4" t="s">
        <v>3859</v>
      </c>
      <c r="BT4" t="s">
        <v>3859</v>
      </c>
      <c r="BU4" t="s">
        <v>2980</v>
      </c>
      <c r="BV4" t="s">
        <v>7393</v>
      </c>
    </row>
    <row r="5" spans="1:74" x14ac:dyDescent="0.2">
      <c r="A5" t="s">
        <v>2995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7</v>
      </c>
      <c r="BH5">
        <v>0</v>
      </c>
      <c r="BI5">
        <v>0</v>
      </c>
      <c r="BJ5">
        <v>0</v>
      </c>
      <c r="BK5">
        <v>0</v>
      </c>
      <c r="BL5">
        <v>0</v>
      </c>
      <c r="BM5" t="s">
        <v>2995</v>
      </c>
      <c r="BN5" t="s">
        <v>3848</v>
      </c>
      <c r="BO5" t="s">
        <v>5604</v>
      </c>
      <c r="BP5" t="s">
        <v>7391</v>
      </c>
      <c r="BQ5" t="s">
        <v>7392</v>
      </c>
      <c r="BR5" t="s">
        <v>7413</v>
      </c>
      <c r="BS5" t="s">
        <v>3859</v>
      </c>
      <c r="BT5" t="s">
        <v>3859</v>
      </c>
      <c r="BU5" t="s">
        <v>2995</v>
      </c>
      <c r="BV5" t="s">
        <v>7414</v>
      </c>
    </row>
    <row r="6" spans="1:74" x14ac:dyDescent="0.2">
      <c r="A6" t="s">
        <v>3320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5</v>
      </c>
      <c r="BH6">
        <v>0</v>
      </c>
      <c r="BI6">
        <v>0</v>
      </c>
      <c r="BJ6">
        <v>0</v>
      </c>
      <c r="BK6">
        <v>0</v>
      </c>
      <c r="BL6">
        <v>0</v>
      </c>
      <c r="BM6" t="s">
        <v>3320</v>
      </c>
      <c r="BN6" t="s">
        <v>3848</v>
      </c>
      <c r="BO6" t="s">
        <v>5604</v>
      </c>
      <c r="BP6" t="s">
        <v>7817</v>
      </c>
      <c r="BQ6" t="s">
        <v>7818</v>
      </c>
      <c r="BR6" t="s">
        <v>7819</v>
      </c>
      <c r="BS6" t="s">
        <v>3859</v>
      </c>
      <c r="BT6" t="s">
        <v>3859</v>
      </c>
      <c r="BU6" t="s">
        <v>3320</v>
      </c>
      <c r="BV6" t="s">
        <v>7820</v>
      </c>
    </row>
    <row r="7" spans="1:74" x14ac:dyDescent="0.2">
      <c r="A7" t="s">
        <v>3499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4</v>
      </c>
      <c r="BH7">
        <v>0</v>
      </c>
      <c r="BI7">
        <v>0</v>
      </c>
      <c r="BJ7">
        <v>0</v>
      </c>
      <c r="BK7">
        <v>0</v>
      </c>
      <c r="BL7">
        <v>0</v>
      </c>
      <c r="BM7" t="s">
        <v>3499</v>
      </c>
      <c r="BN7" t="s">
        <v>3848</v>
      </c>
      <c r="BO7" t="s">
        <v>5604</v>
      </c>
      <c r="BP7" t="s">
        <v>7391</v>
      </c>
      <c r="BQ7" t="s">
        <v>7392</v>
      </c>
      <c r="BR7" t="s">
        <v>3859</v>
      </c>
      <c r="BS7" t="s">
        <v>3859</v>
      </c>
      <c r="BT7" t="s">
        <v>3859</v>
      </c>
      <c r="BU7" t="s">
        <v>3499</v>
      </c>
      <c r="BV7" t="s">
        <v>8030</v>
      </c>
    </row>
    <row r="8" spans="1:74" x14ac:dyDescent="0.2">
      <c r="A8" t="s">
        <v>3503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4</v>
      </c>
      <c r="BH8">
        <v>0</v>
      </c>
      <c r="BI8">
        <v>0</v>
      </c>
      <c r="BJ8">
        <v>0</v>
      </c>
      <c r="BK8">
        <v>0</v>
      </c>
      <c r="BL8">
        <v>0</v>
      </c>
      <c r="BM8" t="s">
        <v>3503</v>
      </c>
      <c r="BN8" t="s">
        <v>3848</v>
      </c>
      <c r="BO8" t="s">
        <v>5604</v>
      </c>
      <c r="BP8" t="s">
        <v>7391</v>
      </c>
      <c r="BQ8" t="s">
        <v>7392</v>
      </c>
      <c r="BR8" t="s">
        <v>3859</v>
      </c>
      <c r="BS8" t="s">
        <v>3859</v>
      </c>
      <c r="BT8" t="s">
        <v>3859</v>
      </c>
      <c r="BU8" t="s">
        <v>3503</v>
      </c>
      <c r="BV8" t="s">
        <v>8034</v>
      </c>
    </row>
    <row r="9" spans="1:74" x14ac:dyDescent="0.2">
      <c r="A9" t="s">
        <v>3508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4</v>
      </c>
      <c r="BH9">
        <v>0</v>
      </c>
      <c r="BI9">
        <v>0</v>
      </c>
      <c r="BJ9">
        <v>0</v>
      </c>
      <c r="BK9">
        <v>0</v>
      </c>
      <c r="BL9">
        <v>0</v>
      </c>
      <c r="BM9" t="s">
        <v>3508</v>
      </c>
      <c r="BN9" t="s">
        <v>3848</v>
      </c>
      <c r="BO9" t="s">
        <v>5604</v>
      </c>
      <c r="BP9" t="s">
        <v>5605</v>
      </c>
      <c r="BQ9" t="s">
        <v>5606</v>
      </c>
      <c r="BR9" t="s">
        <v>5607</v>
      </c>
      <c r="BS9" t="s">
        <v>5608</v>
      </c>
      <c r="BT9" t="s">
        <v>3859</v>
      </c>
      <c r="BU9" t="s">
        <v>3508</v>
      </c>
      <c r="BV9" t="s">
        <v>8041</v>
      </c>
    </row>
    <row r="10" spans="1:74" x14ac:dyDescent="0.2">
      <c r="A10" t="s">
        <v>3514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4</v>
      </c>
      <c r="BH10">
        <v>0</v>
      </c>
      <c r="BI10">
        <v>0</v>
      </c>
      <c r="BJ10">
        <v>0</v>
      </c>
      <c r="BK10">
        <v>0</v>
      </c>
      <c r="BL10">
        <v>0</v>
      </c>
      <c r="BM10" t="s">
        <v>3514</v>
      </c>
      <c r="BN10" t="s">
        <v>3848</v>
      </c>
      <c r="BO10" t="s">
        <v>5604</v>
      </c>
      <c r="BP10" t="s">
        <v>7817</v>
      </c>
      <c r="BQ10" t="s">
        <v>7818</v>
      </c>
      <c r="BR10" t="s">
        <v>7819</v>
      </c>
      <c r="BS10" t="s">
        <v>3859</v>
      </c>
      <c r="BT10" t="s">
        <v>3859</v>
      </c>
      <c r="BU10" t="s">
        <v>3514</v>
      </c>
      <c r="BV10" t="s">
        <v>8048</v>
      </c>
    </row>
    <row r="11" spans="1:74" x14ac:dyDescent="0.2">
      <c r="A11" t="s">
        <v>3627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3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s">
        <v>3627</v>
      </c>
      <c r="BN11" t="s">
        <v>3848</v>
      </c>
      <c r="BO11" t="s">
        <v>5604</v>
      </c>
      <c r="BP11" t="s">
        <v>7817</v>
      </c>
      <c r="BQ11" t="s">
        <v>7818</v>
      </c>
      <c r="BR11" t="s">
        <v>7819</v>
      </c>
      <c r="BS11" t="s">
        <v>3859</v>
      </c>
      <c r="BT11" t="s">
        <v>3859</v>
      </c>
      <c r="BU11" t="s">
        <v>3627</v>
      </c>
      <c r="BV11" t="s">
        <v>8181</v>
      </c>
    </row>
    <row r="12" spans="1:74" x14ac:dyDescent="0.2">
      <c r="A12" t="s">
        <v>3677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3</v>
      </c>
      <c r="BH12">
        <v>0</v>
      </c>
      <c r="BI12">
        <v>0</v>
      </c>
      <c r="BJ12">
        <v>0</v>
      </c>
      <c r="BK12">
        <v>0</v>
      </c>
      <c r="BL12">
        <v>0</v>
      </c>
      <c r="BM12" t="s">
        <v>3677</v>
      </c>
      <c r="BN12" t="s">
        <v>3848</v>
      </c>
      <c r="BO12" t="s">
        <v>5604</v>
      </c>
      <c r="BP12" t="s">
        <v>3859</v>
      </c>
      <c r="BQ12" t="s">
        <v>3859</v>
      </c>
      <c r="BR12" t="s">
        <v>3859</v>
      </c>
      <c r="BS12" t="s">
        <v>3859</v>
      </c>
      <c r="BT12" t="s">
        <v>3859</v>
      </c>
      <c r="BU12" t="s">
        <v>3677</v>
      </c>
      <c r="BV12" t="s">
        <v>8253</v>
      </c>
    </row>
    <row r="13" spans="1:74" x14ac:dyDescent="0.2">
      <c r="A13" t="s">
        <v>3792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s">
        <v>3792</v>
      </c>
      <c r="BN13" t="s">
        <v>3848</v>
      </c>
      <c r="BO13" t="s">
        <v>5604</v>
      </c>
      <c r="BP13" t="s">
        <v>7391</v>
      </c>
      <c r="BQ13" t="s">
        <v>8393</v>
      </c>
      <c r="BR13" t="s">
        <v>3859</v>
      </c>
      <c r="BS13" t="s">
        <v>3859</v>
      </c>
      <c r="BT13" t="s">
        <v>3859</v>
      </c>
      <c r="BU13" t="s">
        <v>3792</v>
      </c>
      <c r="BV13" t="s">
        <v>8394</v>
      </c>
    </row>
    <row r="14" spans="1:74" x14ac:dyDescent="0.2">
      <c r="A14" t="s">
        <v>1040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11</v>
      </c>
      <c r="BL14">
        <v>55</v>
      </c>
      <c r="BM14" t="s">
        <v>1040</v>
      </c>
      <c r="BN14" t="s">
        <v>3848</v>
      </c>
      <c r="BO14" t="s">
        <v>5122</v>
      </c>
      <c r="BP14" t="s">
        <v>5123</v>
      </c>
      <c r="BQ14" t="s">
        <v>5124</v>
      </c>
      <c r="BR14" t="s">
        <v>5125</v>
      </c>
      <c r="BS14" t="s">
        <v>3859</v>
      </c>
      <c r="BT14" t="s">
        <v>3859</v>
      </c>
      <c r="BU14" t="s">
        <v>1040</v>
      </c>
      <c r="BV14" t="s">
        <v>5126</v>
      </c>
    </row>
    <row r="15" spans="1:74" x14ac:dyDescent="0.2">
      <c r="A15" t="s">
        <v>1605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s">
        <v>1605</v>
      </c>
      <c r="BN15" t="s">
        <v>3848</v>
      </c>
      <c r="BO15" t="s">
        <v>5122</v>
      </c>
      <c r="BP15" t="s">
        <v>5123</v>
      </c>
      <c r="BQ15" t="s">
        <v>5124</v>
      </c>
      <c r="BR15" t="s">
        <v>5125</v>
      </c>
      <c r="BS15" t="s">
        <v>3859</v>
      </c>
      <c r="BT15" t="s">
        <v>3859</v>
      </c>
      <c r="BU15" t="s">
        <v>1605</v>
      </c>
      <c r="BV15" t="s">
        <v>5801</v>
      </c>
    </row>
    <row r="16" spans="1:74" x14ac:dyDescent="0.2">
      <c r="A16" t="s">
        <v>2010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s">
        <v>2010</v>
      </c>
      <c r="BN16" t="s">
        <v>3848</v>
      </c>
      <c r="BO16" t="s">
        <v>5122</v>
      </c>
      <c r="BP16" t="s">
        <v>5123</v>
      </c>
      <c r="BQ16" t="s">
        <v>5124</v>
      </c>
      <c r="BR16" t="s">
        <v>5125</v>
      </c>
      <c r="BS16" t="s">
        <v>3859</v>
      </c>
      <c r="BT16" t="s">
        <v>3859</v>
      </c>
      <c r="BU16" t="s">
        <v>2010</v>
      </c>
      <c r="BV16" t="s">
        <v>6253</v>
      </c>
    </row>
    <row r="17" spans="1:74" x14ac:dyDescent="0.2">
      <c r="A17" t="s">
        <v>2152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s">
        <v>2152</v>
      </c>
      <c r="BN17" t="s">
        <v>3848</v>
      </c>
      <c r="BO17" t="s">
        <v>5122</v>
      </c>
      <c r="BP17" t="s">
        <v>6409</v>
      </c>
      <c r="BQ17" t="s">
        <v>6410</v>
      </c>
      <c r="BR17" t="s">
        <v>6411</v>
      </c>
      <c r="BS17" t="s">
        <v>6412</v>
      </c>
      <c r="BT17" t="s">
        <v>3859</v>
      </c>
      <c r="BU17" t="s">
        <v>2152</v>
      </c>
      <c r="BV17" t="s">
        <v>6413</v>
      </c>
    </row>
    <row r="18" spans="1:74" x14ac:dyDescent="0.2">
      <c r="A18" t="s">
        <v>2359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14</v>
      </c>
      <c r="BM18" t="s">
        <v>2359</v>
      </c>
      <c r="BN18" t="s">
        <v>3848</v>
      </c>
      <c r="BO18" t="s">
        <v>5122</v>
      </c>
      <c r="BP18" t="s">
        <v>6659</v>
      </c>
      <c r="BQ18" t="s">
        <v>6660</v>
      </c>
      <c r="BR18" t="s">
        <v>3859</v>
      </c>
      <c r="BS18" t="s">
        <v>3859</v>
      </c>
      <c r="BT18" t="s">
        <v>3859</v>
      </c>
      <c r="BU18" t="s">
        <v>2359</v>
      </c>
      <c r="BV18" t="s">
        <v>6661</v>
      </c>
    </row>
    <row r="19" spans="1:74" x14ac:dyDescent="0.2">
      <c r="A19" t="s">
        <v>2754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9</v>
      </c>
      <c r="BH19">
        <v>0</v>
      </c>
      <c r="BI19">
        <v>0</v>
      </c>
      <c r="BJ19">
        <v>0</v>
      </c>
      <c r="BK19">
        <v>0</v>
      </c>
      <c r="BL19">
        <v>0</v>
      </c>
      <c r="BM19" t="s">
        <v>2754</v>
      </c>
      <c r="BN19" t="s">
        <v>3848</v>
      </c>
      <c r="BO19" t="s">
        <v>5122</v>
      </c>
      <c r="BP19" t="s">
        <v>6659</v>
      </c>
      <c r="BQ19" t="s">
        <v>6660</v>
      </c>
      <c r="BR19" t="s">
        <v>3859</v>
      </c>
      <c r="BS19" t="s">
        <v>3859</v>
      </c>
      <c r="BT19" t="s">
        <v>3859</v>
      </c>
      <c r="BU19" t="s">
        <v>2754</v>
      </c>
      <c r="BV19" t="s">
        <v>7118</v>
      </c>
    </row>
    <row r="20" spans="1:74" x14ac:dyDescent="0.2">
      <c r="A20" t="s">
        <v>3161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6</v>
      </c>
      <c r="BH20">
        <v>0</v>
      </c>
      <c r="BI20">
        <v>0</v>
      </c>
      <c r="BJ20">
        <v>0</v>
      </c>
      <c r="BK20">
        <v>0</v>
      </c>
      <c r="BL20">
        <v>0</v>
      </c>
      <c r="BM20" t="s">
        <v>3161</v>
      </c>
      <c r="BN20" t="s">
        <v>3848</v>
      </c>
      <c r="BO20" t="s">
        <v>5122</v>
      </c>
      <c r="BP20" t="s">
        <v>6659</v>
      </c>
      <c r="BQ20" t="s">
        <v>7609</v>
      </c>
      <c r="BR20" t="s">
        <v>7610</v>
      </c>
      <c r="BS20" t="s">
        <v>3859</v>
      </c>
      <c r="BT20" t="s">
        <v>3859</v>
      </c>
      <c r="BU20" t="s">
        <v>3161</v>
      </c>
      <c r="BV20" t="s">
        <v>7611</v>
      </c>
    </row>
    <row r="21" spans="1:74" x14ac:dyDescent="0.2">
      <c r="A21" t="s">
        <v>3400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s">
        <v>3400</v>
      </c>
      <c r="BN21" t="s">
        <v>3848</v>
      </c>
      <c r="BO21" t="s">
        <v>5122</v>
      </c>
      <c r="BP21" t="s">
        <v>5123</v>
      </c>
      <c r="BQ21" t="s">
        <v>5124</v>
      </c>
      <c r="BR21" t="s">
        <v>3859</v>
      </c>
      <c r="BS21" t="s">
        <v>3859</v>
      </c>
      <c r="BT21" t="s">
        <v>3859</v>
      </c>
      <c r="BU21" t="s">
        <v>3400</v>
      </c>
      <c r="BV21" t="s">
        <v>7908</v>
      </c>
    </row>
    <row r="22" spans="1:74" x14ac:dyDescent="0.2">
      <c r="A22" t="s">
        <v>3485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4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s">
        <v>3485</v>
      </c>
      <c r="BN22" t="s">
        <v>3848</v>
      </c>
      <c r="BO22" t="s">
        <v>5122</v>
      </c>
      <c r="BP22" t="s">
        <v>6659</v>
      </c>
      <c r="BQ22" t="s">
        <v>6660</v>
      </c>
      <c r="BR22" t="s">
        <v>3859</v>
      </c>
      <c r="BS22" t="s">
        <v>3859</v>
      </c>
      <c r="BT22" t="s">
        <v>3859</v>
      </c>
      <c r="BU22" t="s">
        <v>3485</v>
      </c>
      <c r="BV22" t="s">
        <v>8013</v>
      </c>
    </row>
    <row r="23" spans="1:74" x14ac:dyDescent="0.2">
      <c r="A23" t="s">
        <v>3517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4</v>
      </c>
      <c r="BH23">
        <v>0</v>
      </c>
      <c r="BI23">
        <v>0</v>
      </c>
      <c r="BJ23">
        <v>0</v>
      </c>
      <c r="BK23">
        <v>0</v>
      </c>
      <c r="BL23">
        <v>0</v>
      </c>
      <c r="BM23" t="s">
        <v>3517</v>
      </c>
      <c r="BN23" t="s">
        <v>3848</v>
      </c>
      <c r="BO23" t="s">
        <v>5122</v>
      </c>
      <c r="BP23" t="s">
        <v>6409</v>
      </c>
      <c r="BQ23" t="s">
        <v>8053</v>
      </c>
      <c r="BR23" t="s">
        <v>8054</v>
      </c>
      <c r="BS23" t="s">
        <v>8055</v>
      </c>
      <c r="BT23" t="s">
        <v>3859</v>
      </c>
      <c r="BU23" t="s">
        <v>3517</v>
      </c>
      <c r="BV23" t="s">
        <v>8056</v>
      </c>
    </row>
    <row r="24" spans="1:74" x14ac:dyDescent="0.2">
      <c r="A24" t="s">
        <v>3557</v>
      </c>
      <c r="B24">
        <v>0</v>
      </c>
      <c r="C24">
        <v>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s">
        <v>3557</v>
      </c>
      <c r="BN24" t="s">
        <v>3848</v>
      </c>
      <c r="BO24" t="s">
        <v>5122</v>
      </c>
      <c r="BP24" t="s">
        <v>5123</v>
      </c>
      <c r="BQ24" t="s">
        <v>5124</v>
      </c>
      <c r="BR24" t="s">
        <v>3859</v>
      </c>
      <c r="BS24" t="s">
        <v>3859</v>
      </c>
      <c r="BT24" t="s">
        <v>3859</v>
      </c>
      <c r="BU24" t="s">
        <v>3557</v>
      </c>
      <c r="BV24" t="s">
        <v>8106</v>
      </c>
    </row>
    <row r="25" spans="1:74" x14ac:dyDescent="0.2">
      <c r="A25" t="s">
        <v>3682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3</v>
      </c>
      <c r="BH25">
        <v>0</v>
      </c>
      <c r="BI25">
        <v>0</v>
      </c>
      <c r="BJ25">
        <v>0</v>
      </c>
      <c r="BK25">
        <v>0</v>
      </c>
      <c r="BL25">
        <v>0</v>
      </c>
      <c r="BM25" t="s">
        <v>3682</v>
      </c>
      <c r="BN25" t="s">
        <v>3848</v>
      </c>
      <c r="BO25" t="s">
        <v>5122</v>
      </c>
      <c r="BP25" t="s">
        <v>6659</v>
      </c>
      <c r="BQ25" t="s">
        <v>7609</v>
      </c>
      <c r="BR25" t="s">
        <v>8258</v>
      </c>
      <c r="BS25" t="s">
        <v>8259</v>
      </c>
      <c r="BT25" t="s">
        <v>3859</v>
      </c>
      <c r="BU25" t="s">
        <v>3682</v>
      </c>
      <c r="BV25" t="s">
        <v>8260</v>
      </c>
    </row>
    <row r="26" spans="1:74" x14ac:dyDescent="0.2">
      <c r="A26" t="s">
        <v>64</v>
      </c>
      <c r="B26">
        <v>6521</v>
      </c>
      <c r="C26">
        <v>578</v>
      </c>
      <c r="D26">
        <v>367</v>
      </c>
      <c r="E26">
        <v>67</v>
      </c>
      <c r="F26">
        <v>115</v>
      </c>
      <c r="G26">
        <v>1785</v>
      </c>
      <c r="H26">
        <v>11179</v>
      </c>
      <c r="I26">
        <v>1007</v>
      </c>
      <c r="J26">
        <v>489</v>
      </c>
      <c r="K26">
        <v>398</v>
      </c>
      <c r="L26">
        <v>992</v>
      </c>
      <c r="M26">
        <v>102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761</v>
      </c>
      <c r="BL26">
        <v>636</v>
      </c>
      <c r="BM26" t="s">
        <v>64</v>
      </c>
      <c r="BN26" t="s">
        <v>3848</v>
      </c>
      <c r="BO26" t="s">
        <v>3856</v>
      </c>
      <c r="BP26" t="s">
        <v>3857</v>
      </c>
      <c r="BQ26" t="s">
        <v>3858</v>
      </c>
      <c r="BR26" t="s">
        <v>3859</v>
      </c>
      <c r="BS26" t="s">
        <v>3859</v>
      </c>
      <c r="BT26" t="s">
        <v>3859</v>
      </c>
      <c r="BU26" t="s">
        <v>64</v>
      </c>
      <c r="BV26" t="s">
        <v>3860</v>
      </c>
    </row>
    <row r="27" spans="1:74" x14ac:dyDescent="0.2">
      <c r="A27" t="s">
        <v>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42</v>
      </c>
      <c r="R27">
        <v>4020</v>
      </c>
      <c r="S27">
        <v>0</v>
      </c>
      <c r="T27">
        <v>0</v>
      </c>
      <c r="U27">
        <v>210</v>
      </c>
      <c r="V27">
        <v>0</v>
      </c>
      <c r="W27">
        <v>3242</v>
      </c>
      <c r="X27">
        <v>0</v>
      </c>
      <c r="Y27">
        <v>19</v>
      </c>
      <c r="Z27">
        <v>1741</v>
      </c>
      <c r="AA27">
        <v>0</v>
      </c>
      <c r="AB27">
        <v>994</v>
      </c>
      <c r="AC27">
        <v>1186</v>
      </c>
      <c r="AD27">
        <v>0</v>
      </c>
      <c r="AE27">
        <v>0</v>
      </c>
      <c r="AF27">
        <v>28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s">
        <v>67</v>
      </c>
      <c r="BN27" t="s">
        <v>3848</v>
      </c>
      <c r="BO27" t="s">
        <v>3856</v>
      </c>
      <c r="BP27" t="s">
        <v>3857</v>
      </c>
      <c r="BQ27" t="s">
        <v>3868</v>
      </c>
      <c r="BR27" t="s">
        <v>3869</v>
      </c>
      <c r="BS27" t="s">
        <v>3870</v>
      </c>
      <c r="BT27" t="s">
        <v>3859</v>
      </c>
      <c r="BU27" t="s">
        <v>67</v>
      </c>
      <c r="BV27" t="s">
        <v>3871</v>
      </c>
    </row>
    <row r="28" spans="1:74" x14ac:dyDescent="0.2">
      <c r="A28" t="s">
        <v>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14</v>
      </c>
      <c r="R28">
        <v>2475</v>
      </c>
      <c r="S28">
        <v>0</v>
      </c>
      <c r="T28">
        <v>10</v>
      </c>
      <c r="U28">
        <v>320</v>
      </c>
      <c r="V28">
        <v>0</v>
      </c>
      <c r="W28">
        <v>3321</v>
      </c>
      <c r="X28">
        <v>0</v>
      </c>
      <c r="Y28">
        <v>144</v>
      </c>
      <c r="Z28">
        <v>337</v>
      </c>
      <c r="AA28">
        <v>0</v>
      </c>
      <c r="AB28">
        <v>1737</v>
      </c>
      <c r="AC28">
        <v>1077</v>
      </c>
      <c r="AD28">
        <v>16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5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s">
        <v>68</v>
      </c>
      <c r="BN28" t="s">
        <v>3848</v>
      </c>
      <c r="BO28" t="s">
        <v>3856</v>
      </c>
      <c r="BP28" t="s">
        <v>3857</v>
      </c>
      <c r="BQ28" t="s">
        <v>3868</v>
      </c>
      <c r="BR28" t="s">
        <v>3869</v>
      </c>
      <c r="BS28" t="s">
        <v>3872</v>
      </c>
      <c r="BT28" t="s">
        <v>3859</v>
      </c>
      <c r="BU28" t="s">
        <v>68</v>
      </c>
      <c r="BV28" t="s">
        <v>3873</v>
      </c>
    </row>
    <row r="29" spans="1:74" x14ac:dyDescent="0.2">
      <c r="A29" t="s">
        <v>77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14</v>
      </c>
      <c r="R29">
        <v>1810</v>
      </c>
      <c r="S29">
        <v>0</v>
      </c>
      <c r="T29">
        <v>4</v>
      </c>
      <c r="U29">
        <v>422</v>
      </c>
      <c r="V29">
        <v>0</v>
      </c>
      <c r="W29">
        <v>602</v>
      </c>
      <c r="X29">
        <v>0</v>
      </c>
      <c r="Y29">
        <v>8</v>
      </c>
      <c r="Z29">
        <v>119</v>
      </c>
      <c r="AA29">
        <v>0</v>
      </c>
      <c r="AB29">
        <v>2312</v>
      </c>
      <c r="AC29">
        <v>455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s">
        <v>77</v>
      </c>
      <c r="BN29" t="s">
        <v>3848</v>
      </c>
      <c r="BO29" t="s">
        <v>3856</v>
      </c>
      <c r="BP29" t="s">
        <v>3857</v>
      </c>
      <c r="BQ29" t="s">
        <v>3868</v>
      </c>
      <c r="BR29" t="s">
        <v>3869</v>
      </c>
      <c r="BS29" t="s">
        <v>3859</v>
      </c>
      <c r="BT29" t="s">
        <v>3859</v>
      </c>
      <c r="BU29" t="s">
        <v>77</v>
      </c>
      <c r="BV29" t="s">
        <v>3893</v>
      </c>
    </row>
    <row r="30" spans="1:74" x14ac:dyDescent="0.2">
      <c r="A30" t="s">
        <v>81</v>
      </c>
      <c r="B30">
        <v>0</v>
      </c>
      <c r="C30">
        <v>0</v>
      </c>
      <c r="D30">
        <v>0</v>
      </c>
      <c r="E30">
        <v>41</v>
      </c>
      <c r="F30">
        <v>0</v>
      </c>
      <c r="G30">
        <v>0</v>
      </c>
      <c r="H30">
        <v>559</v>
      </c>
      <c r="I30">
        <v>82</v>
      </c>
      <c r="J30">
        <v>1372</v>
      </c>
      <c r="K30">
        <v>76</v>
      </c>
      <c r="L30">
        <v>0</v>
      </c>
      <c r="M30">
        <v>37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2058</v>
      </c>
      <c r="BL30">
        <v>398</v>
      </c>
      <c r="BM30" t="s">
        <v>81</v>
      </c>
      <c r="BN30" t="s">
        <v>3848</v>
      </c>
      <c r="BO30" t="s">
        <v>3856</v>
      </c>
      <c r="BP30" t="s">
        <v>3857</v>
      </c>
      <c r="BQ30" t="s">
        <v>3858</v>
      </c>
      <c r="BR30" t="s">
        <v>3859</v>
      </c>
      <c r="BS30" t="s">
        <v>3859</v>
      </c>
      <c r="BT30" t="s">
        <v>3859</v>
      </c>
      <c r="BU30" t="s">
        <v>81</v>
      </c>
      <c r="BV30" t="s">
        <v>3905</v>
      </c>
    </row>
    <row r="31" spans="1:74" x14ac:dyDescent="0.2">
      <c r="A31" t="s">
        <v>84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508</v>
      </c>
      <c r="S31">
        <v>0</v>
      </c>
      <c r="T31">
        <v>0</v>
      </c>
      <c r="U31">
        <v>923</v>
      </c>
      <c r="V31">
        <v>0</v>
      </c>
      <c r="W31">
        <v>781</v>
      </c>
      <c r="X31">
        <v>0</v>
      </c>
      <c r="Y31">
        <v>0</v>
      </c>
      <c r="Z31">
        <v>262</v>
      </c>
      <c r="AA31">
        <v>0</v>
      </c>
      <c r="AB31">
        <v>964</v>
      </c>
      <c r="AC31">
        <v>694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8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s">
        <v>84</v>
      </c>
      <c r="BN31" t="s">
        <v>3848</v>
      </c>
      <c r="BO31" t="s">
        <v>3856</v>
      </c>
      <c r="BP31" t="s">
        <v>3857</v>
      </c>
      <c r="BQ31" t="s">
        <v>3868</v>
      </c>
      <c r="BR31" t="s">
        <v>3869</v>
      </c>
      <c r="BS31" t="s">
        <v>3872</v>
      </c>
      <c r="BT31" t="s">
        <v>3859</v>
      </c>
      <c r="BU31" t="s">
        <v>84</v>
      </c>
      <c r="BV31" t="s">
        <v>3913</v>
      </c>
    </row>
    <row r="32" spans="1:74" x14ac:dyDescent="0.2">
      <c r="A32" t="s">
        <v>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47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51</v>
      </c>
      <c r="AR32">
        <v>0</v>
      </c>
      <c r="AS32">
        <v>0</v>
      </c>
      <c r="AT32">
        <v>0</v>
      </c>
      <c r="AU32">
        <v>0</v>
      </c>
      <c r="AV32">
        <v>242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2781</v>
      </c>
      <c r="BF32">
        <v>0</v>
      </c>
      <c r="BG32">
        <v>0</v>
      </c>
      <c r="BH32">
        <v>0</v>
      </c>
      <c r="BI32">
        <v>12</v>
      </c>
      <c r="BJ32">
        <v>0</v>
      </c>
      <c r="BK32">
        <v>0</v>
      </c>
      <c r="BL32">
        <v>0</v>
      </c>
      <c r="BM32" t="s">
        <v>89</v>
      </c>
      <c r="BN32" t="s">
        <v>3848</v>
      </c>
      <c r="BO32" t="s">
        <v>3856</v>
      </c>
      <c r="BP32" t="s">
        <v>3857</v>
      </c>
      <c r="BQ32" t="s">
        <v>3868</v>
      </c>
      <c r="BR32" t="s">
        <v>3869</v>
      </c>
      <c r="BS32" t="s">
        <v>3870</v>
      </c>
      <c r="BT32" t="s">
        <v>3859</v>
      </c>
      <c r="BU32" t="s">
        <v>89</v>
      </c>
      <c r="BV32" t="s">
        <v>3920</v>
      </c>
    </row>
    <row r="33" spans="1:74" x14ac:dyDescent="0.2">
      <c r="A33" t="s">
        <v>91</v>
      </c>
      <c r="B33">
        <v>0</v>
      </c>
      <c r="C33">
        <v>0</v>
      </c>
      <c r="D33">
        <v>0</v>
      </c>
      <c r="E33">
        <v>0</v>
      </c>
      <c r="F33">
        <v>97</v>
      </c>
      <c r="G33">
        <v>0</v>
      </c>
      <c r="H33">
        <v>0</v>
      </c>
      <c r="I33">
        <v>0</v>
      </c>
      <c r="J33">
        <v>483</v>
      </c>
      <c r="K33">
        <v>2274</v>
      </c>
      <c r="L33">
        <v>19</v>
      </c>
      <c r="M33">
        <v>155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s">
        <v>91</v>
      </c>
      <c r="BN33" t="s">
        <v>3848</v>
      </c>
      <c r="BO33" t="s">
        <v>3856</v>
      </c>
      <c r="BP33" t="s">
        <v>3857</v>
      </c>
      <c r="BQ33" t="s">
        <v>3868</v>
      </c>
      <c r="BR33" t="s">
        <v>3869</v>
      </c>
      <c r="BS33" t="s">
        <v>3872</v>
      </c>
      <c r="BT33" t="s">
        <v>3859</v>
      </c>
      <c r="BU33" t="s">
        <v>91</v>
      </c>
      <c r="BV33" t="s">
        <v>3922</v>
      </c>
    </row>
    <row r="34" spans="1:74" x14ac:dyDescent="0.2">
      <c r="A34" t="s">
        <v>93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7</v>
      </c>
      <c r="R34">
        <v>1213</v>
      </c>
      <c r="S34">
        <v>0</v>
      </c>
      <c r="T34">
        <v>0</v>
      </c>
      <c r="U34">
        <v>133</v>
      </c>
      <c r="V34">
        <v>0</v>
      </c>
      <c r="W34">
        <v>381</v>
      </c>
      <c r="X34">
        <v>15</v>
      </c>
      <c r="Y34">
        <v>27</v>
      </c>
      <c r="Z34">
        <v>678</v>
      </c>
      <c r="AA34">
        <v>0</v>
      </c>
      <c r="AB34">
        <v>104</v>
      </c>
      <c r="AC34">
        <v>159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34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s">
        <v>93</v>
      </c>
      <c r="BN34" t="s">
        <v>3848</v>
      </c>
      <c r="BO34" t="s">
        <v>3856</v>
      </c>
      <c r="BP34" t="s">
        <v>3857</v>
      </c>
      <c r="BQ34" t="s">
        <v>3868</v>
      </c>
      <c r="BR34" t="s">
        <v>3869</v>
      </c>
      <c r="BS34" t="s">
        <v>3870</v>
      </c>
      <c r="BT34" t="s">
        <v>3859</v>
      </c>
      <c r="BU34" t="s">
        <v>93</v>
      </c>
      <c r="BV34" t="s">
        <v>3924</v>
      </c>
    </row>
    <row r="35" spans="1:74" x14ac:dyDescent="0.2">
      <c r="A35" t="s">
        <v>94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9</v>
      </c>
      <c r="R35">
        <v>1113</v>
      </c>
      <c r="S35">
        <v>0</v>
      </c>
      <c r="T35">
        <v>3</v>
      </c>
      <c r="U35">
        <v>330</v>
      </c>
      <c r="V35">
        <v>0</v>
      </c>
      <c r="W35">
        <v>461</v>
      </c>
      <c r="X35">
        <v>0</v>
      </c>
      <c r="Y35">
        <v>0</v>
      </c>
      <c r="Z35">
        <v>193</v>
      </c>
      <c r="AA35">
        <v>0</v>
      </c>
      <c r="AB35">
        <v>301</v>
      </c>
      <c r="AC35">
        <v>273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s">
        <v>94</v>
      </c>
      <c r="BN35" t="s">
        <v>3848</v>
      </c>
      <c r="BO35" t="s">
        <v>3856</v>
      </c>
      <c r="BP35" t="s">
        <v>3857</v>
      </c>
      <c r="BQ35" t="s">
        <v>3868</v>
      </c>
      <c r="BR35" t="s">
        <v>3869</v>
      </c>
      <c r="BS35" t="s">
        <v>3872</v>
      </c>
      <c r="BT35" t="s">
        <v>3859</v>
      </c>
      <c r="BU35" t="s">
        <v>94</v>
      </c>
      <c r="BV35" t="s">
        <v>3925</v>
      </c>
    </row>
    <row r="36" spans="1:74" x14ac:dyDescent="0.2">
      <c r="A36" t="s">
        <v>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47</v>
      </c>
      <c r="AV36">
        <v>35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2093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s">
        <v>96</v>
      </c>
      <c r="BN36" t="s">
        <v>3848</v>
      </c>
      <c r="BO36" t="s">
        <v>3856</v>
      </c>
      <c r="BP36" t="s">
        <v>3857</v>
      </c>
      <c r="BQ36" t="s">
        <v>3868</v>
      </c>
      <c r="BR36" t="s">
        <v>3869</v>
      </c>
      <c r="BS36" t="s">
        <v>3870</v>
      </c>
      <c r="BT36" t="s">
        <v>3859</v>
      </c>
      <c r="BU36" t="s">
        <v>96</v>
      </c>
      <c r="BV36" t="s">
        <v>3927</v>
      </c>
    </row>
    <row r="37" spans="1:74" x14ac:dyDescent="0.2">
      <c r="A37" t="s">
        <v>98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2</v>
      </c>
      <c r="AR37">
        <v>0</v>
      </c>
      <c r="AS37">
        <v>41</v>
      </c>
      <c r="AT37">
        <v>0</v>
      </c>
      <c r="AU37">
        <v>0</v>
      </c>
      <c r="AV37">
        <v>114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1986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s">
        <v>98</v>
      </c>
      <c r="BN37" t="s">
        <v>3848</v>
      </c>
      <c r="BO37" t="s">
        <v>3856</v>
      </c>
      <c r="BP37" t="s">
        <v>3857</v>
      </c>
      <c r="BQ37" t="s">
        <v>3868</v>
      </c>
      <c r="BR37" t="s">
        <v>3869</v>
      </c>
      <c r="BS37" t="s">
        <v>3870</v>
      </c>
      <c r="BT37" t="s">
        <v>3859</v>
      </c>
      <c r="BU37" t="s">
        <v>98</v>
      </c>
      <c r="BV37" t="s">
        <v>3929</v>
      </c>
    </row>
    <row r="38" spans="1:74" x14ac:dyDescent="0.2">
      <c r="A38" t="s">
        <v>100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647</v>
      </c>
      <c r="S38">
        <v>0</v>
      </c>
      <c r="T38">
        <v>0</v>
      </c>
      <c r="U38">
        <v>177</v>
      </c>
      <c r="V38">
        <v>0</v>
      </c>
      <c r="W38">
        <v>92</v>
      </c>
      <c r="X38">
        <v>0</v>
      </c>
      <c r="Y38">
        <v>0</v>
      </c>
      <c r="Z38">
        <v>157</v>
      </c>
      <c r="AA38">
        <v>0</v>
      </c>
      <c r="AB38">
        <v>236</v>
      </c>
      <c r="AC38">
        <v>463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70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21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s">
        <v>100</v>
      </c>
      <c r="BN38" t="s">
        <v>3848</v>
      </c>
      <c r="BO38" t="s">
        <v>3856</v>
      </c>
      <c r="BP38" t="s">
        <v>3857</v>
      </c>
      <c r="BQ38" t="s">
        <v>3868</v>
      </c>
      <c r="BR38" t="s">
        <v>3869</v>
      </c>
      <c r="BS38" t="s">
        <v>3870</v>
      </c>
      <c r="BT38" t="s">
        <v>3859</v>
      </c>
      <c r="BU38" t="s">
        <v>100</v>
      </c>
      <c r="BV38" t="s">
        <v>3931</v>
      </c>
    </row>
    <row r="39" spans="1:74" x14ac:dyDescent="0.2">
      <c r="A39" t="s">
        <v>101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1642</v>
      </c>
      <c r="BE39">
        <v>0</v>
      </c>
      <c r="BF39">
        <v>0</v>
      </c>
      <c r="BG39">
        <v>161</v>
      </c>
      <c r="BH39">
        <v>0</v>
      </c>
      <c r="BI39">
        <v>0</v>
      </c>
      <c r="BJ39">
        <v>0</v>
      </c>
      <c r="BK39">
        <v>0</v>
      </c>
      <c r="BL39">
        <v>0</v>
      </c>
      <c r="BM39" t="s">
        <v>101</v>
      </c>
      <c r="BN39" t="s">
        <v>3848</v>
      </c>
      <c r="BO39" t="s">
        <v>3856</v>
      </c>
      <c r="BP39" t="s">
        <v>3857</v>
      </c>
      <c r="BQ39" t="s">
        <v>3932</v>
      </c>
      <c r="BR39" t="s">
        <v>3933</v>
      </c>
      <c r="BS39" t="s">
        <v>3934</v>
      </c>
      <c r="BT39" t="s">
        <v>3859</v>
      </c>
      <c r="BU39" t="s">
        <v>101</v>
      </c>
      <c r="BV39" t="s">
        <v>3935</v>
      </c>
    </row>
    <row r="40" spans="1:74" x14ac:dyDescent="0.2">
      <c r="A40" t="s">
        <v>102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851</v>
      </c>
      <c r="S40">
        <v>0</v>
      </c>
      <c r="T40">
        <v>42</v>
      </c>
      <c r="U40">
        <v>808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s">
        <v>102</v>
      </c>
      <c r="BN40" t="s">
        <v>3848</v>
      </c>
      <c r="BO40" t="s">
        <v>3856</v>
      </c>
      <c r="BP40" t="s">
        <v>3857</v>
      </c>
      <c r="BQ40" t="s">
        <v>3868</v>
      </c>
      <c r="BR40" t="s">
        <v>3869</v>
      </c>
      <c r="BS40" t="s">
        <v>3870</v>
      </c>
      <c r="BT40" t="s">
        <v>3859</v>
      </c>
      <c r="BU40" t="s">
        <v>102</v>
      </c>
      <c r="BV40" t="s">
        <v>3936</v>
      </c>
    </row>
    <row r="41" spans="1:74" x14ac:dyDescent="0.2">
      <c r="A41" t="s">
        <v>104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783</v>
      </c>
      <c r="BE41">
        <v>0</v>
      </c>
      <c r="BF41">
        <v>0</v>
      </c>
      <c r="BG41">
        <v>898</v>
      </c>
      <c r="BH41">
        <v>0</v>
      </c>
      <c r="BI41">
        <v>0</v>
      </c>
      <c r="BJ41">
        <v>0</v>
      </c>
      <c r="BK41">
        <v>0</v>
      </c>
      <c r="BL41">
        <v>0</v>
      </c>
      <c r="BM41" t="s">
        <v>104</v>
      </c>
      <c r="BN41" t="s">
        <v>3848</v>
      </c>
      <c r="BO41" t="s">
        <v>3856</v>
      </c>
      <c r="BP41" t="s">
        <v>3857</v>
      </c>
      <c r="BQ41" t="s">
        <v>3938</v>
      </c>
      <c r="BR41" t="s">
        <v>3939</v>
      </c>
      <c r="BS41" t="s">
        <v>3940</v>
      </c>
      <c r="BT41" t="s">
        <v>3859</v>
      </c>
      <c r="BU41" t="s">
        <v>104</v>
      </c>
      <c r="BV41" t="s">
        <v>3941</v>
      </c>
    </row>
    <row r="42" spans="1:74" x14ac:dyDescent="0.2">
      <c r="A42" t="s">
        <v>105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11</v>
      </c>
      <c r="AF42">
        <v>26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75</v>
      </c>
      <c r="AZ42">
        <v>0</v>
      </c>
      <c r="BA42">
        <v>672</v>
      </c>
      <c r="BB42">
        <v>40</v>
      </c>
      <c r="BC42">
        <v>678</v>
      </c>
      <c r="BD42">
        <v>0</v>
      </c>
      <c r="BE42">
        <v>0</v>
      </c>
      <c r="BF42">
        <v>0</v>
      </c>
      <c r="BG42">
        <v>0</v>
      </c>
      <c r="BH42">
        <v>169</v>
      </c>
      <c r="BI42">
        <v>0</v>
      </c>
      <c r="BJ42">
        <v>0</v>
      </c>
      <c r="BK42">
        <v>0</v>
      </c>
      <c r="BL42">
        <v>0</v>
      </c>
      <c r="BM42" t="s">
        <v>105</v>
      </c>
      <c r="BN42" t="s">
        <v>3848</v>
      </c>
      <c r="BO42" t="s">
        <v>3856</v>
      </c>
      <c r="BP42" t="s">
        <v>3857</v>
      </c>
      <c r="BQ42" t="s">
        <v>3868</v>
      </c>
      <c r="BR42" t="s">
        <v>3869</v>
      </c>
      <c r="BS42" t="s">
        <v>3872</v>
      </c>
      <c r="BT42" t="s">
        <v>3859</v>
      </c>
      <c r="BU42" t="s">
        <v>105</v>
      </c>
      <c r="BV42" t="s">
        <v>3942</v>
      </c>
    </row>
    <row r="43" spans="1:74" x14ac:dyDescent="0.2">
      <c r="A43" t="s">
        <v>107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447</v>
      </c>
      <c r="S43">
        <v>0</v>
      </c>
      <c r="T43">
        <v>0</v>
      </c>
      <c r="U43">
        <v>64</v>
      </c>
      <c r="V43">
        <v>0</v>
      </c>
      <c r="W43">
        <v>190</v>
      </c>
      <c r="X43">
        <v>0</v>
      </c>
      <c r="Y43">
        <v>11</v>
      </c>
      <c r="Z43">
        <v>98</v>
      </c>
      <c r="AA43">
        <v>0</v>
      </c>
      <c r="AB43">
        <v>403</v>
      </c>
      <c r="AC43">
        <v>342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s">
        <v>107</v>
      </c>
      <c r="BN43" t="s">
        <v>3848</v>
      </c>
      <c r="BO43" t="s">
        <v>3856</v>
      </c>
      <c r="BP43" t="s">
        <v>3857</v>
      </c>
      <c r="BQ43" t="s">
        <v>3868</v>
      </c>
      <c r="BR43" t="s">
        <v>3869</v>
      </c>
      <c r="BS43" t="s">
        <v>3872</v>
      </c>
      <c r="BT43" t="s">
        <v>3859</v>
      </c>
      <c r="BU43" t="s">
        <v>107</v>
      </c>
      <c r="BV43" t="s">
        <v>3944</v>
      </c>
    </row>
    <row r="44" spans="1:74" x14ac:dyDescent="0.2">
      <c r="A44" t="s">
        <v>108</v>
      </c>
      <c r="B44">
        <v>0</v>
      </c>
      <c r="C44">
        <v>107</v>
      </c>
      <c r="D44">
        <v>169</v>
      </c>
      <c r="E44">
        <v>0</v>
      </c>
      <c r="F44">
        <v>0</v>
      </c>
      <c r="G44">
        <v>0</v>
      </c>
      <c r="H44">
        <v>0</v>
      </c>
      <c r="I44">
        <v>440</v>
      </c>
      <c r="J44">
        <v>92</v>
      </c>
      <c r="K44">
        <v>426</v>
      </c>
      <c r="L44">
        <v>17</v>
      </c>
      <c r="M44">
        <v>232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s">
        <v>108</v>
      </c>
      <c r="BN44" t="s">
        <v>3848</v>
      </c>
      <c r="BO44" t="s">
        <v>3856</v>
      </c>
      <c r="BP44" t="s">
        <v>3857</v>
      </c>
      <c r="BQ44" t="s">
        <v>3868</v>
      </c>
      <c r="BR44" t="s">
        <v>3869</v>
      </c>
      <c r="BS44" t="s">
        <v>3872</v>
      </c>
      <c r="BT44" t="s">
        <v>3859</v>
      </c>
      <c r="BU44" t="s">
        <v>108</v>
      </c>
      <c r="BV44" t="s">
        <v>3945</v>
      </c>
    </row>
    <row r="45" spans="1:74" x14ac:dyDescent="0.2">
      <c r="A45" t="s">
        <v>112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169</v>
      </c>
      <c r="S45">
        <v>0</v>
      </c>
      <c r="T45">
        <v>0</v>
      </c>
      <c r="U45">
        <v>293</v>
      </c>
      <c r="V45">
        <v>0</v>
      </c>
      <c r="W45">
        <v>0</v>
      </c>
      <c r="X45">
        <v>9</v>
      </c>
      <c r="Y45">
        <v>20</v>
      </c>
      <c r="Z45">
        <v>936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s">
        <v>112</v>
      </c>
      <c r="BN45" t="s">
        <v>3848</v>
      </c>
      <c r="BO45" t="s">
        <v>3856</v>
      </c>
      <c r="BP45" t="s">
        <v>3857</v>
      </c>
      <c r="BQ45" t="s">
        <v>3868</v>
      </c>
      <c r="BR45" t="s">
        <v>3869</v>
      </c>
      <c r="BS45" t="s">
        <v>3870</v>
      </c>
      <c r="BT45" t="s">
        <v>3859</v>
      </c>
      <c r="BU45" t="s">
        <v>112</v>
      </c>
      <c r="BV45" t="s">
        <v>3955</v>
      </c>
    </row>
    <row r="46" spans="1:74" x14ac:dyDescent="0.2">
      <c r="A46" t="s">
        <v>113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454</v>
      </c>
      <c r="S46">
        <v>0</v>
      </c>
      <c r="T46">
        <v>0</v>
      </c>
      <c r="U46">
        <v>298</v>
      </c>
      <c r="V46">
        <v>0</v>
      </c>
      <c r="W46">
        <v>200</v>
      </c>
      <c r="X46">
        <v>0</v>
      </c>
      <c r="Y46">
        <v>7</v>
      </c>
      <c r="Z46">
        <v>155</v>
      </c>
      <c r="AA46">
        <v>0</v>
      </c>
      <c r="AB46">
        <v>189</v>
      </c>
      <c r="AC46">
        <v>123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s">
        <v>113</v>
      </c>
      <c r="BN46" t="s">
        <v>3848</v>
      </c>
      <c r="BO46" t="s">
        <v>3856</v>
      </c>
      <c r="BP46" t="s">
        <v>3857</v>
      </c>
      <c r="BQ46" t="s">
        <v>3868</v>
      </c>
      <c r="BR46" t="s">
        <v>3869</v>
      </c>
      <c r="BS46" t="s">
        <v>3870</v>
      </c>
      <c r="BT46" t="s">
        <v>3859</v>
      </c>
      <c r="BU46" t="s">
        <v>113</v>
      </c>
      <c r="BV46" t="s">
        <v>3956</v>
      </c>
    </row>
    <row r="47" spans="1:74" x14ac:dyDescent="0.2">
      <c r="A47" t="s">
        <v>114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8</v>
      </c>
      <c r="R47">
        <v>503</v>
      </c>
      <c r="S47">
        <v>0</v>
      </c>
      <c r="T47">
        <v>0</v>
      </c>
      <c r="U47">
        <v>47</v>
      </c>
      <c r="V47">
        <v>0</v>
      </c>
      <c r="W47">
        <v>124</v>
      </c>
      <c r="X47">
        <v>0</v>
      </c>
      <c r="Y47">
        <v>9</v>
      </c>
      <c r="Z47">
        <v>230</v>
      </c>
      <c r="AA47">
        <v>0</v>
      </c>
      <c r="AB47">
        <v>221</v>
      </c>
      <c r="AC47">
        <v>273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7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s">
        <v>114</v>
      </c>
      <c r="BN47" t="s">
        <v>3848</v>
      </c>
      <c r="BO47" t="s">
        <v>3856</v>
      </c>
      <c r="BP47" t="s">
        <v>3857</v>
      </c>
      <c r="BQ47" t="s">
        <v>3868</v>
      </c>
      <c r="BR47" t="s">
        <v>3859</v>
      </c>
      <c r="BS47" t="s">
        <v>3859</v>
      </c>
      <c r="BT47" t="s">
        <v>3859</v>
      </c>
      <c r="BU47" t="s">
        <v>114</v>
      </c>
      <c r="BV47" t="s">
        <v>3957</v>
      </c>
    </row>
    <row r="48" spans="1:74" x14ac:dyDescent="0.2">
      <c r="A48" t="s">
        <v>115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309</v>
      </c>
      <c r="S48">
        <v>0</v>
      </c>
      <c r="T48">
        <v>0</v>
      </c>
      <c r="U48">
        <v>120</v>
      </c>
      <c r="V48">
        <v>0</v>
      </c>
      <c r="W48">
        <v>626</v>
      </c>
      <c r="X48">
        <v>0</v>
      </c>
      <c r="Y48">
        <v>7</v>
      </c>
      <c r="Z48">
        <v>59</v>
      </c>
      <c r="AA48">
        <v>0</v>
      </c>
      <c r="AB48">
        <v>146</v>
      </c>
      <c r="AC48">
        <v>107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s">
        <v>115</v>
      </c>
      <c r="BN48" t="s">
        <v>3848</v>
      </c>
      <c r="BO48" t="s">
        <v>3856</v>
      </c>
      <c r="BP48" t="s">
        <v>3857</v>
      </c>
      <c r="BQ48" t="s">
        <v>3868</v>
      </c>
      <c r="BR48" t="s">
        <v>3869</v>
      </c>
      <c r="BS48" t="s">
        <v>3872</v>
      </c>
      <c r="BT48" t="s">
        <v>3859</v>
      </c>
      <c r="BU48" t="s">
        <v>115</v>
      </c>
      <c r="BV48" t="s">
        <v>3958</v>
      </c>
    </row>
    <row r="49" spans="1:74" x14ac:dyDescent="0.2">
      <c r="A49" t="s">
        <v>116</v>
      </c>
      <c r="B49">
        <v>0</v>
      </c>
      <c r="C49">
        <v>53</v>
      </c>
      <c r="D49">
        <v>0</v>
      </c>
      <c r="E49">
        <v>0</v>
      </c>
      <c r="F49">
        <v>0</v>
      </c>
      <c r="G49">
        <v>150</v>
      </c>
      <c r="H49">
        <v>0</v>
      </c>
      <c r="I49">
        <v>440</v>
      </c>
      <c r="J49">
        <v>267</v>
      </c>
      <c r="K49">
        <v>431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s">
        <v>116</v>
      </c>
      <c r="BN49" t="s">
        <v>3848</v>
      </c>
      <c r="BO49" t="s">
        <v>3856</v>
      </c>
      <c r="BP49" t="s">
        <v>3857</v>
      </c>
      <c r="BQ49" t="s">
        <v>3868</v>
      </c>
      <c r="BR49" t="s">
        <v>3869</v>
      </c>
      <c r="BS49" t="s">
        <v>3872</v>
      </c>
      <c r="BT49" t="s">
        <v>3859</v>
      </c>
      <c r="BU49" t="s">
        <v>116</v>
      </c>
      <c r="BV49" t="s">
        <v>3959</v>
      </c>
    </row>
    <row r="50" spans="1:74" x14ac:dyDescent="0.2">
      <c r="A50" t="s">
        <v>121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168</v>
      </c>
      <c r="S50">
        <v>0</v>
      </c>
      <c r="T50">
        <v>0</v>
      </c>
      <c r="U50">
        <v>67</v>
      </c>
      <c r="V50">
        <v>0</v>
      </c>
      <c r="W50">
        <v>245</v>
      </c>
      <c r="X50">
        <v>4</v>
      </c>
      <c r="Y50">
        <v>4</v>
      </c>
      <c r="Z50">
        <v>349</v>
      </c>
      <c r="AA50">
        <v>0</v>
      </c>
      <c r="AB50">
        <v>123</v>
      </c>
      <c r="AC50">
        <v>274</v>
      </c>
      <c r="AD50">
        <v>0</v>
      </c>
      <c r="AE50">
        <v>0</v>
      </c>
      <c r="AF50">
        <v>23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s">
        <v>121</v>
      </c>
      <c r="BN50" t="s">
        <v>3848</v>
      </c>
      <c r="BO50" t="s">
        <v>3856</v>
      </c>
      <c r="BP50" t="s">
        <v>3857</v>
      </c>
      <c r="BQ50" t="s">
        <v>3868</v>
      </c>
      <c r="BR50" t="s">
        <v>3869</v>
      </c>
      <c r="BS50" t="s">
        <v>3870</v>
      </c>
      <c r="BT50" t="s">
        <v>3859</v>
      </c>
      <c r="BU50" t="s">
        <v>121</v>
      </c>
      <c r="BV50" t="s">
        <v>3967</v>
      </c>
    </row>
    <row r="51" spans="1:74" x14ac:dyDescent="0.2">
      <c r="A51" t="s">
        <v>122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324</v>
      </c>
      <c r="S51">
        <v>0</v>
      </c>
      <c r="T51">
        <v>10</v>
      </c>
      <c r="U51">
        <v>512</v>
      </c>
      <c r="V51">
        <v>0</v>
      </c>
      <c r="W51">
        <v>0</v>
      </c>
      <c r="X51">
        <v>5</v>
      </c>
      <c r="Y51">
        <v>7</v>
      </c>
      <c r="Z51">
        <v>395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13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s">
        <v>122</v>
      </c>
      <c r="BN51" t="s">
        <v>3848</v>
      </c>
      <c r="BO51" t="s">
        <v>3856</v>
      </c>
      <c r="BP51" t="s">
        <v>3857</v>
      </c>
      <c r="BQ51" t="s">
        <v>3868</v>
      </c>
      <c r="BR51" t="s">
        <v>3869</v>
      </c>
      <c r="BS51" t="s">
        <v>3870</v>
      </c>
      <c r="BT51" t="s">
        <v>3859</v>
      </c>
      <c r="BU51" t="s">
        <v>122</v>
      </c>
      <c r="BV51" t="s">
        <v>3968</v>
      </c>
    </row>
    <row r="52" spans="1:74" x14ac:dyDescent="0.2">
      <c r="A52" t="s">
        <v>124</v>
      </c>
      <c r="B52">
        <v>0</v>
      </c>
      <c r="C52">
        <v>0</v>
      </c>
      <c r="D52">
        <v>145</v>
      </c>
      <c r="E52">
        <v>0</v>
      </c>
      <c r="F52">
        <v>53</v>
      </c>
      <c r="G52">
        <v>56</v>
      </c>
      <c r="H52">
        <v>0</v>
      </c>
      <c r="I52">
        <v>180</v>
      </c>
      <c r="J52">
        <v>94</v>
      </c>
      <c r="K52">
        <v>732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s">
        <v>124</v>
      </c>
      <c r="BN52" t="s">
        <v>3848</v>
      </c>
      <c r="BO52" t="s">
        <v>3856</v>
      </c>
      <c r="BP52" t="s">
        <v>3857</v>
      </c>
      <c r="BQ52" t="s">
        <v>3868</v>
      </c>
      <c r="BR52" t="s">
        <v>3859</v>
      </c>
      <c r="BS52" t="s">
        <v>3859</v>
      </c>
      <c r="BT52" t="s">
        <v>3859</v>
      </c>
      <c r="BU52" t="s">
        <v>124</v>
      </c>
      <c r="BV52" t="s">
        <v>3973</v>
      </c>
    </row>
    <row r="53" spans="1:74" x14ac:dyDescent="0.2">
      <c r="A53" t="s">
        <v>125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1034</v>
      </c>
      <c r="AT53">
        <v>199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16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s">
        <v>125</v>
      </c>
      <c r="BN53" t="s">
        <v>3848</v>
      </c>
      <c r="BO53" t="s">
        <v>3856</v>
      </c>
      <c r="BP53" t="s">
        <v>3857</v>
      </c>
      <c r="BQ53" t="s">
        <v>3868</v>
      </c>
      <c r="BR53" t="s">
        <v>3869</v>
      </c>
      <c r="BS53" t="s">
        <v>3870</v>
      </c>
      <c r="BT53" t="s">
        <v>3859</v>
      </c>
      <c r="BU53" t="s">
        <v>125</v>
      </c>
      <c r="BV53" t="s">
        <v>3974</v>
      </c>
    </row>
    <row r="54" spans="1:74" x14ac:dyDescent="0.2">
      <c r="A54" t="s">
        <v>126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49</v>
      </c>
      <c r="AR54">
        <v>0</v>
      </c>
      <c r="AS54">
        <v>101</v>
      </c>
      <c r="AT54">
        <v>28</v>
      </c>
      <c r="AU54">
        <v>0</v>
      </c>
      <c r="AV54">
        <v>553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492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s">
        <v>126</v>
      </c>
      <c r="BN54" t="s">
        <v>3848</v>
      </c>
      <c r="BO54" t="s">
        <v>3856</v>
      </c>
      <c r="BP54" t="s">
        <v>3857</v>
      </c>
      <c r="BQ54" t="s">
        <v>3868</v>
      </c>
      <c r="BR54" t="s">
        <v>3869</v>
      </c>
      <c r="BS54" t="s">
        <v>3870</v>
      </c>
      <c r="BT54" t="s">
        <v>3859</v>
      </c>
      <c r="BU54" t="s">
        <v>126</v>
      </c>
      <c r="BV54" t="s">
        <v>3975</v>
      </c>
    </row>
    <row r="55" spans="1:74" x14ac:dyDescent="0.2">
      <c r="A55" t="s">
        <v>128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123</v>
      </c>
      <c r="S55">
        <v>0</v>
      </c>
      <c r="T55">
        <v>0</v>
      </c>
      <c r="U55">
        <v>327</v>
      </c>
      <c r="V55">
        <v>0</v>
      </c>
      <c r="W55">
        <v>197</v>
      </c>
      <c r="X55">
        <v>0</v>
      </c>
      <c r="Y55">
        <v>10</v>
      </c>
      <c r="Z55">
        <v>530</v>
      </c>
      <c r="AA55">
        <v>0</v>
      </c>
      <c r="AB55">
        <v>0</v>
      </c>
      <c r="AC55">
        <v>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s">
        <v>128</v>
      </c>
      <c r="BN55" t="s">
        <v>3848</v>
      </c>
      <c r="BO55" t="s">
        <v>3856</v>
      </c>
      <c r="BP55" t="s">
        <v>3857</v>
      </c>
      <c r="BQ55" t="s">
        <v>3868</v>
      </c>
      <c r="BR55" t="s">
        <v>3869</v>
      </c>
      <c r="BS55" t="s">
        <v>3870</v>
      </c>
      <c r="BT55" t="s">
        <v>3859</v>
      </c>
      <c r="BU55" t="s">
        <v>128</v>
      </c>
      <c r="BV55" t="s">
        <v>3977</v>
      </c>
    </row>
    <row r="56" spans="1:74" x14ac:dyDescent="0.2">
      <c r="A56" t="s">
        <v>129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998</v>
      </c>
      <c r="BE56">
        <v>0</v>
      </c>
      <c r="BF56">
        <v>0</v>
      </c>
      <c r="BG56">
        <v>180</v>
      </c>
      <c r="BH56">
        <v>0</v>
      </c>
      <c r="BI56">
        <v>0</v>
      </c>
      <c r="BJ56">
        <v>0</v>
      </c>
      <c r="BK56">
        <v>0</v>
      </c>
      <c r="BL56">
        <v>0</v>
      </c>
      <c r="BM56" t="s">
        <v>129</v>
      </c>
      <c r="BN56" t="s">
        <v>3848</v>
      </c>
      <c r="BO56" t="s">
        <v>3856</v>
      </c>
      <c r="BP56" t="s">
        <v>3857</v>
      </c>
      <c r="BQ56" t="s">
        <v>3932</v>
      </c>
      <c r="BR56" t="s">
        <v>3933</v>
      </c>
      <c r="BS56" t="s">
        <v>3934</v>
      </c>
      <c r="BT56" t="s">
        <v>3859</v>
      </c>
      <c r="BU56" t="s">
        <v>129</v>
      </c>
      <c r="BV56" t="s">
        <v>3978</v>
      </c>
    </row>
    <row r="57" spans="1:74" x14ac:dyDescent="0.2">
      <c r="A57" t="s">
        <v>130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802</v>
      </c>
      <c r="S57">
        <v>0</v>
      </c>
      <c r="T57">
        <v>0</v>
      </c>
      <c r="U57">
        <v>285</v>
      </c>
      <c r="V57">
        <v>0</v>
      </c>
      <c r="W57">
        <v>57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s">
        <v>130</v>
      </c>
      <c r="BN57" t="s">
        <v>3848</v>
      </c>
      <c r="BO57" t="s">
        <v>3856</v>
      </c>
      <c r="BP57" t="s">
        <v>3857</v>
      </c>
      <c r="BQ57" t="s">
        <v>3868</v>
      </c>
      <c r="BR57" t="s">
        <v>3869</v>
      </c>
      <c r="BS57" t="s">
        <v>3870</v>
      </c>
      <c r="BT57" t="s">
        <v>3859</v>
      </c>
      <c r="BU57" t="s">
        <v>130</v>
      </c>
      <c r="BV57" t="s">
        <v>3979</v>
      </c>
    </row>
    <row r="58" spans="1:74" x14ac:dyDescent="0.2">
      <c r="A58" t="s">
        <v>131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924</v>
      </c>
      <c r="BE58">
        <v>0</v>
      </c>
      <c r="BF58">
        <v>0</v>
      </c>
      <c r="BG58">
        <v>164</v>
      </c>
      <c r="BH58">
        <v>0</v>
      </c>
      <c r="BI58">
        <v>0</v>
      </c>
      <c r="BJ58">
        <v>0</v>
      </c>
      <c r="BK58">
        <v>0</v>
      </c>
      <c r="BL58">
        <v>0</v>
      </c>
      <c r="BM58" t="s">
        <v>131</v>
      </c>
      <c r="BN58" t="s">
        <v>3848</v>
      </c>
      <c r="BO58" t="s">
        <v>3856</v>
      </c>
      <c r="BP58" t="s">
        <v>3857</v>
      </c>
      <c r="BQ58" t="s">
        <v>3932</v>
      </c>
      <c r="BR58" t="s">
        <v>3980</v>
      </c>
      <c r="BS58" t="s">
        <v>3981</v>
      </c>
      <c r="BT58" t="s">
        <v>3859</v>
      </c>
      <c r="BU58" t="s">
        <v>131</v>
      </c>
      <c r="BV58" t="s">
        <v>3982</v>
      </c>
    </row>
    <row r="59" spans="1:74" x14ac:dyDescent="0.2">
      <c r="A59" t="s">
        <v>133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476</v>
      </c>
      <c r="S59">
        <v>0</v>
      </c>
      <c r="T59">
        <v>0</v>
      </c>
      <c r="U59">
        <v>60</v>
      </c>
      <c r="V59">
        <v>0</v>
      </c>
      <c r="W59">
        <v>67</v>
      </c>
      <c r="X59">
        <v>0</v>
      </c>
      <c r="Y59">
        <v>0</v>
      </c>
      <c r="Z59">
        <v>0</v>
      </c>
      <c r="AA59">
        <v>0</v>
      </c>
      <c r="AB59">
        <v>166</v>
      </c>
      <c r="AC59">
        <v>246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22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 t="s">
        <v>133</v>
      </c>
      <c r="BN59" t="s">
        <v>3848</v>
      </c>
      <c r="BO59" t="s">
        <v>3856</v>
      </c>
      <c r="BP59" t="s">
        <v>3857</v>
      </c>
      <c r="BQ59" t="s">
        <v>3868</v>
      </c>
      <c r="BR59" t="s">
        <v>3869</v>
      </c>
      <c r="BS59" t="s">
        <v>3870</v>
      </c>
      <c r="BT59" t="s">
        <v>3859</v>
      </c>
      <c r="BU59" t="s">
        <v>133</v>
      </c>
      <c r="BV59" t="s">
        <v>3987</v>
      </c>
    </row>
    <row r="60" spans="1:74" x14ac:dyDescent="0.2">
      <c r="A60" t="s">
        <v>134</v>
      </c>
      <c r="B60">
        <v>0</v>
      </c>
      <c r="C60">
        <v>0</v>
      </c>
      <c r="D60">
        <v>0</v>
      </c>
      <c r="E60">
        <v>0</v>
      </c>
      <c r="F60">
        <v>24</v>
      </c>
      <c r="G60">
        <v>274</v>
      </c>
      <c r="H60">
        <v>0</v>
      </c>
      <c r="I60">
        <v>116</v>
      </c>
      <c r="J60">
        <v>62</v>
      </c>
      <c r="K60">
        <v>297</v>
      </c>
      <c r="L60">
        <v>16</v>
      </c>
      <c r="M60">
        <v>161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38</v>
      </c>
      <c r="BL60">
        <v>33</v>
      </c>
      <c r="BM60" t="s">
        <v>134</v>
      </c>
      <c r="BN60" t="s">
        <v>3848</v>
      </c>
      <c r="BO60" t="s">
        <v>3856</v>
      </c>
      <c r="BP60" t="s">
        <v>3857</v>
      </c>
      <c r="BQ60" t="s">
        <v>3868</v>
      </c>
      <c r="BR60" t="s">
        <v>3869</v>
      </c>
      <c r="BS60" t="s">
        <v>3872</v>
      </c>
      <c r="BT60" t="s">
        <v>3859</v>
      </c>
      <c r="BU60" t="s">
        <v>134</v>
      </c>
      <c r="BV60" t="s">
        <v>3988</v>
      </c>
    </row>
    <row r="61" spans="1:74" x14ac:dyDescent="0.2">
      <c r="A61" t="s">
        <v>135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528</v>
      </c>
      <c r="S61">
        <v>0</v>
      </c>
      <c r="T61">
        <v>0</v>
      </c>
      <c r="U61">
        <v>85</v>
      </c>
      <c r="V61">
        <v>0</v>
      </c>
      <c r="W61">
        <v>365</v>
      </c>
      <c r="X61">
        <v>0</v>
      </c>
      <c r="Y61">
        <v>0</v>
      </c>
      <c r="Z61">
        <v>37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 t="s">
        <v>135</v>
      </c>
      <c r="BN61" t="s">
        <v>3848</v>
      </c>
      <c r="BO61" t="s">
        <v>3856</v>
      </c>
      <c r="BP61" t="s">
        <v>3857</v>
      </c>
      <c r="BQ61" t="s">
        <v>3868</v>
      </c>
      <c r="BR61" t="s">
        <v>3859</v>
      </c>
      <c r="BS61" t="s">
        <v>3859</v>
      </c>
      <c r="BT61" t="s">
        <v>3859</v>
      </c>
      <c r="BU61" t="s">
        <v>135</v>
      </c>
      <c r="BV61" t="s">
        <v>3989</v>
      </c>
    </row>
    <row r="62" spans="1:74" x14ac:dyDescent="0.2">
      <c r="A62" t="s">
        <v>136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92</v>
      </c>
      <c r="S62">
        <v>0</v>
      </c>
      <c r="T62">
        <v>7</v>
      </c>
      <c r="U62">
        <v>526</v>
      </c>
      <c r="V62">
        <v>0</v>
      </c>
      <c r="W62">
        <v>325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43</v>
      </c>
      <c r="BC62">
        <v>0</v>
      </c>
      <c r="BD62">
        <v>0</v>
      </c>
      <c r="BE62">
        <v>0</v>
      </c>
      <c r="BF62">
        <v>0</v>
      </c>
      <c r="BG62">
        <v>5</v>
      </c>
      <c r="BH62">
        <v>0</v>
      </c>
      <c r="BI62">
        <v>0</v>
      </c>
      <c r="BJ62">
        <v>0</v>
      </c>
      <c r="BK62">
        <v>0</v>
      </c>
      <c r="BL62">
        <v>0</v>
      </c>
      <c r="BM62" t="s">
        <v>136</v>
      </c>
      <c r="BN62" t="s">
        <v>3848</v>
      </c>
      <c r="BO62" t="s">
        <v>3856</v>
      </c>
      <c r="BP62" t="s">
        <v>3857</v>
      </c>
      <c r="BQ62" t="s">
        <v>3868</v>
      </c>
      <c r="BR62" t="s">
        <v>3869</v>
      </c>
      <c r="BS62" t="s">
        <v>3872</v>
      </c>
      <c r="BT62" t="s">
        <v>3859</v>
      </c>
      <c r="BU62" t="s">
        <v>136</v>
      </c>
      <c r="BV62" t="s">
        <v>3990</v>
      </c>
    </row>
    <row r="63" spans="1:74" x14ac:dyDescent="0.2">
      <c r="A63" t="s">
        <v>137</v>
      </c>
      <c r="B63">
        <v>0</v>
      </c>
      <c r="C63">
        <v>15</v>
      </c>
      <c r="D63">
        <v>43</v>
      </c>
      <c r="E63">
        <v>64</v>
      </c>
      <c r="F63">
        <v>0</v>
      </c>
      <c r="G63">
        <v>229</v>
      </c>
      <c r="H63">
        <v>0</v>
      </c>
      <c r="I63">
        <v>218</v>
      </c>
      <c r="J63">
        <v>90</v>
      </c>
      <c r="K63">
        <v>290</v>
      </c>
      <c r="L63">
        <v>0</v>
      </c>
      <c r="M63">
        <v>36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 t="s">
        <v>137</v>
      </c>
      <c r="BN63" t="s">
        <v>3848</v>
      </c>
      <c r="BO63" t="s">
        <v>3856</v>
      </c>
      <c r="BP63" t="s">
        <v>3857</v>
      </c>
      <c r="BQ63" t="s">
        <v>3868</v>
      </c>
      <c r="BR63" t="s">
        <v>3869</v>
      </c>
      <c r="BS63" t="s">
        <v>3991</v>
      </c>
      <c r="BT63" t="s">
        <v>3859</v>
      </c>
      <c r="BU63" t="s">
        <v>137</v>
      </c>
      <c r="BV63" t="s">
        <v>3992</v>
      </c>
    </row>
    <row r="64" spans="1:74" x14ac:dyDescent="0.2">
      <c r="A64" t="s">
        <v>138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76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51</v>
      </c>
      <c r="AP64">
        <v>0</v>
      </c>
      <c r="AQ64">
        <v>90</v>
      </c>
      <c r="AR64">
        <v>0</v>
      </c>
      <c r="AS64">
        <v>0</v>
      </c>
      <c r="AT64">
        <v>0</v>
      </c>
      <c r="AU64">
        <v>0</v>
      </c>
      <c r="AV64">
        <v>317</v>
      </c>
      <c r="AW64">
        <v>0</v>
      </c>
      <c r="AX64">
        <v>144</v>
      </c>
      <c r="AY64">
        <v>86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217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 t="s">
        <v>138</v>
      </c>
      <c r="BN64" t="s">
        <v>3848</v>
      </c>
      <c r="BO64" t="s">
        <v>3856</v>
      </c>
      <c r="BP64" t="s">
        <v>3857</v>
      </c>
      <c r="BQ64" t="s">
        <v>3868</v>
      </c>
      <c r="BR64" t="s">
        <v>3993</v>
      </c>
      <c r="BS64" t="s">
        <v>3994</v>
      </c>
      <c r="BT64" t="s">
        <v>3859</v>
      </c>
      <c r="BU64" t="s">
        <v>138</v>
      </c>
      <c r="BV64" t="s">
        <v>3995</v>
      </c>
    </row>
    <row r="65" spans="1:74" x14ac:dyDescent="0.2">
      <c r="A65" t="s">
        <v>140</v>
      </c>
      <c r="B65">
        <v>0</v>
      </c>
      <c r="C65">
        <v>30</v>
      </c>
      <c r="D65">
        <v>0</v>
      </c>
      <c r="E65">
        <v>0</v>
      </c>
      <c r="F65">
        <v>0</v>
      </c>
      <c r="G65">
        <v>195</v>
      </c>
      <c r="H65">
        <v>0</v>
      </c>
      <c r="I65">
        <v>71</v>
      </c>
      <c r="J65">
        <v>79</v>
      </c>
      <c r="K65">
        <v>572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 t="s">
        <v>140</v>
      </c>
      <c r="BN65" t="s">
        <v>3848</v>
      </c>
      <c r="BO65" t="s">
        <v>3856</v>
      </c>
      <c r="BP65" t="s">
        <v>3857</v>
      </c>
      <c r="BQ65" t="s">
        <v>3868</v>
      </c>
      <c r="BR65" t="s">
        <v>3859</v>
      </c>
      <c r="BS65" t="s">
        <v>3859</v>
      </c>
      <c r="BT65" t="s">
        <v>3859</v>
      </c>
      <c r="BU65" t="s">
        <v>140</v>
      </c>
      <c r="BV65" t="s">
        <v>3997</v>
      </c>
    </row>
    <row r="66" spans="1:74" x14ac:dyDescent="0.2">
      <c r="A66" t="s">
        <v>141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197</v>
      </c>
      <c r="S66">
        <v>0</v>
      </c>
      <c r="T66">
        <v>0</v>
      </c>
      <c r="U66">
        <v>0</v>
      </c>
      <c r="V66">
        <v>0</v>
      </c>
      <c r="W66">
        <v>632</v>
      </c>
      <c r="X66">
        <v>0</v>
      </c>
      <c r="Y66">
        <v>0</v>
      </c>
      <c r="Z66">
        <v>116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 t="s">
        <v>141</v>
      </c>
      <c r="BN66" t="s">
        <v>3848</v>
      </c>
      <c r="BO66" t="s">
        <v>3856</v>
      </c>
      <c r="BP66" t="s">
        <v>3857</v>
      </c>
      <c r="BQ66" t="s">
        <v>3868</v>
      </c>
      <c r="BR66" t="s">
        <v>3869</v>
      </c>
      <c r="BS66" t="s">
        <v>3872</v>
      </c>
      <c r="BT66" t="s">
        <v>3859</v>
      </c>
      <c r="BU66" t="s">
        <v>141</v>
      </c>
      <c r="BV66" t="s">
        <v>3998</v>
      </c>
    </row>
    <row r="67" spans="1:74" x14ac:dyDescent="0.2">
      <c r="A67" t="s">
        <v>143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505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430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 t="s">
        <v>143</v>
      </c>
      <c r="BN67" t="s">
        <v>3848</v>
      </c>
      <c r="BO67" t="s">
        <v>3856</v>
      </c>
      <c r="BP67" t="s">
        <v>3857</v>
      </c>
      <c r="BQ67" t="s">
        <v>3868</v>
      </c>
      <c r="BR67" t="s">
        <v>3869</v>
      </c>
      <c r="BS67" t="s">
        <v>3870</v>
      </c>
      <c r="BT67" t="s">
        <v>3859</v>
      </c>
      <c r="BU67" t="s">
        <v>143</v>
      </c>
      <c r="BV67" t="s">
        <v>4000</v>
      </c>
    </row>
    <row r="68" spans="1:74" x14ac:dyDescent="0.2">
      <c r="A68" t="s">
        <v>147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455</v>
      </c>
      <c r="BE68">
        <v>0</v>
      </c>
      <c r="BF68">
        <v>0</v>
      </c>
      <c r="BG68">
        <v>411</v>
      </c>
      <c r="BH68">
        <v>0</v>
      </c>
      <c r="BI68">
        <v>0</v>
      </c>
      <c r="BJ68">
        <v>0</v>
      </c>
      <c r="BK68">
        <v>0</v>
      </c>
      <c r="BL68">
        <v>0</v>
      </c>
      <c r="BM68" t="s">
        <v>147</v>
      </c>
      <c r="BN68" t="s">
        <v>3848</v>
      </c>
      <c r="BO68" t="s">
        <v>3856</v>
      </c>
      <c r="BP68" t="s">
        <v>3857</v>
      </c>
      <c r="BQ68" t="s">
        <v>3938</v>
      </c>
      <c r="BR68" t="s">
        <v>4008</v>
      </c>
      <c r="BS68" t="s">
        <v>4009</v>
      </c>
      <c r="BT68" t="s">
        <v>3859</v>
      </c>
      <c r="BU68" t="s">
        <v>147</v>
      </c>
      <c r="BV68" t="s">
        <v>4010</v>
      </c>
    </row>
    <row r="69" spans="1:74" x14ac:dyDescent="0.2">
      <c r="A69" t="s">
        <v>149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392</v>
      </c>
      <c r="S69">
        <v>0</v>
      </c>
      <c r="T69">
        <v>0</v>
      </c>
      <c r="U69">
        <v>72</v>
      </c>
      <c r="V69">
        <v>0</v>
      </c>
      <c r="W69">
        <v>0</v>
      </c>
      <c r="X69">
        <v>0</v>
      </c>
      <c r="Y69">
        <v>0</v>
      </c>
      <c r="Z69">
        <v>161</v>
      </c>
      <c r="AA69">
        <v>0</v>
      </c>
      <c r="AB69">
        <v>105</v>
      </c>
      <c r="AC69">
        <v>119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 t="s">
        <v>149</v>
      </c>
      <c r="BN69" t="s">
        <v>3848</v>
      </c>
      <c r="BO69" t="s">
        <v>3856</v>
      </c>
      <c r="BP69" t="s">
        <v>3857</v>
      </c>
      <c r="BQ69" t="s">
        <v>3868</v>
      </c>
      <c r="BR69" t="s">
        <v>3869</v>
      </c>
      <c r="BS69" t="s">
        <v>3870</v>
      </c>
      <c r="BT69" t="s">
        <v>3859</v>
      </c>
      <c r="BU69" t="s">
        <v>149</v>
      </c>
      <c r="BV69" t="s">
        <v>4015</v>
      </c>
    </row>
    <row r="70" spans="1:74" x14ac:dyDescent="0.2">
      <c r="A70" t="s">
        <v>152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333</v>
      </c>
      <c r="S70">
        <v>0</v>
      </c>
      <c r="T70">
        <v>0</v>
      </c>
      <c r="U70">
        <v>0</v>
      </c>
      <c r="V70">
        <v>0</v>
      </c>
      <c r="W70">
        <v>256</v>
      </c>
      <c r="X70">
        <v>0</v>
      </c>
      <c r="Y70">
        <v>0</v>
      </c>
      <c r="Z70">
        <v>240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 t="s">
        <v>152</v>
      </c>
      <c r="BN70" t="s">
        <v>3848</v>
      </c>
      <c r="BO70" t="s">
        <v>3856</v>
      </c>
      <c r="BP70" t="s">
        <v>3857</v>
      </c>
      <c r="BQ70" t="s">
        <v>3868</v>
      </c>
      <c r="BR70" t="s">
        <v>3869</v>
      </c>
      <c r="BS70" t="s">
        <v>3870</v>
      </c>
      <c r="BT70" t="s">
        <v>3859</v>
      </c>
      <c r="BU70" t="s">
        <v>152</v>
      </c>
      <c r="BV70" t="s">
        <v>4021</v>
      </c>
    </row>
    <row r="71" spans="1:74" x14ac:dyDescent="0.2">
      <c r="A71" t="s">
        <v>154</v>
      </c>
      <c r="B71">
        <v>0</v>
      </c>
      <c r="C71">
        <v>47</v>
      </c>
      <c r="D71">
        <v>0</v>
      </c>
      <c r="E71">
        <v>121</v>
      </c>
      <c r="F71">
        <v>0</v>
      </c>
      <c r="G71">
        <v>65</v>
      </c>
      <c r="H71">
        <v>0</v>
      </c>
      <c r="I71">
        <v>568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 t="s">
        <v>154</v>
      </c>
      <c r="BN71" t="s">
        <v>3848</v>
      </c>
      <c r="BO71" t="s">
        <v>3856</v>
      </c>
      <c r="BP71" t="s">
        <v>3857</v>
      </c>
      <c r="BQ71" t="s">
        <v>3868</v>
      </c>
      <c r="BR71" t="s">
        <v>3869</v>
      </c>
      <c r="BS71" t="s">
        <v>3872</v>
      </c>
      <c r="BT71" t="s">
        <v>3859</v>
      </c>
      <c r="BU71" t="s">
        <v>154</v>
      </c>
      <c r="BV71" t="s">
        <v>4023</v>
      </c>
    </row>
    <row r="72" spans="1:74" x14ac:dyDescent="0.2">
      <c r="A72" t="s">
        <v>155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459</v>
      </c>
      <c r="BE72">
        <v>0</v>
      </c>
      <c r="BF72">
        <v>0</v>
      </c>
      <c r="BG72">
        <v>319</v>
      </c>
      <c r="BH72">
        <v>0</v>
      </c>
      <c r="BI72">
        <v>0</v>
      </c>
      <c r="BJ72">
        <v>0</v>
      </c>
      <c r="BK72">
        <v>0</v>
      </c>
      <c r="BL72">
        <v>0</v>
      </c>
      <c r="BM72" t="s">
        <v>155</v>
      </c>
      <c r="BN72" t="s">
        <v>3848</v>
      </c>
      <c r="BO72" t="s">
        <v>3856</v>
      </c>
      <c r="BP72" t="s">
        <v>3857</v>
      </c>
      <c r="BQ72" t="s">
        <v>3938</v>
      </c>
      <c r="BR72" t="s">
        <v>4008</v>
      </c>
      <c r="BS72" t="s">
        <v>4024</v>
      </c>
      <c r="BT72" t="s">
        <v>3859</v>
      </c>
      <c r="BU72" t="s">
        <v>155</v>
      </c>
      <c r="BV72" t="s">
        <v>4025</v>
      </c>
    </row>
    <row r="73" spans="1:74" x14ac:dyDescent="0.2">
      <c r="A73" t="s">
        <v>157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503</v>
      </c>
      <c r="BE73">
        <v>0</v>
      </c>
      <c r="BF73">
        <v>0</v>
      </c>
      <c r="BG73">
        <v>258</v>
      </c>
      <c r="BH73">
        <v>0</v>
      </c>
      <c r="BI73">
        <v>0</v>
      </c>
      <c r="BJ73">
        <v>0</v>
      </c>
      <c r="BK73">
        <v>0</v>
      </c>
      <c r="BL73">
        <v>0</v>
      </c>
      <c r="BM73" t="s">
        <v>157</v>
      </c>
      <c r="BN73" t="s">
        <v>3848</v>
      </c>
      <c r="BO73" t="s">
        <v>3856</v>
      </c>
      <c r="BP73" t="s">
        <v>3857</v>
      </c>
      <c r="BQ73" t="s">
        <v>3932</v>
      </c>
      <c r="BR73" t="s">
        <v>3933</v>
      </c>
      <c r="BS73" t="s">
        <v>3934</v>
      </c>
      <c r="BT73" t="s">
        <v>3859</v>
      </c>
      <c r="BU73" t="s">
        <v>157</v>
      </c>
      <c r="BV73" t="s">
        <v>4027</v>
      </c>
    </row>
    <row r="74" spans="1:74" x14ac:dyDescent="0.2">
      <c r="A74" t="s">
        <v>159</v>
      </c>
      <c r="B74">
        <v>0</v>
      </c>
      <c r="C74">
        <v>37</v>
      </c>
      <c r="D74">
        <v>0</v>
      </c>
      <c r="E74">
        <v>14</v>
      </c>
      <c r="F74">
        <v>33</v>
      </c>
      <c r="G74">
        <v>164</v>
      </c>
      <c r="H74">
        <v>0</v>
      </c>
      <c r="I74">
        <v>125</v>
      </c>
      <c r="J74">
        <v>44</v>
      </c>
      <c r="K74">
        <v>159</v>
      </c>
      <c r="L74">
        <v>14</v>
      </c>
      <c r="M74">
        <v>149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 t="s">
        <v>159</v>
      </c>
      <c r="BN74" t="s">
        <v>3848</v>
      </c>
      <c r="BO74" t="s">
        <v>3856</v>
      </c>
      <c r="BP74" t="s">
        <v>3857</v>
      </c>
      <c r="BQ74" t="s">
        <v>3868</v>
      </c>
      <c r="BR74" t="s">
        <v>3869</v>
      </c>
      <c r="BS74" t="s">
        <v>3872</v>
      </c>
      <c r="BT74" t="s">
        <v>3859</v>
      </c>
      <c r="BU74" t="s">
        <v>159</v>
      </c>
      <c r="BV74" t="s">
        <v>4029</v>
      </c>
    </row>
    <row r="75" spans="1:74" x14ac:dyDescent="0.2">
      <c r="A75" t="s">
        <v>162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720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 t="s">
        <v>162</v>
      </c>
      <c r="BN75" t="s">
        <v>3848</v>
      </c>
      <c r="BO75" t="s">
        <v>3856</v>
      </c>
      <c r="BP75" t="s">
        <v>3857</v>
      </c>
      <c r="BQ75" t="s">
        <v>3868</v>
      </c>
      <c r="BR75" t="s">
        <v>3869</v>
      </c>
      <c r="BS75" t="s">
        <v>3870</v>
      </c>
      <c r="BT75" t="s">
        <v>3859</v>
      </c>
      <c r="BU75" t="s">
        <v>162</v>
      </c>
      <c r="BV75" t="s">
        <v>4032</v>
      </c>
    </row>
    <row r="76" spans="1:74" x14ac:dyDescent="0.2">
      <c r="A76" t="s">
        <v>164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352</v>
      </c>
      <c r="S76">
        <v>0</v>
      </c>
      <c r="T76">
        <v>0</v>
      </c>
      <c r="U76">
        <v>59</v>
      </c>
      <c r="V76">
        <v>0</v>
      </c>
      <c r="W76">
        <v>36</v>
      </c>
      <c r="X76">
        <v>0</v>
      </c>
      <c r="Y76">
        <v>0</v>
      </c>
      <c r="Z76">
        <v>90</v>
      </c>
      <c r="AA76">
        <v>0</v>
      </c>
      <c r="AB76">
        <v>120</v>
      </c>
      <c r="AC76">
        <v>53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 t="s">
        <v>164</v>
      </c>
      <c r="BN76" t="s">
        <v>3848</v>
      </c>
      <c r="BO76" t="s">
        <v>3856</v>
      </c>
      <c r="BP76" t="s">
        <v>3857</v>
      </c>
      <c r="BQ76" t="s">
        <v>3859</v>
      </c>
      <c r="BR76" t="s">
        <v>3859</v>
      </c>
      <c r="BS76" t="s">
        <v>3859</v>
      </c>
      <c r="BT76" t="s">
        <v>3859</v>
      </c>
      <c r="BU76" t="s">
        <v>164</v>
      </c>
      <c r="BV76" t="s">
        <v>4034</v>
      </c>
    </row>
    <row r="77" spans="1:74" x14ac:dyDescent="0.2">
      <c r="A77" t="s">
        <v>166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205</v>
      </c>
      <c r="AT77">
        <v>30</v>
      </c>
      <c r="AU77">
        <v>0</v>
      </c>
      <c r="AV77">
        <v>259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212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 t="s">
        <v>166</v>
      </c>
      <c r="BN77" t="s">
        <v>3848</v>
      </c>
      <c r="BO77" t="s">
        <v>3856</v>
      </c>
      <c r="BP77" t="s">
        <v>3857</v>
      </c>
      <c r="BQ77" t="s">
        <v>3868</v>
      </c>
      <c r="BR77" t="s">
        <v>3869</v>
      </c>
      <c r="BS77" t="s">
        <v>3870</v>
      </c>
      <c r="BT77" t="s">
        <v>3859</v>
      </c>
      <c r="BU77" t="s">
        <v>166</v>
      </c>
      <c r="BV77" t="s">
        <v>4036</v>
      </c>
    </row>
    <row r="78" spans="1:74" x14ac:dyDescent="0.2">
      <c r="A78" t="s">
        <v>167</v>
      </c>
      <c r="B78">
        <v>0</v>
      </c>
      <c r="C78">
        <v>33</v>
      </c>
      <c r="D78">
        <v>41</v>
      </c>
      <c r="E78">
        <v>300</v>
      </c>
      <c r="F78">
        <v>0</v>
      </c>
      <c r="G78">
        <v>204</v>
      </c>
      <c r="H78">
        <v>0</v>
      </c>
      <c r="I78">
        <v>123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 t="s">
        <v>167</v>
      </c>
      <c r="BN78" t="s">
        <v>3848</v>
      </c>
      <c r="BO78" t="s">
        <v>3856</v>
      </c>
      <c r="BP78" t="s">
        <v>3857</v>
      </c>
      <c r="BQ78" t="s">
        <v>3868</v>
      </c>
      <c r="BR78" t="s">
        <v>3869</v>
      </c>
      <c r="BS78" t="s">
        <v>3872</v>
      </c>
      <c r="BT78" t="s">
        <v>3859</v>
      </c>
      <c r="BU78" t="s">
        <v>167</v>
      </c>
      <c r="BV78" t="s">
        <v>4037</v>
      </c>
    </row>
    <row r="79" spans="1:74" x14ac:dyDescent="0.2">
      <c r="A79" t="s">
        <v>171</v>
      </c>
      <c r="B79">
        <v>0</v>
      </c>
      <c r="C79">
        <v>0</v>
      </c>
      <c r="D79">
        <v>0</v>
      </c>
      <c r="E79">
        <v>0</v>
      </c>
      <c r="F79">
        <v>19</v>
      </c>
      <c r="G79">
        <v>19</v>
      </c>
      <c r="H79">
        <v>0</v>
      </c>
      <c r="I79">
        <v>33</v>
      </c>
      <c r="J79">
        <v>90</v>
      </c>
      <c r="K79">
        <v>499</v>
      </c>
      <c r="L79">
        <v>0</v>
      </c>
      <c r="M79">
        <v>20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 t="s">
        <v>171</v>
      </c>
      <c r="BN79" t="s">
        <v>3848</v>
      </c>
      <c r="BO79" t="s">
        <v>3856</v>
      </c>
      <c r="BP79" t="s">
        <v>3857</v>
      </c>
      <c r="BQ79" t="s">
        <v>3868</v>
      </c>
      <c r="BR79" t="s">
        <v>3869</v>
      </c>
      <c r="BS79" t="s">
        <v>3859</v>
      </c>
      <c r="BT79" t="s">
        <v>3859</v>
      </c>
      <c r="BU79" t="s">
        <v>171</v>
      </c>
      <c r="BV79" t="s">
        <v>4041</v>
      </c>
    </row>
    <row r="80" spans="1:74" x14ac:dyDescent="0.2">
      <c r="A80" t="s">
        <v>172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25</v>
      </c>
      <c r="AT80">
        <v>0</v>
      </c>
      <c r="AU80">
        <v>0</v>
      </c>
      <c r="AV80">
        <v>21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630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 t="s">
        <v>172</v>
      </c>
      <c r="BN80" t="s">
        <v>3848</v>
      </c>
      <c r="BO80" t="s">
        <v>3856</v>
      </c>
      <c r="BP80" t="s">
        <v>3857</v>
      </c>
      <c r="BQ80" t="s">
        <v>3868</v>
      </c>
      <c r="BR80" t="s">
        <v>3869</v>
      </c>
      <c r="BS80" t="s">
        <v>3870</v>
      </c>
      <c r="BT80" t="s">
        <v>3859</v>
      </c>
      <c r="BU80" t="s">
        <v>172</v>
      </c>
      <c r="BV80" t="s">
        <v>4042</v>
      </c>
    </row>
    <row r="81" spans="1:74" x14ac:dyDescent="0.2">
      <c r="A81" t="s">
        <v>174</v>
      </c>
      <c r="B81">
        <v>0</v>
      </c>
      <c r="C81">
        <v>0</v>
      </c>
      <c r="D81">
        <v>0</v>
      </c>
      <c r="E81">
        <v>0</v>
      </c>
      <c r="F81">
        <v>0</v>
      </c>
      <c r="G81">
        <v>653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 t="s">
        <v>174</v>
      </c>
      <c r="BN81" t="s">
        <v>3848</v>
      </c>
      <c r="BO81" t="s">
        <v>3856</v>
      </c>
      <c r="BP81" t="s">
        <v>3857</v>
      </c>
      <c r="BQ81" t="s">
        <v>3868</v>
      </c>
      <c r="BR81" t="s">
        <v>3869</v>
      </c>
      <c r="BS81" t="s">
        <v>3872</v>
      </c>
      <c r="BT81" t="s">
        <v>3859</v>
      </c>
      <c r="BU81" t="s">
        <v>174</v>
      </c>
      <c r="BV81" t="s">
        <v>4047</v>
      </c>
    </row>
    <row r="82" spans="1:74" x14ac:dyDescent="0.2">
      <c r="A82" t="s">
        <v>177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83</v>
      </c>
      <c r="S82">
        <v>0</v>
      </c>
      <c r="T82">
        <v>0</v>
      </c>
      <c r="U82">
        <v>153</v>
      </c>
      <c r="V82">
        <v>0</v>
      </c>
      <c r="W82">
        <v>334</v>
      </c>
      <c r="X82">
        <v>0</v>
      </c>
      <c r="Y82">
        <v>0</v>
      </c>
      <c r="Z82">
        <v>32</v>
      </c>
      <c r="AA82">
        <v>0</v>
      </c>
      <c r="AB82">
        <v>24</v>
      </c>
      <c r="AC82">
        <v>19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 t="s">
        <v>177</v>
      </c>
      <c r="BN82" t="s">
        <v>3848</v>
      </c>
      <c r="BO82" t="s">
        <v>3856</v>
      </c>
      <c r="BP82" t="s">
        <v>3857</v>
      </c>
      <c r="BQ82" t="s">
        <v>3868</v>
      </c>
      <c r="BR82" t="s">
        <v>3869</v>
      </c>
      <c r="BS82" t="s">
        <v>3872</v>
      </c>
      <c r="BT82" t="s">
        <v>3859</v>
      </c>
      <c r="BU82" t="s">
        <v>177</v>
      </c>
      <c r="BV82" t="s">
        <v>4050</v>
      </c>
    </row>
    <row r="83" spans="1:74" x14ac:dyDescent="0.2">
      <c r="A83" t="s">
        <v>178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164</v>
      </c>
      <c r="S83">
        <v>0</v>
      </c>
      <c r="T83">
        <v>0</v>
      </c>
      <c r="U83">
        <v>143</v>
      </c>
      <c r="V83">
        <v>0</v>
      </c>
      <c r="W83">
        <v>64</v>
      </c>
      <c r="X83">
        <v>7</v>
      </c>
      <c r="Y83">
        <v>8</v>
      </c>
      <c r="Z83">
        <v>124</v>
      </c>
      <c r="AA83">
        <v>0</v>
      </c>
      <c r="AB83">
        <v>38</v>
      </c>
      <c r="AC83">
        <v>93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 t="s">
        <v>178</v>
      </c>
      <c r="BN83" t="s">
        <v>3848</v>
      </c>
      <c r="BO83" t="s">
        <v>3856</v>
      </c>
      <c r="BP83" t="s">
        <v>3857</v>
      </c>
      <c r="BQ83" t="s">
        <v>3868</v>
      </c>
      <c r="BR83" t="s">
        <v>3869</v>
      </c>
      <c r="BS83" t="s">
        <v>3870</v>
      </c>
      <c r="BT83" t="s">
        <v>3859</v>
      </c>
      <c r="BU83" t="s">
        <v>178</v>
      </c>
      <c r="BV83" t="s">
        <v>4051</v>
      </c>
    </row>
    <row r="84" spans="1:74" x14ac:dyDescent="0.2">
      <c r="A84" t="s">
        <v>183</v>
      </c>
      <c r="B84">
        <v>0</v>
      </c>
      <c r="C84">
        <v>0</v>
      </c>
      <c r="D84">
        <v>56</v>
      </c>
      <c r="E84">
        <v>13</v>
      </c>
      <c r="F84">
        <v>60</v>
      </c>
      <c r="G84">
        <v>0</v>
      </c>
      <c r="H84">
        <v>0</v>
      </c>
      <c r="I84">
        <v>0</v>
      </c>
      <c r="J84">
        <v>97</v>
      </c>
      <c r="K84">
        <v>396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 t="s">
        <v>183</v>
      </c>
      <c r="BN84" t="s">
        <v>3848</v>
      </c>
      <c r="BO84" t="s">
        <v>3856</v>
      </c>
      <c r="BP84" t="s">
        <v>3857</v>
      </c>
      <c r="BQ84" t="s">
        <v>3868</v>
      </c>
      <c r="BR84" t="s">
        <v>3869</v>
      </c>
      <c r="BS84" t="s">
        <v>3872</v>
      </c>
      <c r="BT84" t="s">
        <v>3859</v>
      </c>
      <c r="BU84" t="s">
        <v>183</v>
      </c>
      <c r="BV84" t="s">
        <v>4057</v>
      </c>
    </row>
    <row r="85" spans="1:74" x14ac:dyDescent="0.2">
      <c r="A85" t="s">
        <v>184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290</v>
      </c>
      <c r="BE85">
        <v>0</v>
      </c>
      <c r="BF85">
        <v>0</v>
      </c>
      <c r="BG85">
        <v>332</v>
      </c>
      <c r="BH85">
        <v>0</v>
      </c>
      <c r="BI85">
        <v>0</v>
      </c>
      <c r="BJ85">
        <v>0</v>
      </c>
      <c r="BK85">
        <v>0</v>
      </c>
      <c r="BL85">
        <v>0</v>
      </c>
      <c r="BM85" t="s">
        <v>184</v>
      </c>
      <c r="BN85" t="s">
        <v>3848</v>
      </c>
      <c r="BO85" t="s">
        <v>3856</v>
      </c>
      <c r="BP85" t="s">
        <v>3857</v>
      </c>
      <c r="BQ85" t="s">
        <v>3938</v>
      </c>
      <c r="BR85" t="s">
        <v>4008</v>
      </c>
      <c r="BS85" t="s">
        <v>3859</v>
      </c>
      <c r="BT85" t="s">
        <v>3859</v>
      </c>
      <c r="BU85" t="s">
        <v>184</v>
      </c>
      <c r="BV85" t="s">
        <v>4058</v>
      </c>
    </row>
    <row r="86" spans="1:74" x14ac:dyDescent="0.2">
      <c r="A86" t="s">
        <v>186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189</v>
      </c>
      <c r="S86">
        <v>0</v>
      </c>
      <c r="T86">
        <v>0</v>
      </c>
      <c r="U86">
        <v>118</v>
      </c>
      <c r="V86">
        <v>0</v>
      </c>
      <c r="W86">
        <v>171</v>
      </c>
      <c r="X86">
        <v>0</v>
      </c>
      <c r="Y86">
        <v>0</v>
      </c>
      <c r="Z86">
        <v>29</v>
      </c>
      <c r="AA86">
        <v>0</v>
      </c>
      <c r="AB86">
        <v>20</v>
      </c>
      <c r="AC86">
        <v>40</v>
      </c>
      <c r="AD86">
        <v>0</v>
      </c>
      <c r="AE86">
        <v>0</v>
      </c>
      <c r="AF86">
        <v>44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7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 t="s">
        <v>186</v>
      </c>
      <c r="BN86" t="s">
        <v>3848</v>
      </c>
      <c r="BO86" t="s">
        <v>3856</v>
      </c>
      <c r="BP86" t="s">
        <v>3857</v>
      </c>
      <c r="BQ86" t="s">
        <v>3868</v>
      </c>
      <c r="BR86" t="s">
        <v>3869</v>
      </c>
      <c r="BS86" t="s">
        <v>3870</v>
      </c>
      <c r="BT86" t="s">
        <v>3859</v>
      </c>
      <c r="BU86" t="s">
        <v>186</v>
      </c>
      <c r="BV86" t="s">
        <v>4060</v>
      </c>
    </row>
    <row r="87" spans="1:74" x14ac:dyDescent="0.2">
      <c r="A87" t="s">
        <v>187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218</v>
      </c>
      <c r="S87">
        <v>0</v>
      </c>
      <c r="T87">
        <v>0</v>
      </c>
      <c r="U87">
        <v>128</v>
      </c>
      <c r="V87">
        <v>0</v>
      </c>
      <c r="W87">
        <v>139</v>
      </c>
      <c r="X87">
        <v>0</v>
      </c>
      <c r="Y87">
        <v>0</v>
      </c>
      <c r="Z87">
        <v>25</v>
      </c>
      <c r="AA87">
        <v>0</v>
      </c>
      <c r="AB87">
        <v>18</v>
      </c>
      <c r="AC87">
        <v>37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52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 t="s">
        <v>187</v>
      </c>
      <c r="BN87" t="s">
        <v>3848</v>
      </c>
      <c r="BO87" t="s">
        <v>3856</v>
      </c>
      <c r="BP87" t="s">
        <v>3857</v>
      </c>
      <c r="BQ87" t="s">
        <v>3868</v>
      </c>
      <c r="BR87" t="s">
        <v>3869</v>
      </c>
      <c r="BS87" t="s">
        <v>3870</v>
      </c>
      <c r="BT87" t="s">
        <v>3859</v>
      </c>
      <c r="BU87" t="s">
        <v>187</v>
      </c>
      <c r="BV87" t="s">
        <v>4061</v>
      </c>
    </row>
    <row r="88" spans="1:74" x14ac:dyDescent="0.2">
      <c r="A88" t="s">
        <v>188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593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 t="s">
        <v>188</v>
      </c>
      <c r="BN88" t="s">
        <v>3848</v>
      </c>
      <c r="BO88" t="s">
        <v>3856</v>
      </c>
      <c r="BP88" t="s">
        <v>3857</v>
      </c>
      <c r="BQ88" t="s">
        <v>3868</v>
      </c>
      <c r="BR88" t="s">
        <v>3869</v>
      </c>
      <c r="BS88" t="s">
        <v>4062</v>
      </c>
      <c r="BT88" t="s">
        <v>3859</v>
      </c>
      <c r="BU88" t="s">
        <v>188</v>
      </c>
      <c r="BV88" t="s">
        <v>4063</v>
      </c>
    </row>
    <row r="89" spans="1:74" x14ac:dyDescent="0.2">
      <c r="A89" t="s">
        <v>190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103</v>
      </c>
      <c r="V89">
        <v>0</v>
      </c>
      <c r="W89">
        <v>432</v>
      </c>
      <c r="X89">
        <v>0</v>
      </c>
      <c r="Y89">
        <v>0</v>
      </c>
      <c r="Z89">
        <v>49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 t="s">
        <v>190</v>
      </c>
      <c r="BN89" t="s">
        <v>3848</v>
      </c>
      <c r="BO89" t="s">
        <v>3856</v>
      </c>
      <c r="BP89" t="s">
        <v>3857</v>
      </c>
      <c r="BQ89" t="s">
        <v>3868</v>
      </c>
      <c r="BR89" t="s">
        <v>3869</v>
      </c>
      <c r="BS89" t="s">
        <v>3872</v>
      </c>
      <c r="BT89" t="s">
        <v>3859</v>
      </c>
      <c r="BU89" t="s">
        <v>190</v>
      </c>
      <c r="BV89" t="s">
        <v>4065</v>
      </c>
    </row>
    <row r="90" spans="1:74" x14ac:dyDescent="0.2">
      <c r="A90" t="s">
        <v>194</v>
      </c>
      <c r="B90">
        <v>0</v>
      </c>
      <c r="C90">
        <v>0</v>
      </c>
      <c r="D90">
        <v>100</v>
      </c>
      <c r="E90">
        <v>98</v>
      </c>
      <c r="F90">
        <v>0</v>
      </c>
      <c r="G90">
        <v>222</v>
      </c>
      <c r="H90">
        <v>0</v>
      </c>
      <c r="I90">
        <v>148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 t="s">
        <v>194</v>
      </c>
      <c r="BN90" t="s">
        <v>3848</v>
      </c>
      <c r="BO90" t="s">
        <v>3856</v>
      </c>
      <c r="BP90" t="s">
        <v>3857</v>
      </c>
      <c r="BQ90" t="s">
        <v>3868</v>
      </c>
      <c r="BR90" t="s">
        <v>3869</v>
      </c>
      <c r="BS90" t="s">
        <v>3872</v>
      </c>
      <c r="BT90" t="s">
        <v>3859</v>
      </c>
      <c r="BU90" t="s">
        <v>194</v>
      </c>
      <c r="BV90" t="s">
        <v>4069</v>
      </c>
    </row>
    <row r="91" spans="1:74" x14ac:dyDescent="0.2">
      <c r="A91" t="s">
        <v>195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18</v>
      </c>
      <c r="S91">
        <v>0</v>
      </c>
      <c r="T91">
        <v>0</v>
      </c>
      <c r="U91">
        <v>109</v>
      </c>
      <c r="V91">
        <v>0</v>
      </c>
      <c r="W91">
        <v>249</v>
      </c>
      <c r="X91">
        <v>0</v>
      </c>
      <c r="Y91">
        <v>0</v>
      </c>
      <c r="Z91">
        <v>0</v>
      </c>
      <c r="AA91">
        <v>0</v>
      </c>
      <c r="AB91">
        <v>107</v>
      </c>
      <c r="AC91">
        <v>72</v>
      </c>
      <c r="AD91">
        <v>7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 t="s">
        <v>195</v>
      </c>
      <c r="BN91" t="s">
        <v>3848</v>
      </c>
      <c r="BO91" t="s">
        <v>3856</v>
      </c>
      <c r="BP91" t="s">
        <v>3857</v>
      </c>
      <c r="BQ91" t="s">
        <v>3859</v>
      </c>
      <c r="BR91" t="s">
        <v>3859</v>
      </c>
      <c r="BS91" t="s">
        <v>3859</v>
      </c>
      <c r="BT91" t="s">
        <v>3859</v>
      </c>
      <c r="BU91" t="s">
        <v>195</v>
      </c>
      <c r="BV91" t="s">
        <v>4070</v>
      </c>
    </row>
    <row r="92" spans="1:74" x14ac:dyDescent="0.2">
      <c r="A92" t="s">
        <v>197</v>
      </c>
      <c r="B92">
        <v>0</v>
      </c>
      <c r="C92">
        <v>7</v>
      </c>
      <c r="D92">
        <v>0</v>
      </c>
      <c r="E92">
        <v>4</v>
      </c>
      <c r="F92">
        <v>0</v>
      </c>
      <c r="G92">
        <v>26</v>
      </c>
      <c r="H92">
        <v>0</v>
      </c>
      <c r="I92">
        <v>29</v>
      </c>
      <c r="J92">
        <v>60</v>
      </c>
      <c r="K92">
        <v>410</v>
      </c>
      <c r="L92">
        <v>0</v>
      </c>
      <c r="M92">
        <v>17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 t="s">
        <v>197</v>
      </c>
      <c r="BN92" t="s">
        <v>3848</v>
      </c>
      <c r="BO92" t="s">
        <v>3856</v>
      </c>
      <c r="BP92" t="s">
        <v>3857</v>
      </c>
      <c r="BQ92" t="s">
        <v>3859</v>
      </c>
      <c r="BR92" t="s">
        <v>3859</v>
      </c>
      <c r="BS92" t="s">
        <v>3859</v>
      </c>
      <c r="BT92" t="s">
        <v>3859</v>
      </c>
      <c r="BU92" t="s">
        <v>197</v>
      </c>
      <c r="BV92" t="s">
        <v>4072</v>
      </c>
    </row>
    <row r="93" spans="1:74" x14ac:dyDescent="0.2">
      <c r="A93" t="s">
        <v>199</v>
      </c>
      <c r="B93">
        <v>0</v>
      </c>
      <c r="C93">
        <v>122</v>
      </c>
      <c r="D93">
        <v>40</v>
      </c>
      <c r="E93">
        <v>0</v>
      </c>
      <c r="F93">
        <v>0</v>
      </c>
      <c r="G93">
        <v>56</v>
      </c>
      <c r="H93">
        <v>0</v>
      </c>
      <c r="I93">
        <v>0</v>
      </c>
      <c r="J93">
        <v>52</v>
      </c>
      <c r="K93">
        <v>231</v>
      </c>
      <c r="L93">
        <v>0</v>
      </c>
      <c r="M93">
        <v>43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 t="s">
        <v>199</v>
      </c>
      <c r="BN93" t="s">
        <v>3848</v>
      </c>
      <c r="BO93" t="s">
        <v>3856</v>
      </c>
      <c r="BP93" t="s">
        <v>3857</v>
      </c>
      <c r="BQ93" t="s">
        <v>3868</v>
      </c>
      <c r="BR93" t="s">
        <v>3869</v>
      </c>
      <c r="BS93" t="s">
        <v>3872</v>
      </c>
      <c r="BT93" t="s">
        <v>3859</v>
      </c>
      <c r="BU93" t="s">
        <v>199</v>
      </c>
      <c r="BV93" t="s">
        <v>4074</v>
      </c>
    </row>
    <row r="94" spans="1:74" x14ac:dyDescent="0.2">
      <c r="A94" t="s">
        <v>200</v>
      </c>
      <c r="B94">
        <v>0</v>
      </c>
      <c r="C94">
        <v>59</v>
      </c>
      <c r="D94">
        <v>68</v>
      </c>
      <c r="E94">
        <v>16</v>
      </c>
      <c r="F94">
        <v>26</v>
      </c>
      <c r="G94">
        <v>76</v>
      </c>
      <c r="H94">
        <v>0</v>
      </c>
      <c r="I94">
        <v>127</v>
      </c>
      <c r="J94">
        <v>15</v>
      </c>
      <c r="K94">
        <v>119</v>
      </c>
      <c r="L94">
        <v>0</v>
      </c>
      <c r="M94">
        <v>32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 t="s">
        <v>200</v>
      </c>
      <c r="BN94" t="s">
        <v>3848</v>
      </c>
      <c r="BO94" t="s">
        <v>3856</v>
      </c>
      <c r="BP94" t="s">
        <v>3857</v>
      </c>
      <c r="BQ94" t="s">
        <v>3868</v>
      </c>
      <c r="BR94" t="s">
        <v>4075</v>
      </c>
      <c r="BS94" t="s">
        <v>3859</v>
      </c>
      <c r="BT94" t="s">
        <v>3859</v>
      </c>
      <c r="BU94" t="s">
        <v>200</v>
      </c>
      <c r="BV94" t="s">
        <v>4076</v>
      </c>
    </row>
    <row r="95" spans="1:74" x14ac:dyDescent="0.2">
      <c r="A95" t="s">
        <v>202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138</v>
      </c>
      <c r="S95">
        <v>0</v>
      </c>
      <c r="T95">
        <v>0</v>
      </c>
      <c r="U95">
        <v>277</v>
      </c>
      <c r="V95">
        <v>0</v>
      </c>
      <c r="W95">
        <v>0</v>
      </c>
      <c r="X95">
        <v>0</v>
      </c>
      <c r="Y95">
        <v>0</v>
      </c>
      <c r="Z95">
        <v>113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9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 t="s">
        <v>202</v>
      </c>
      <c r="BN95" t="s">
        <v>3848</v>
      </c>
      <c r="BO95" t="s">
        <v>3856</v>
      </c>
      <c r="BP95" t="s">
        <v>3857</v>
      </c>
      <c r="BQ95" t="s">
        <v>3868</v>
      </c>
      <c r="BR95" t="s">
        <v>3869</v>
      </c>
      <c r="BS95" t="s">
        <v>3870</v>
      </c>
      <c r="BT95" t="s">
        <v>3859</v>
      </c>
      <c r="BU95" t="s">
        <v>202</v>
      </c>
      <c r="BV95" t="s">
        <v>4080</v>
      </c>
    </row>
    <row r="96" spans="1:74" x14ac:dyDescent="0.2">
      <c r="A96" t="s">
        <v>203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209</v>
      </c>
      <c r="BE96">
        <v>0</v>
      </c>
      <c r="BF96">
        <v>0</v>
      </c>
      <c r="BG96">
        <v>326</v>
      </c>
      <c r="BH96">
        <v>0</v>
      </c>
      <c r="BI96">
        <v>0</v>
      </c>
      <c r="BJ96">
        <v>0</v>
      </c>
      <c r="BK96">
        <v>0</v>
      </c>
      <c r="BL96">
        <v>0</v>
      </c>
      <c r="BM96" t="s">
        <v>203</v>
      </c>
      <c r="BN96" t="s">
        <v>3848</v>
      </c>
      <c r="BO96" t="s">
        <v>3856</v>
      </c>
      <c r="BP96" t="s">
        <v>3857</v>
      </c>
      <c r="BQ96" t="s">
        <v>4081</v>
      </c>
      <c r="BR96" t="s">
        <v>4082</v>
      </c>
      <c r="BS96" t="s">
        <v>3859</v>
      </c>
      <c r="BT96" t="s">
        <v>3859</v>
      </c>
      <c r="BU96" t="s">
        <v>203</v>
      </c>
      <c r="BV96" t="s">
        <v>4083</v>
      </c>
    </row>
    <row r="97" spans="1:74" x14ac:dyDescent="0.2">
      <c r="A97" t="s">
        <v>207</v>
      </c>
      <c r="B97">
        <v>0</v>
      </c>
      <c r="C97">
        <v>77</v>
      </c>
      <c r="D97">
        <v>93</v>
      </c>
      <c r="E97">
        <v>0</v>
      </c>
      <c r="F97">
        <v>0</v>
      </c>
      <c r="G97">
        <v>45</v>
      </c>
      <c r="H97">
        <v>0</v>
      </c>
      <c r="I97">
        <v>57</v>
      </c>
      <c r="J97">
        <v>38</v>
      </c>
      <c r="K97">
        <v>158</v>
      </c>
      <c r="L97">
        <v>0</v>
      </c>
      <c r="M97">
        <v>46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 t="s">
        <v>207</v>
      </c>
      <c r="BN97" t="s">
        <v>3848</v>
      </c>
      <c r="BO97" t="s">
        <v>3856</v>
      </c>
      <c r="BP97" t="s">
        <v>3857</v>
      </c>
      <c r="BQ97" t="s">
        <v>3868</v>
      </c>
      <c r="BR97" t="s">
        <v>3859</v>
      </c>
      <c r="BS97" t="s">
        <v>3859</v>
      </c>
      <c r="BT97" t="s">
        <v>3859</v>
      </c>
      <c r="BU97" t="s">
        <v>207</v>
      </c>
      <c r="BV97" t="s">
        <v>4087</v>
      </c>
    </row>
    <row r="98" spans="1:74" x14ac:dyDescent="0.2">
      <c r="A98" t="s">
        <v>208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34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17</v>
      </c>
      <c r="BC98">
        <v>0</v>
      </c>
      <c r="BD98">
        <v>0</v>
      </c>
      <c r="BE98">
        <v>447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 t="s">
        <v>208</v>
      </c>
      <c r="BN98" t="s">
        <v>3848</v>
      </c>
      <c r="BO98" t="s">
        <v>3856</v>
      </c>
      <c r="BP98" t="s">
        <v>3857</v>
      </c>
      <c r="BQ98" t="s">
        <v>3868</v>
      </c>
      <c r="BR98" t="s">
        <v>3869</v>
      </c>
      <c r="BS98" t="s">
        <v>3872</v>
      </c>
      <c r="BT98" t="s">
        <v>3859</v>
      </c>
      <c r="BU98" t="s">
        <v>208</v>
      </c>
      <c r="BV98" t="s">
        <v>4088</v>
      </c>
    </row>
    <row r="99" spans="1:74" x14ac:dyDescent="0.2">
      <c r="A99" t="s">
        <v>209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128</v>
      </c>
      <c r="BL99">
        <v>377</v>
      </c>
      <c r="BM99" t="s">
        <v>209</v>
      </c>
      <c r="BN99" t="s">
        <v>3848</v>
      </c>
      <c r="BO99" t="s">
        <v>3856</v>
      </c>
      <c r="BP99" t="s">
        <v>3857</v>
      </c>
      <c r="BQ99" t="s">
        <v>3859</v>
      </c>
      <c r="BR99" t="s">
        <v>3859</v>
      </c>
      <c r="BS99" t="s">
        <v>3859</v>
      </c>
      <c r="BT99" t="s">
        <v>3859</v>
      </c>
      <c r="BU99" t="s">
        <v>209</v>
      </c>
      <c r="BV99" t="s">
        <v>4089</v>
      </c>
    </row>
    <row r="100" spans="1:74" x14ac:dyDescent="0.2">
      <c r="A100" t="s">
        <v>210</v>
      </c>
      <c r="B100">
        <v>0</v>
      </c>
      <c r="C100">
        <v>0</v>
      </c>
      <c r="D100">
        <v>19</v>
      </c>
      <c r="E100">
        <v>234</v>
      </c>
      <c r="F100">
        <v>0</v>
      </c>
      <c r="G100">
        <v>246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 t="s">
        <v>210</v>
      </c>
      <c r="BN100" t="s">
        <v>3848</v>
      </c>
      <c r="BO100" t="s">
        <v>3856</v>
      </c>
      <c r="BP100" t="s">
        <v>3857</v>
      </c>
      <c r="BQ100" t="s">
        <v>3868</v>
      </c>
      <c r="BR100" t="s">
        <v>3859</v>
      </c>
      <c r="BS100" t="s">
        <v>3859</v>
      </c>
      <c r="BT100" t="s">
        <v>3859</v>
      </c>
      <c r="BU100" t="s">
        <v>210</v>
      </c>
      <c r="BV100" t="s">
        <v>4090</v>
      </c>
    </row>
    <row r="101" spans="1:74" x14ac:dyDescent="0.2">
      <c r="A101" t="s">
        <v>212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126</v>
      </c>
      <c r="H101">
        <v>0</v>
      </c>
      <c r="I101">
        <v>0</v>
      </c>
      <c r="J101">
        <v>56</v>
      </c>
      <c r="K101">
        <v>213</v>
      </c>
      <c r="L101">
        <v>0</v>
      </c>
      <c r="M101">
        <v>96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 t="s">
        <v>212</v>
      </c>
      <c r="BN101" t="s">
        <v>3848</v>
      </c>
      <c r="BO101" t="s">
        <v>3856</v>
      </c>
      <c r="BP101" t="s">
        <v>3857</v>
      </c>
      <c r="BQ101" t="s">
        <v>3868</v>
      </c>
      <c r="BR101" t="s">
        <v>3869</v>
      </c>
      <c r="BS101" t="s">
        <v>3859</v>
      </c>
      <c r="BT101" t="s">
        <v>3859</v>
      </c>
      <c r="BU101" t="s">
        <v>212</v>
      </c>
      <c r="BV101" t="s">
        <v>4093</v>
      </c>
    </row>
    <row r="102" spans="1:74" x14ac:dyDescent="0.2">
      <c r="A102" t="s">
        <v>215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431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45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 t="s">
        <v>215</v>
      </c>
      <c r="BN102" t="s">
        <v>3848</v>
      </c>
      <c r="BO102" t="s">
        <v>3856</v>
      </c>
      <c r="BP102" t="s">
        <v>3857</v>
      </c>
      <c r="BQ102" t="s">
        <v>3868</v>
      </c>
      <c r="BR102" t="s">
        <v>4101</v>
      </c>
      <c r="BS102" t="s">
        <v>3859</v>
      </c>
      <c r="BT102" t="s">
        <v>3859</v>
      </c>
      <c r="BU102" t="s">
        <v>215</v>
      </c>
      <c r="BV102" t="s">
        <v>4102</v>
      </c>
    </row>
    <row r="103" spans="1:74" x14ac:dyDescent="0.2">
      <c r="A103" t="s">
        <v>218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459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 t="s">
        <v>218</v>
      </c>
      <c r="BN103" t="s">
        <v>3848</v>
      </c>
      <c r="BO103" t="s">
        <v>3856</v>
      </c>
      <c r="BP103" t="s">
        <v>3857</v>
      </c>
      <c r="BQ103" t="s">
        <v>3868</v>
      </c>
      <c r="BR103" t="s">
        <v>3869</v>
      </c>
      <c r="BS103" t="s">
        <v>3870</v>
      </c>
      <c r="BT103" t="s">
        <v>3859</v>
      </c>
      <c r="BU103" t="s">
        <v>218</v>
      </c>
      <c r="BV103" t="s">
        <v>4105</v>
      </c>
    </row>
    <row r="104" spans="1:74" x14ac:dyDescent="0.2">
      <c r="A104" t="s">
        <v>219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176</v>
      </c>
      <c r="S104">
        <v>0</v>
      </c>
      <c r="T104">
        <v>0</v>
      </c>
      <c r="U104">
        <v>133</v>
      </c>
      <c r="V104">
        <v>0</v>
      </c>
      <c r="W104">
        <v>0</v>
      </c>
      <c r="X104">
        <v>0</v>
      </c>
      <c r="Y104">
        <v>0</v>
      </c>
      <c r="Z104">
        <v>109</v>
      </c>
      <c r="AA104">
        <v>0</v>
      </c>
      <c r="AB104">
        <v>13</v>
      </c>
      <c r="AC104">
        <v>26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 t="s">
        <v>219</v>
      </c>
      <c r="BN104" t="s">
        <v>3848</v>
      </c>
      <c r="BO104" t="s">
        <v>3856</v>
      </c>
      <c r="BP104" t="s">
        <v>3857</v>
      </c>
      <c r="BQ104" t="s">
        <v>3868</v>
      </c>
      <c r="BR104" t="s">
        <v>3869</v>
      </c>
      <c r="BS104" t="s">
        <v>3870</v>
      </c>
      <c r="BT104" t="s">
        <v>3859</v>
      </c>
      <c r="BU104" t="s">
        <v>219</v>
      </c>
      <c r="BV104" t="s">
        <v>4106</v>
      </c>
    </row>
    <row r="105" spans="1:74" x14ac:dyDescent="0.2">
      <c r="A105" t="s">
        <v>220</v>
      </c>
      <c r="B105">
        <v>0</v>
      </c>
      <c r="C105">
        <v>0</v>
      </c>
      <c r="D105">
        <v>166</v>
      </c>
      <c r="E105">
        <v>0</v>
      </c>
      <c r="F105">
        <v>64</v>
      </c>
      <c r="G105">
        <v>93</v>
      </c>
      <c r="H105">
        <v>0</v>
      </c>
      <c r="I105">
        <v>0</v>
      </c>
      <c r="J105">
        <v>20</v>
      </c>
      <c r="K105">
        <v>53</v>
      </c>
      <c r="L105">
        <v>9</v>
      </c>
      <c r="M105">
        <v>51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 t="s">
        <v>220</v>
      </c>
      <c r="BN105" t="s">
        <v>3848</v>
      </c>
      <c r="BO105" t="s">
        <v>3856</v>
      </c>
      <c r="BP105" t="s">
        <v>3857</v>
      </c>
      <c r="BQ105" t="s">
        <v>3868</v>
      </c>
      <c r="BR105" t="s">
        <v>3869</v>
      </c>
      <c r="BS105" t="s">
        <v>3859</v>
      </c>
      <c r="BT105" t="s">
        <v>3859</v>
      </c>
      <c r="BU105" t="s">
        <v>220</v>
      </c>
      <c r="BV105" t="s">
        <v>4107</v>
      </c>
    </row>
    <row r="106" spans="1:74" x14ac:dyDescent="0.2">
      <c r="A106" t="s">
        <v>221</v>
      </c>
      <c r="B106">
        <v>0</v>
      </c>
      <c r="C106">
        <v>0</v>
      </c>
      <c r="D106">
        <v>17</v>
      </c>
      <c r="E106">
        <v>0</v>
      </c>
      <c r="F106">
        <v>21</v>
      </c>
      <c r="G106">
        <v>127</v>
      </c>
      <c r="H106">
        <v>0</v>
      </c>
      <c r="I106">
        <v>0</v>
      </c>
      <c r="J106">
        <v>26</v>
      </c>
      <c r="K106">
        <v>162</v>
      </c>
      <c r="L106">
        <v>15</v>
      </c>
      <c r="M106">
        <v>88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 t="s">
        <v>221</v>
      </c>
      <c r="BN106" t="s">
        <v>3848</v>
      </c>
      <c r="BO106" t="s">
        <v>3856</v>
      </c>
      <c r="BP106" t="s">
        <v>3857</v>
      </c>
      <c r="BQ106" t="s">
        <v>3868</v>
      </c>
      <c r="BR106" t="s">
        <v>3869</v>
      </c>
      <c r="BS106" t="s">
        <v>3872</v>
      </c>
      <c r="BT106" t="s">
        <v>3859</v>
      </c>
      <c r="BU106" t="s">
        <v>221</v>
      </c>
      <c r="BV106" t="s">
        <v>4108</v>
      </c>
    </row>
    <row r="107" spans="1:74" x14ac:dyDescent="0.2">
      <c r="A107" t="s">
        <v>222</v>
      </c>
      <c r="B107">
        <v>0</v>
      </c>
      <c r="C107">
        <v>118</v>
      </c>
      <c r="D107">
        <v>9</v>
      </c>
      <c r="E107">
        <v>37</v>
      </c>
      <c r="F107">
        <v>0</v>
      </c>
      <c r="G107">
        <v>34</v>
      </c>
      <c r="H107">
        <v>2</v>
      </c>
      <c r="I107">
        <v>210</v>
      </c>
      <c r="J107">
        <v>12</v>
      </c>
      <c r="K107">
        <v>28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 t="s">
        <v>222</v>
      </c>
      <c r="BN107" t="s">
        <v>3848</v>
      </c>
      <c r="BO107" t="s">
        <v>3856</v>
      </c>
      <c r="BP107" t="s">
        <v>3857</v>
      </c>
      <c r="BQ107" t="s">
        <v>3868</v>
      </c>
      <c r="BR107" t="s">
        <v>4101</v>
      </c>
      <c r="BS107" t="s">
        <v>4109</v>
      </c>
      <c r="BT107" t="s">
        <v>3859</v>
      </c>
      <c r="BU107" t="s">
        <v>222</v>
      </c>
      <c r="BV107" t="s">
        <v>4110</v>
      </c>
    </row>
    <row r="108" spans="1:74" x14ac:dyDescent="0.2">
      <c r="A108" t="s">
        <v>224</v>
      </c>
      <c r="B108">
        <v>0</v>
      </c>
      <c r="C108">
        <v>18</v>
      </c>
      <c r="D108">
        <v>31</v>
      </c>
      <c r="E108">
        <v>22</v>
      </c>
      <c r="F108">
        <v>20</v>
      </c>
      <c r="G108">
        <v>70</v>
      </c>
      <c r="H108">
        <v>0</v>
      </c>
      <c r="I108">
        <v>145</v>
      </c>
      <c r="J108">
        <v>16</v>
      </c>
      <c r="K108">
        <v>87</v>
      </c>
      <c r="L108">
        <v>0</v>
      </c>
      <c r="M108">
        <v>39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 t="s">
        <v>224</v>
      </c>
      <c r="BN108" t="s">
        <v>3848</v>
      </c>
      <c r="BO108" t="s">
        <v>3856</v>
      </c>
      <c r="BP108" t="s">
        <v>3857</v>
      </c>
      <c r="BQ108" t="s">
        <v>3868</v>
      </c>
      <c r="BR108" t="s">
        <v>3869</v>
      </c>
      <c r="BS108" t="s">
        <v>3872</v>
      </c>
      <c r="BT108" t="s">
        <v>3859</v>
      </c>
      <c r="BU108" t="s">
        <v>224</v>
      </c>
      <c r="BV108" t="s">
        <v>4112</v>
      </c>
    </row>
    <row r="109" spans="1:74" x14ac:dyDescent="0.2">
      <c r="A109" t="s">
        <v>227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121</v>
      </c>
      <c r="S109">
        <v>0</v>
      </c>
      <c r="T109">
        <v>0</v>
      </c>
      <c r="U109">
        <v>0</v>
      </c>
      <c r="V109">
        <v>0</v>
      </c>
      <c r="W109">
        <v>96</v>
      </c>
      <c r="X109">
        <v>0</v>
      </c>
      <c r="Y109">
        <v>0</v>
      </c>
      <c r="Z109">
        <v>0</v>
      </c>
      <c r="AA109">
        <v>0</v>
      </c>
      <c r="AB109">
        <v>87</v>
      </c>
      <c r="AC109">
        <v>61</v>
      </c>
      <c r="AD109">
        <v>0</v>
      </c>
      <c r="AE109">
        <v>0</v>
      </c>
      <c r="AF109">
        <v>82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 t="s">
        <v>227</v>
      </c>
      <c r="BN109" t="s">
        <v>3848</v>
      </c>
      <c r="BO109" t="s">
        <v>3856</v>
      </c>
      <c r="BP109" t="s">
        <v>3857</v>
      </c>
      <c r="BQ109" t="s">
        <v>3868</v>
      </c>
      <c r="BR109" t="s">
        <v>3869</v>
      </c>
      <c r="BS109" t="s">
        <v>3870</v>
      </c>
      <c r="BT109" t="s">
        <v>3859</v>
      </c>
      <c r="BU109" t="s">
        <v>227</v>
      </c>
      <c r="BV109" t="s">
        <v>4115</v>
      </c>
    </row>
    <row r="110" spans="1:74" x14ac:dyDescent="0.2">
      <c r="A110" t="s">
        <v>228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28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419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 t="s">
        <v>228</v>
      </c>
      <c r="BN110" t="s">
        <v>3848</v>
      </c>
      <c r="BO110" t="s">
        <v>3856</v>
      </c>
      <c r="BP110" t="s">
        <v>3857</v>
      </c>
      <c r="BQ110" t="s">
        <v>3868</v>
      </c>
      <c r="BR110" t="s">
        <v>3869</v>
      </c>
      <c r="BS110" t="s">
        <v>3872</v>
      </c>
      <c r="BT110" t="s">
        <v>3859</v>
      </c>
      <c r="BU110" t="s">
        <v>228</v>
      </c>
      <c r="BV110" t="s">
        <v>4116</v>
      </c>
    </row>
    <row r="111" spans="1:74" x14ac:dyDescent="0.2">
      <c r="A111" t="s">
        <v>232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40</v>
      </c>
      <c r="AR111">
        <v>0</v>
      </c>
      <c r="AS111">
        <v>48</v>
      </c>
      <c r="AT111">
        <v>3</v>
      </c>
      <c r="AU111">
        <v>0</v>
      </c>
      <c r="AV111">
        <v>193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154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 t="s">
        <v>232</v>
      </c>
      <c r="BN111" t="s">
        <v>3848</v>
      </c>
      <c r="BO111" t="s">
        <v>3856</v>
      </c>
      <c r="BP111" t="s">
        <v>3857</v>
      </c>
      <c r="BQ111" t="s">
        <v>3868</v>
      </c>
      <c r="BR111" t="s">
        <v>3859</v>
      </c>
      <c r="BS111" t="s">
        <v>3859</v>
      </c>
      <c r="BT111" t="s">
        <v>3859</v>
      </c>
      <c r="BU111" t="s">
        <v>232</v>
      </c>
      <c r="BV111" t="s">
        <v>4120</v>
      </c>
    </row>
    <row r="112" spans="1:74" x14ac:dyDescent="0.2">
      <c r="A112" t="s">
        <v>234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251</v>
      </c>
      <c r="S112">
        <v>0</v>
      </c>
      <c r="T112">
        <v>0</v>
      </c>
      <c r="U112">
        <v>64</v>
      </c>
      <c r="V112">
        <v>0</v>
      </c>
      <c r="W112">
        <v>44</v>
      </c>
      <c r="X112">
        <v>0</v>
      </c>
      <c r="Y112">
        <v>0</v>
      </c>
      <c r="Z112">
        <v>0</v>
      </c>
      <c r="AA112">
        <v>0</v>
      </c>
      <c r="AB112">
        <v>48</v>
      </c>
      <c r="AC112">
        <v>24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 t="s">
        <v>234</v>
      </c>
      <c r="BN112" t="s">
        <v>3848</v>
      </c>
      <c r="BO112" t="s">
        <v>3856</v>
      </c>
      <c r="BP112" t="s">
        <v>3857</v>
      </c>
      <c r="BQ112" t="s">
        <v>3868</v>
      </c>
      <c r="BR112" t="s">
        <v>3869</v>
      </c>
      <c r="BS112" t="s">
        <v>3872</v>
      </c>
      <c r="BT112" t="s">
        <v>3859</v>
      </c>
      <c r="BU112" t="s">
        <v>234</v>
      </c>
      <c r="BV112" t="s">
        <v>4124</v>
      </c>
    </row>
    <row r="113" spans="1:74" x14ac:dyDescent="0.2">
      <c r="A113" t="s">
        <v>236</v>
      </c>
      <c r="B113">
        <v>0</v>
      </c>
      <c r="C113">
        <v>135</v>
      </c>
      <c r="D113">
        <v>0</v>
      </c>
      <c r="E113">
        <v>78</v>
      </c>
      <c r="F113">
        <v>13</v>
      </c>
      <c r="G113">
        <v>0</v>
      </c>
      <c r="H113">
        <v>0</v>
      </c>
      <c r="I113">
        <v>32</v>
      </c>
      <c r="J113">
        <v>17</v>
      </c>
      <c r="K113">
        <v>147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 t="s">
        <v>236</v>
      </c>
      <c r="BN113" t="s">
        <v>3848</v>
      </c>
      <c r="BO113" t="s">
        <v>3856</v>
      </c>
      <c r="BP113" t="s">
        <v>3857</v>
      </c>
      <c r="BQ113" t="s">
        <v>3868</v>
      </c>
      <c r="BR113" t="s">
        <v>3869</v>
      </c>
      <c r="BS113" t="s">
        <v>3872</v>
      </c>
      <c r="BT113" t="s">
        <v>3859</v>
      </c>
      <c r="BU113" t="s">
        <v>236</v>
      </c>
      <c r="BV113" t="s">
        <v>4129</v>
      </c>
    </row>
    <row r="114" spans="1:74" x14ac:dyDescent="0.2">
      <c r="A114" t="s">
        <v>238</v>
      </c>
      <c r="B114">
        <v>0</v>
      </c>
      <c r="C114">
        <v>0</v>
      </c>
      <c r="D114">
        <v>0</v>
      </c>
      <c r="E114">
        <v>0</v>
      </c>
      <c r="F114">
        <v>34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28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256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102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 t="s">
        <v>238</v>
      </c>
      <c r="BN114" t="s">
        <v>3848</v>
      </c>
      <c r="BO114" t="s">
        <v>3856</v>
      </c>
      <c r="BP114" t="s">
        <v>3857</v>
      </c>
      <c r="BQ114" t="s">
        <v>3868</v>
      </c>
      <c r="BR114" t="s">
        <v>3859</v>
      </c>
      <c r="BS114" t="s">
        <v>3859</v>
      </c>
      <c r="BT114" t="s">
        <v>3859</v>
      </c>
      <c r="BU114" t="s">
        <v>238</v>
      </c>
      <c r="BV114" t="s">
        <v>4131</v>
      </c>
    </row>
    <row r="115" spans="1:74" x14ac:dyDescent="0.2">
      <c r="A115" t="s">
        <v>242</v>
      </c>
      <c r="B115">
        <v>0</v>
      </c>
      <c r="C115">
        <v>23</v>
      </c>
      <c r="D115">
        <v>0</v>
      </c>
      <c r="E115">
        <v>0</v>
      </c>
      <c r="F115">
        <v>89</v>
      </c>
      <c r="G115">
        <v>173</v>
      </c>
      <c r="H115">
        <v>0</v>
      </c>
      <c r="I115">
        <v>9</v>
      </c>
      <c r="J115">
        <v>0</v>
      </c>
      <c r="K115">
        <v>93</v>
      </c>
      <c r="L115">
        <v>0</v>
      </c>
      <c r="M115">
        <v>14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 t="s">
        <v>242</v>
      </c>
      <c r="BN115" t="s">
        <v>3848</v>
      </c>
      <c r="BO115" t="s">
        <v>3856</v>
      </c>
      <c r="BP115" t="s">
        <v>3857</v>
      </c>
      <c r="BQ115" t="s">
        <v>3868</v>
      </c>
      <c r="BR115" t="s">
        <v>4139</v>
      </c>
      <c r="BS115" t="s">
        <v>3859</v>
      </c>
      <c r="BT115" t="s">
        <v>3859</v>
      </c>
      <c r="BU115" t="s">
        <v>242</v>
      </c>
      <c r="BV115" t="s">
        <v>4140</v>
      </c>
    </row>
    <row r="116" spans="1:74" x14ac:dyDescent="0.2">
      <c r="A116" t="s">
        <v>244</v>
      </c>
      <c r="B116">
        <v>0</v>
      </c>
      <c r="C116">
        <v>0</v>
      </c>
      <c r="D116">
        <v>85</v>
      </c>
      <c r="E116">
        <v>15</v>
      </c>
      <c r="F116">
        <v>91</v>
      </c>
      <c r="G116">
        <v>15</v>
      </c>
      <c r="H116">
        <v>0</v>
      </c>
      <c r="I116">
        <v>0</v>
      </c>
      <c r="J116">
        <v>0</v>
      </c>
      <c r="K116">
        <v>0</v>
      </c>
      <c r="L116">
        <v>11</v>
      </c>
      <c r="M116">
        <v>181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 t="s">
        <v>244</v>
      </c>
      <c r="BN116" t="s">
        <v>3848</v>
      </c>
      <c r="BO116" t="s">
        <v>3856</v>
      </c>
      <c r="BP116" t="s">
        <v>3857</v>
      </c>
      <c r="BQ116" t="s">
        <v>3868</v>
      </c>
      <c r="BR116" t="s">
        <v>3869</v>
      </c>
      <c r="BS116" t="s">
        <v>3872</v>
      </c>
      <c r="BT116" t="s">
        <v>3859</v>
      </c>
      <c r="BU116" t="s">
        <v>244</v>
      </c>
      <c r="BV116" t="s">
        <v>4142</v>
      </c>
    </row>
    <row r="117" spans="1:74" x14ac:dyDescent="0.2">
      <c r="A117" t="s">
        <v>246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153</v>
      </c>
      <c r="S117">
        <v>0</v>
      </c>
      <c r="T117">
        <v>0</v>
      </c>
      <c r="U117">
        <v>71</v>
      </c>
      <c r="V117">
        <v>0</v>
      </c>
      <c r="W117">
        <v>120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53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 t="s">
        <v>246</v>
      </c>
      <c r="BN117" t="s">
        <v>3848</v>
      </c>
      <c r="BO117" t="s">
        <v>3856</v>
      </c>
      <c r="BP117" t="s">
        <v>3857</v>
      </c>
      <c r="BQ117" t="s">
        <v>3868</v>
      </c>
      <c r="BR117" t="s">
        <v>3869</v>
      </c>
      <c r="BS117" t="s">
        <v>3870</v>
      </c>
      <c r="BT117" t="s">
        <v>3859</v>
      </c>
      <c r="BU117" t="s">
        <v>246</v>
      </c>
      <c r="BV117" t="s">
        <v>4147</v>
      </c>
    </row>
    <row r="118" spans="1:74" x14ac:dyDescent="0.2">
      <c r="A118" t="s">
        <v>248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81</v>
      </c>
      <c r="J118">
        <v>70</v>
      </c>
      <c r="K118">
        <v>235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9</v>
      </c>
      <c r="BM118" t="s">
        <v>248</v>
      </c>
      <c r="BN118" t="s">
        <v>3848</v>
      </c>
      <c r="BO118" t="s">
        <v>3856</v>
      </c>
      <c r="BP118" t="s">
        <v>3857</v>
      </c>
      <c r="BQ118" t="s">
        <v>3868</v>
      </c>
      <c r="BR118" t="s">
        <v>4139</v>
      </c>
      <c r="BS118" t="s">
        <v>3859</v>
      </c>
      <c r="BT118" t="s">
        <v>3859</v>
      </c>
      <c r="BU118" t="s">
        <v>248</v>
      </c>
      <c r="BV118" t="s">
        <v>4149</v>
      </c>
    </row>
    <row r="119" spans="1:74" x14ac:dyDescent="0.2">
      <c r="A119" t="s">
        <v>249</v>
      </c>
      <c r="B119">
        <v>0</v>
      </c>
      <c r="C119">
        <v>0</v>
      </c>
      <c r="D119">
        <v>4</v>
      </c>
      <c r="E119">
        <v>0</v>
      </c>
      <c r="F119">
        <v>0</v>
      </c>
      <c r="G119">
        <v>7</v>
      </c>
      <c r="H119">
        <v>0</v>
      </c>
      <c r="I119">
        <v>102</v>
      </c>
      <c r="J119">
        <v>43</v>
      </c>
      <c r="K119">
        <v>238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 t="s">
        <v>249</v>
      </c>
      <c r="BN119" t="s">
        <v>3848</v>
      </c>
      <c r="BO119" t="s">
        <v>3856</v>
      </c>
      <c r="BP119" t="s">
        <v>3857</v>
      </c>
      <c r="BQ119" t="s">
        <v>3868</v>
      </c>
      <c r="BR119" t="s">
        <v>3859</v>
      </c>
      <c r="BS119" t="s">
        <v>3859</v>
      </c>
      <c r="BT119" t="s">
        <v>3859</v>
      </c>
      <c r="BU119" t="s">
        <v>249</v>
      </c>
      <c r="BV119" t="s">
        <v>4150</v>
      </c>
    </row>
    <row r="120" spans="1:74" x14ac:dyDescent="0.2">
      <c r="A120" t="s">
        <v>251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17</v>
      </c>
      <c r="M120">
        <v>370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 t="s">
        <v>251</v>
      </c>
      <c r="BN120" t="s">
        <v>3848</v>
      </c>
      <c r="BO120" t="s">
        <v>3856</v>
      </c>
      <c r="BP120" t="s">
        <v>3857</v>
      </c>
      <c r="BQ120" t="s">
        <v>3859</v>
      </c>
      <c r="BR120" t="s">
        <v>3859</v>
      </c>
      <c r="BS120" t="s">
        <v>3859</v>
      </c>
      <c r="BT120" t="s">
        <v>3859</v>
      </c>
      <c r="BU120" t="s">
        <v>251</v>
      </c>
      <c r="BV120" t="s">
        <v>4152</v>
      </c>
    </row>
    <row r="121" spans="1:74" x14ac:dyDescent="0.2">
      <c r="A121" t="s">
        <v>254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357</v>
      </c>
      <c r="AG121">
        <v>0</v>
      </c>
      <c r="AH121">
        <v>0</v>
      </c>
      <c r="AI121">
        <v>0</v>
      </c>
      <c r="AJ121">
        <v>0</v>
      </c>
      <c r="AK121">
        <v>29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 t="s">
        <v>254</v>
      </c>
      <c r="BN121" t="s">
        <v>3848</v>
      </c>
      <c r="BO121" t="s">
        <v>3856</v>
      </c>
      <c r="BP121" t="s">
        <v>3857</v>
      </c>
      <c r="BQ121" t="s">
        <v>3868</v>
      </c>
      <c r="BR121" t="s">
        <v>3869</v>
      </c>
      <c r="BS121" t="s">
        <v>3870</v>
      </c>
      <c r="BT121" t="s">
        <v>3859</v>
      </c>
      <c r="BU121" t="s">
        <v>254</v>
      </c>
      <c r="BV121" t="s">
        <v>4156</v>
      </c>
    </row>
    <row r="122" spans="1:74" x14ac:dyDescent="0.2">
      <c r="A122" t="s">
        <v>257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43</v>
      </c>
      <c r="AR122">
        <v>0</v>
      </c>
      <c r="AS122">
        <v>54</v>
      </c>
      <c r="AT122">
        <v>6</v>
      </c>
      <c r="AU122">
        <v>0</v>
      </c>
      <c r="AV122">
        <v>189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91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 t="s">
        <v>257</v>
      </c>
      <c r="BN122" t="s">
        <v>3848</v>
      </c>
      <c r="BO122" t="s">
        <v>3856</v>
      </c>
      <c r="BP122" t="s">
        <v>3857</v>
      </c>
      <c r="BQ122" t="s">
        <v>3868</v>
      </c>
      <c r="BR122" t="s">
        <v>3869</v>
      </c>
      <c r="BS122" t="s">
        <v>3872</v>
      </c>
      <c r="BT122" t="s">
        <v>3859</v>
      </c>
      <c r="BU122" t="s">
        <v>257</v>
      </c>
      <c r="BV122" t="s">
        <v>4162</v>
      </c>
    </row>
    <row r="123" spans="1:74" x14ac:dyDescent="0.2">
      <c r="A123" t="s">
        <v>258</v>
      </c>
      <c r="B123">
        <v>0</v>
      </c>
      <c r="C123">
        <v>45</v>
      </c>
      <c r="D123">
        <v>0</v>
      </c>
      <c r="E123">
        <v>30</v>
      </c>
      <c r="F123">
        <v>24</v>
      </c>
      <c r="G123">
        <v>182</v>
      </c>
      <c r="H123">
        <v>0</v>
      </c>
      <c r="I123">
        <v>38</v>
      </c>
      <c r="J123">
        <v>9</v>
      </c>
      <c r="K123">
        <v>17</v>
      </c>
      <c r="L123">
        <v>0</v>
      </c>
      <c r="M123">
        <v>37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 t="s">
        <v>258</v>
      </c>
      <c r="BN123" t="s">
        <v>3848</v>
      </c>
      <c r="BO123" t="s">
        <v>3856</v>
      </c>
      <c r="BP123" t="s">
        <v>3857</v>
      </c>
      <c r="BQ123" t="s">
        <v>3868</v>
      </c>
      <c r="BR123" t="s">
        <v>4101</v>
      </c>
      <c r="BS123" t="s">
        <v>4109</v>
      </c>
      <c r="BT123" t="s">
        <v>3859</v>
      </c>
      <c r="BU123" t="s">
        <v>258</v>
      </c>
      <c r="BV123" t="s">
        <v>4163</v>
      </c>
    </row>
    <row r="124" spans="1:74" x14ac:dyDescent="0.2">
      <c r="A124" t="s">
        <v>259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145</v>
      </c>
      <c r="V124">
        <v>0</v>
      </c>
      <c r="W124">
        <v>177</v>
      </c>
      <c r="X124">
        <v>0</v>
      </c>
      <c r="Y124">
        <v>4</v>
      </c>
      <c r="Z124">
        <v>0</v>
      </c>
      <c r="AA124">
        <v>0</v>
      </c>
      <c r="AB124">
        <v>24</v>
      </c>
      <c r="AC124">
        <v>22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7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 t="s">
        <v>259</v>
      </c>
      <c r="BN124" t="s">
        <v>3848</v>
      </c>
      <c r="BO124" t="s">
        <v>3856</v>
      </c>
      <c r="BP124" t="s">
        <v>3857</v>
      </c>
      <c r="BQ124" t="s">
        <v>3868</v>
      </c>
      <c r="BR124" t="s">
        <v>3869</v>
      </c>
      <c r="BS124" t="s">
        <v>3872</v>
      </c>
      <c r="BT124" t="s">
        <v>3859</v>
      </c>
      <c r="BU124" t="s">
        <v>259</v>
      </c>
      <c r="BV124" t="s">
        <v>4164</v>
      </c>
    </row>
    <row r="125" spans="1:74" x14ac:dyDescent="0.2">
      <c r="A125" t="s">
        <v>268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130</v>
      </c>
      <c r="S125">
        <v>0</v>
      </c>
      <c r="T125">
        <v>0</v>
      </c>
      <c r="U125">
        <v>69</v>
      </c>
      <c r="V125">
        <v>0</v>
      </c>
      <c r="W125">
        <v>16</v>
      </c>
      <c r="X125">
        <v>0</v>
      </c>
      <c r="Y125">
        <v>0</v>
      </c>
      <c r="Z125">
        <v>60</v>
      </c>
      <c r="AA125">
        <v>0</v>
      </c>
      <c r="AB125">
        <v>31</v>
      </c>
      <c r="AC125">
        <v>28</v>
      </c>
      <c r="AD125">
        <v>0</v>
      </c>
      <c r="AE125">
        <v>0</v>
      </c>
      <c r="AF125">
        <v>22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8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 t="s">
        <v>268</v>
      </c>
      <c r="BN125" t="s">
        <v>3848</v>
      </c>
      <c r="BO125" t="s">
        <v>3856</v>
      </c>
      <c r="BP125" t="s">
        <v>3857</v>
      </c>
      <c r="BQ125" t="s">
        <v>3868</v>
      </c>
      <c r="BR125" t="s">
        <v>3869</v>
      </c>
      <c r="BS125" t="s">
        <v>3870</v>
      </c>
      <c r="BT125" t="s">
        <v>3859</v>
      </c>
      <c r="BU125" t="s">
        <v>268</v>
      </c>
      <c r="BV125" t="s">
        <v>4176</v>
      </c>
    </row>
    <row r="126" spans="1:74" x14ac:dyDescent="0.2">
      <c r="A126" t="s">
        <v>270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225</v>
      </c>
      <c r="S126">
        <v>0</v>
      </c>
      <c r="T126">
        <v>0</v>
      </c>
      <c r="U126">
        <v>51</v>
      </c>
      <c r="V126">
        <v>0</v>
      </c>
      <c r="W126">
        <v>83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 t="s">
        <v>270</v>
      </c>
      <c r="BN126" t="s">
        <v>3848</v>
      </c>
      <c r="BO126" t="s">
        <v>3856</v>
      </c>
      <c r="BP126" t="s">
        <v>3857</v>
      </c>
      <c r="BQ126" t="s">
        <v>3868</v>
      </c>
      <c r="BR126" t="s">
        <v>3869</v>
      </c>
      <c r="BS126" t="s">
        <v>3872</v>
      </c>
      <c r="BT126" t="s">
        <v>3859</v>
      </c>
      <c r="BU126" t="s">
        <v>270</v>
      </c>
      <c r="BV126" t="s">
        <v>4178</v>
      </c>
    </row>
    <row r="127" spans="1:74" x14ac:dyDescent="0.2">
      <c r="A127" t="s">
        <v>271</v>
      </c>
      <c r="B127">
        <v>0</v>
      </c>
      <c r="C127">
        <v>14</v>
      </c>
      <c r="D127">
        <v>0</v>
      </c>
      <c r="E127">
        <v>9</v>
      </c>
      <c r="F127">
        <v>0</v>
      </c>
      <c r="G127">
        <v>0</v>
      </c>
      <c r="H127">
        <v>0</v>
      </c>
      <c r="I127">
        <v>0</v>
      </c>
      <c r="J127">
        <v>20</v>
      </c>
      <c r="K127">
        <v>315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 t="s">
        <v>271</v>
      </c>
      <c r="BN127" t="s">
        <v>3848</v>
      </c>
      <c r="BO127" t="s">
        <v>3856</v>
      </c>
      <c r="BP127" t="s">
        <v>3857</v>
      </c>
      <c r="BQ127" t="s">
        <v>3868</v>
      </c>
      <c r="BR127" t="s">
        <v>3869</v>
      </c>
      <c r="BS127" t="s">
        <v>3872</v>
      </c>
      <c r="BT127" t="s">
        <v>3859</v>
      </c>
      <c r="BU127" t="s">
        <v>271</v>
      </c>
      <c r="BV127" t="s">
        <v>4179</v>
      </c>
    </row>
    <row r="128" spans="1:74" x14ac:dyDescent="0.2">
      <c r="A128" t="s">
        <v>272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150</v>
      </c>
      <c r="BE128">
        <v>0</v>
      </c>
      <c r="BF128">
        <v>0</v>
      </c>
      <c r="BG128">
        <v>205</v>
      </c>
      <c r="BH128">
        <v>0</v>
      </c>
      <c r="BI128">
        <v>0</v>
      </c>
      <c r="BJ128">
        <v>0</v>
      </c>
      <c r="BK128">
        <v>0</v>
      </c>
      <c r="BL128">
        <v>0</v>
      </c>
      <c r="BM128" t="s">
        <v>272</v>
      </c>
      <c r="BN128" t="s">
        <v>3848</v>
      </c>
      <c r="BO128" t="s">
        <v>3856</v>
      </c>
      <c r="BP128" t="s">
        <v>3857</v>
      </c>
      <c r="BQ128" t="s">
        <v>3868</v>
      </c>
      <c r="BR128" t="s">
        <v>4180</v>
      </c>
      <c r="BS128" t="s">
        <v>3859</v>
      </c>
      <c r="BT128" t="s">
        <v>3859</v>
      </c>
      <c r="BU128" t="s">
        <v>272</v>
      </c>
      <c r="BV128" t="s">
        <v>4181</v>
      </c>
    </row>
    <row r="129" spans="1:74" x14ac:dyDescent="0.2">
      <c r="A129" t="s">
        <v>273</v>
      </c>
      <c r="B129">
        <v>0</v>
      </c>
      <c r="C129">
        <v>0</v>
      </c>
      <c r="D129">
        <v>0</v>
      </c>
      <c r="E129">
        <v>4</v>
      </c>
      <c r="F129">
        <v>0</v>
      </c>
      <c r="G129">
        <v>0</v>
      </c>
      <c r="H129">
        <v>0</v>
      </c>
      <c r="I129">
        <v>216</v>
      </c>
      <c r="J129">
        <v>23</v>
      </c>
      <c r="K129">
        <v>111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 t="s">
        <v>273</v>
      </c>
      <c r="BN129" t="s">
        <v>3848</v>
      </c>
      <c r="BO129" t="s">
        <v>3856</v>
      </c>
      <c r="BP129" t="s">
        <v>3857</v>
      </c>
      <c r="BQ129" t="s">
        <v>3868</v>
      </c>
      <c r="BR129" t="s">
        <v>3869</v>
      </c>
      <c r="BS129" t="s">
        <v>3870</v>
      </c>
      <c r="BT129" t="s">
        <v>3859</v>
      </c>
      <c r="BU129" t="s">
        <v>273</v>
      </c>
      <c r="BV129" t="s">
        <v>4182</v>
      </c>
    </row>
    <row r="130" spans="1:74" x14ac:dyDescent="0.2">
      <c r="A130" t="s">
        <v>274</v>
      </c>
      <c r="B130">
        <v>0</v>
      </c>
      <c r="C130">
        <v>0</v>
      </c>
      <c r="D130">
        <v>19</v>
      </c>
      <c r="E130">
        <v>0</v>
      </c>
      <c r="F130">
        <v>38</v>
      </c>
      <c r="G130">
        <v>238</v>
      </c>
      <c r="H130">
        <v>0</v>
      </c>
      <c r="I130">
        <v>0</v>
      </c>
      <c r="J130">
        <v>0</v>
      </c>
      <c r="K130">
        <v>24</v>
      </c>
      <c r="L130">
        <v>10</v>
      </c>
      <c r="M130">
        <v>24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 t="s">
        <v>274</v>
      </c>
      <c r="BN130" t="s">
        <v>3848</v>
      </c>
      <c r="BO130" t="s">
        <v>3856</v>
      </c>
      <c r="BP130" t="s">
        <v>3857</v>
      </c>
      <c r="BQ130" t="s">
        <v>3868</v>
      </c>
      <c r="BR130" t="s">
        <v>3869</v>
      </c>
      <c r="BS130" t="s">
        <v>3872</v>
      </c>
      <c r="BT130" t="s">
        <v>3859</v>
      </c>
      <c r="BU130" t="s">
        <v>274</v>
      </c>
      <c r="BV130" t="s">
        <v>4183</v>
      </c>
    </row>
    <row r="131" spans="1:74" x14ac:dyDescent="0.2">
      <c r="A131" t="s">
        <v>275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8</v>
      </c>
      <c r="H131">
        <v>260</v>
      </c>
      <c r="I131">
        <v>0</v>
      </c>
      <c r="J131">
        <v>68</v>
      </c>
      <c r="K131">
        <v>0</v>
      </c>
      <c r="L131">
        <v>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13</v>
      </c>
      <c r="BL131">
        <v>0</v>
      </c>
      <c r="BM131" t="s">
        <v>275</v>
      </c>
      <c r="BN131" t="s">
        <v>3848</v>
      </c>
      <c r="BO131" t="s">
        <v>3856</v>
      </c>
      <c r="BP131" t="s">
        <v>3857</v>
      </c>
      <c r="BQ131" t="s">
        <v>3858</v>
      </c>
      <c r="BR131" t="s">
        <v>4184</v>
      </c>
      <c r="BS131" t="s">
        <v>4185</v>
      </c>
      <c r="BT131" t="s">
        <v>3859</v>
      </c>
      <c r="BU131" t="s">
        <v>275</v>
      </c>
      <c r="BV131" t="s">
        <v>4186</v>
      </c>
    </row>
    <row r="132" spans="1:74" x14ac:dyDescent="0.2">
      <c r="A132" t="s">
        <v>276</v>
      </c>
      <c r="B132">
        <v>0</v>
      </c>
      <c r="C132">
        <v>28</v>
      </c>
      <c r="D132">
        <v>17</v>
      </c>
      <c r="E132">
        <v>35</v>
      </c>
      <c r="F132">
        <v>16</v>
      </c>
      <c r="G132">
        <v>61</v>
      </c>
      <c r="H132">
        <v>0</v>
      </c>
      <c r="I132">
        <v>0</v>
      </c>
      <c r="J132">
        <v>17</v>
      </c>
      <c r="K132">
        <v>106</v>
      </c>
      <c r="L132">
        <v>0</v>
      </c>
      <c r="M132">
        <v>70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 t="s">
        <v>276</v>
      </c>
      <c r="BN132" t="s">
        <v>3848</v>
      </c>
      <c r="BO132" t="s">
        <v>3856</v>
      </c>
      <c r="BP132" t="s">
        <v>3857</v>
      </c>
      <c r="BQ132" t="s">
        <v>3868</v>
      </c>
      <c r="BR132" t="s">
        <v>3869</v>
      </c>
      <c r="BS132" t="s">
        <v>3872</v>
      </c>
      <c r="BT132" t="s">
        <v>3859</v>
      </c>
      <c r="BU132" t="s">
        <v>276</v>
      </c>
      <c r="BV132" t="s">
        <v>4187</v>
      </c>
    </row>
    <row r="133" spans="1:74" x14ac:dyDescent="0.2">
      <c r="A133" t="s">
        <v>277</v>
      </c>
      <c r="B133">
        <v>0</v>
      </c>
      <c r="C133">
        <v>0</v>
      </c>
      <c r="D133">
        <v>0</v>
      </c>
      <c r="E133">
        <v>0</v>
      </c>
      <c r="F133">
        <v>11</v>
      </c>
      <c r="G133">
        <v>43</v>
      </c>
      <c r="H133">
        <v>0</v>
      </c>
      <c r="I133">
        <v>150</v>
      </c>
      <c r="J133">
        <v>22</v>
      </c>
      <c r="K133">
        <v>73</v>
      </c>
      <c r="L133">
        <v>0</v>
      </c>
      <c r="M133">
        <v>51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 t="s">
        <v>277</v>
      </c>
      <c r="BN133" t="s">
        <v>3848</v>
      </c>
      <c r="BO133" t="s">
        <v>3856</v>
      </c>
      <c r="BP133" t="s">
        <v>3857</v>
      </c>
      <c r="BQ133" t="s">
        <v>3868</v>
      </c>
      <c r="BR133" t="s">
        <v>3869</v>
      </c>
      <c r="BS133" t="s">
        <v>3872</v>
      </c>
      <c r="BT133" t="s">
        <v>3859</v>
      </c>
      <c r="BU133" t="s">
        <v>277</v>
      </c>
      <c r="BV133" t="s">
        <v>4188</v>
      </c>
    </row>
    <row r="134" spans="1:74" x14ac:dyDescent="0.2">
      <c r="A134" t="s">
        <v>278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40</v>
      </c>
      <c r="K134">
        <v>308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 t="s">
        <v>278</v>
      </c>
      <c r="BN134" t="s">
        <v>3848</v>
      </c>
      <c r="BO134" t="s">
        <v>3856</v>
      </c>
      <c r="BP134" t="s">
        <v>3857</v>
      </c>
      <c r="BQ134" t="s">
        <v>3868</v>
      </c>
      <c r="BR134" t="s">
        <v>3869</v>
      </c>
      <c r="BS134" t="s">
        <v>3872</v>
      </c>
      <c r="BT134" t="s">
        <v>3859</v>
      </c>
      <c r="BU134" t="s">
        <v>278</v>
      </c>
      <c r="BV134" t="s">
        <v>4189</v>
      </c>
    </row>
    <row r="135" spans="1:74" x14ac:dyDescent="0.2">
      <c r="A135" t="s">
        <v>279</v>
      </c>
      <c r="B135">
        <v>0</v>
      </c>
      <c r="C135">
        <v>0</v>
      </c>
      <c r="D135">
        <v>347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 t="s">
        <v>279</v>
      </c>
      <c r="BN135" t="s">
        <v>3848</v>
      </c>
      <c r="BO135" t="s">
        <v>3856</v>
      </c>
      <c r="BP135" t="s">
        <v>3857</v>
      </c>
      <c r="BQ135" t="s">
        <v>3868</v>
      </c>
      <c r="BR135" t="s">
        <v>3869</v>
      </c>
      <c r="BS135" t="s">
        <v>3872</v>
      </c>
      <c r="BT135" t="s">
        <v>3859</v>
      </c>
      <c r="BU135" t="s">
        <v>279</v>
      </c>
      <c r="BV135" t="s">
        <v>4190</v>
      </c>
    </row>
    <row r="136" spans="1:74" x14ac:dyDescent="0.2">
      <c r="A136" t="s">
        <v>280</v>
      </c>
      <c r="B136">
        <v>0</v>
      </c>
      <c r="C136">
        <v>0</v>
      </c>
      <c r="D136">
        <v>0</v>
      </c>
      <c r="E136">
        <v>19</v>
      </c>
      <c r="F136">
        <v>0</v>
      </c>
      <c r="G136">
        <v>141</v>
      </c>
      <c r="H136">
        <v>0</v>
      </c>
      <c r="I136">
        <v>56</v>
      </c>
      <c r="J136">
        <v>0</v>
      </c>
      <c r="K136">
        <v>0</v>
      </c>
      <c r="L136">
        <v>9</v>
      </c>
      <c r="M136">
        <v>30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39</v>
      </c>
      <c r="BL136">
        <v>51</v>
      </c>
      <c r="BM136" t="s">
        <v>280</v>
      </c>
      <c r="BN136" t="s">
        <v>3848</v>
      </c>
      <c r="BO136" t="s">
        <v>3856</v>
      </c>
      <c r="BP136" t="s">
        <v>3857</v>
      </c>
      <c r="BQ136" t="s">
        <v>3868</v>
      </c>
      <c r="BR136" t="s">
        <v>3869</v>
      </c>
      <c r="BS136" t="s">
        <v>3872</v>
      </c>
      <c r="BT136" t="s">
        <v>3859</v>
      </c>
      <c r="BU136" t="s">
        <v>280</v>
      </c>
      <c r="BV136" t="s">
        <v>4191</v>
      </c>
    </row>
    <row r="137" spans="1:74" x14ac:dyDescent="0.2">
      <c r="A137" t="s">
        <v>281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22</v>
      </c>
      <c r="AR137">
        <v>0</v>
      </c>
      <c r="AS137">
        <v>44</v>
      </c>
      <c r="AT137">
        <v>8</v>
      </c>
      <c r="AU137">
        <v>0</v>
      </c>
      <c r="AV137">
        <v>61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210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 t="s">
        <v>281</v>
      </c>
      <c r="BN137" t="s">
        <v>3848</v>
      </c>
      <c r="BO137" t="s">
        <v>3856</v>
      </c>
      <c r="BP137" t="s">
        <v>3857</v>
      </c>
      <c r="BQ137" t="s">
        <v>3868</v>
      </c>
      <c r="BR137" t="s">
        <v>3859</v>
      </c>
      <c r="BS137" t="s">
        <v>3859</v>
      </c>
      <c r="BT137" t="s">
        <v>3859</v>
      </c>
      <c r="BU137" t="s">
        <v>281</v>
      </c>
      <c r="BV137" t="s">
        <v>4192</v>
      </c>
    </row>
    <row r="138" spans="1:74" x14ac:dyDescent="0.2">
      <c r="A138" t="s">
        <v>282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68</v>
      </c>
      <c r="AF138">
        <v>109</v>
      </c>
      <c r="AG138">
        <v>50</v>
      </c>
      <c r="AH138">
        <v>0</v>
      </c>
      <c r="AI138">
        <v>0</v>
      </c>
      <c r="AJ138">
        <v>14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104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 t="s">
        <v>282</v>
      </c>
      <c r="BN138" t="s">
        <v>3848</v>
      </c>
      <c r="BO138" t="s">
        <v>3856</v>
      </c>
      <c r="BP138" t="s">
        <v>3857</v>
      </c>
      <c r="BQ138" t="s">
        <v>3868</v>
      </c>
      <c r="BR138" t="s">
        <v>3869</v>
      </c>
      <c r="BS138" t="s">
        <v>3870</v>
      </c>
      <c r="BT138" t="s">
        <v>3859</v>
      </c>
      <c r="BU138" t="s">
        <v>282</v>
      </c>
      <c r="BV138" t="s">
        <v>4193</v>
      </c>
    </row>
    <row r="139" spans="1:74" x14ac:dyDescent="0.2">
      <c r="A139" t="s">
        <v>284</v>
      </c>
      <c r="B139">
        <v>0</v>
      </c>
      <c r="C139">
        <v>44</v>
      </c>
      <c r="D139">
        <v>0</v>
      </c>
      <c r="E139">
        <v>72</v>
      </c>
      <c r="F139">
        <v>0</v>
      </c>
      <c r="G139">
        <v>136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88</v>
      </c>
      <c r="BL139">
        <v>0</v>
      </c>
      <c r="BM139" t="s">
        <v>284</v>
      </c>
      <c r="BN139" t="s">
        <v>3848</v>
      </c>
      <c r="BO139" t="s">
        <v>3856</v>
      </c>
      <c r="BP139" t="s">
        <v>3857</v>
      </c>
      <c r="BQ139" t="s">
        <v>3868</v>
      </c>
      <c r="BR139" t="s">
        <v>3869</v>
      </c>
      <c r="BS139" t="s">
        <v>3872</v>
      </c>
      <c r="BT139" t="s">
        <v>3859</v>
      </c>
      <c r="BU139" t="s">
        <v>284</v>
      </c>
      <c r="BV139" t="s">
        <v>4197</v>
      </c>
    </row>
    <row r="140" spans="1:74" x14ac:dyDescent="0.2">
      <c r="A140" t="s">
        <v>285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109</v>
      </c>
      <c r="BE140">
        <v>0</v>
      </c>
      <c r="BF140">
        <v>0</v>
      </c>
      <c r="BG140">
        <v>231</v>
      </c>
      <c r="BH140">
        <v>0</v>
      </c>
      <c r="BI140">
        <v>0</v>
      </c>
      <c r="BJ140">
        <v>0</v>
      </c>
      <c r="BK140">
        <v>0</v>
      </c>
      <c r="BL140">
        <v>0</v>
      </c>
      <c r="BM140" t="s">
        <v>285</v>
      </c>
      <c r="BN140" t="s">
        <v>3848</v>
      </c>
      <c r="BO140" t="s">
        <v>3856</v>
      </c>
      <c r="BP140" t="s">
        <v>3857</v>
      </c>
      <c r="BQ140" t="s">
        <v>3932</v>
      </c>
      <c r="BR140" t="s">
        <v>4198</v>
      </c>
      <c r="BS140" t="s">
        <v>4199</v>
      </c>
      <c r="BT140" t="s">
        <v>3859</v>
      </c>
      <c r="BU140" t="s">
        <v>285</v>
      </c>
      <c r="BV140" t="s">
        <v>4200</v>
      </c>
    </row>
    <row r="141" spans="1:74" x14ac:dyDescent="0.2">
      <c r="A141" t="s">
        <v>287</v>
      </c>
      <c r="B141">
        <v>0</v>
      </c>
      <c r="C141">
        <v>73</v>
      </c>
      <c r="D141">
        <v>0</v>
      </c>
      <c r="E141">
        <v>0</v>
      </c>
      <c r="F141">
        <v>0</v>
      </c>
      <c r="G141">
        <v>84</v>
      </c>
      <c r="H141">
        <v>0</v>
      </c>
      <c r="I141">
        <v>46</v>
      </c>
      <c r="J141">
        <v>0</v>
      </c>
      <c r="K141">
        <v>62</v>
      </c>
      <c r="L141">
        <v>6</v>
      </c>
      <c r="M141">
        <v>67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 t="s">
        <v>287</v>
      </c>
      <c r="BN141" t="s">
        <v>3848</v>
      </c>
      <c r="BO141" t="s">
        <v>3856</v>
      </c>
      <c r="BP141" t="s">
        <v>3857</v>
      </c>
      <c r="BQ141" t="s">
        <v>3868</v>
      </c>
      <c r="BR141" t="s">
        <v>3859</v>
      </c>
      <c r="BS141" t="s">
        <v>3859</v>
      </c>
      <c r="BT141" t="s">
        <v>3859</v>
      </c>
      <c r="BU141" t="s">
        <v>287</v>
      </c>
      <c r="BV141" t="s">
        <v>4204</v>
      </c>
    </row>
    <row r="142" spans="1:74" x14ac:dyDescent="0.2">
      <c r="A142" t="s">
        <v>290</v>
      </c>
      <c r="B142">
        <v>0</v>
      </c>
      <c r="C142">
        <v>32</v>
      </c>
      <c r="D142">
        <v>0</v>
      </c>
      <c r="E142">
        <v>49</v>
      </c>
      <c r="F142">
        <v>0</v>
      </c>
      <c r="G142">
        <v>80</v>
      </c>
      <c r="H142">
        <v>0</v>
      </c>
      <c r="I142">
        <v>0</v>
      </c>
      <c r="J142">
        <v>37</v>
      </c>
      <c r="K142">
        <v>132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 t="s">
        <v>290</v>
      </c>
      <c r="BN142" t="s">
        <v>3848</v>
      </c>
      <c r="BO142" t="s">
        <v>3856</v>
      </c>
      <c r="BP142" t="s">
        <v>3857</v>
      </c>
      <c r="BQ142" t="s">
        <v>3868</v>
      </c>
      <c r="BR142" t="s">
        <v>3869</v>
      </c>
      <c r="BS142" t="s">
        <v>3872</v>
      </c>
      <c r="BT142" t="s">
        <v>3859</v>
      </c>
      <c r="BU142" t="s">
        <v>290</v>
      </c>
      <c r="BV142" t="s">
        <v>4207</v>
      </c>
    </row>
    <row r="143" spans="1:74" x14ac:dyDescent="0.2">
      <c r="A143" t="s">
        <v>291</v>
      </c>
      <c r="B143">
        <v>0</v>
      </c>
      <c r="C143">
        <v>17</v>
      </c>
      <c r="D143">
        <v>0</v>
      </c>
      <c r="E143">
        <v>0</v>
      </c>
      <c r="F143">
        <v>0</v>
      </c>
      <c r="G143">
        <v>72</v>
      </c>
      <c r="H143">
        <v>0</v>
      </c>
      <c r="I143">
        <v>213</v>
      </c>
      <c r="J143">
        <v>0</v>
      </c>
      <c r="K143">
        <v>27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 t="s">
        <v>291</v>
      </c>
      <c r="BN143" t="s">
        <v>3848</v>
      </c>
      <c r="BO143" t="s">
        <v>3856</v>
      </c>
      <c r="BP143" t="s">
        <v>3857</v>
      </c>
      <c r="BQ143" t="s">
        <v>3868</v>
      </c>
      <c r="BR143" t="s">
        <v>3869</v>
      </c>
      <c r="BS143" t="s">
        <v>3872</v>
      </c>
      <c r="BT143" t="s">
        <v>3859</v>
      </c>
      <c r="BU143" t="s">
        <v>291</v>
      </c>
      <c r="BV143" t="s">
        <v>4208</v>
      </c>
    </row>
    <row r="144" spans="1:74" x14ac:dyDescent="0.2">
      <c r="A144" t="s">
        <v>292</v>
      </c>
      <c r="B144">
        <v>0</v>
      </c>
      <c r="C144">
        <v>0</v>
      </c>
      <c r="D144">
        <v>53</v>
      </c>
      <c r="E144">
        <v>71</v>
      </c>
      <c r="F144">
        <v>0</v>
      </c>
      <c r="G144">
        <v>65</v>
      </c>
      <c r="H144">
        <v>0</v>
      </c>
      <c r="I144">
        <v>22</v>
      </c>
      <c r="J144">
        <v>0</v>
      </c>
      <c r="K144">
        <v>0</v>
      </c>
      <c r="L144">
        <v>15</v>
      </c>
      <c r="M144">
        <v>99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 t="s">
        <v>292</v>
      </c>
      <c r="BN144" t="s">
        <v>3848</v>
      </c>
      <c r="BO144" t="s">
        <v>3856</v>
      </c>
      <c r="BP144" t="s">
        <v>3857</v>
      </c>
      <c r="BQ144" t="s">
        <v>3868</v>
      </c>
      <c r="BR144" t="s">
        <v>3869</v>
      </c>
      <c r="BS144" t="s">
        <v>3872</v>
      </c>
      <c r="BT144" t="s">
        <v>3859</v>
      </c>
      <c r="BU144" t="s">
        <v>292</v>
      </c>
      <c r="BV144" t="s">
        <v>4209</v>
      </c>
    </row>
    <row r="145" spans="1:74" x14ac:dyDescent="0.2">
      <c r="A145" t="s">
        <v>293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63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123</v>
      </c>
      <c r="AR145">
        <v>0</v>
      </c>
      <c r="AS145">
        <v>110</v>
      </c>
      <c r="AT145">
        <v>28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 t="s">
        <v>293</v>
      </c>
      <c r="BN145" t="s">
        <v>3848</v>
      </c>
      <c r="BO145" t="s">
        <v>3856</v>
      </c>
      <c r="BP145" t="s">
        <v>3857</v>
      </c>
      <c r="BQ145" t="s">
        <v>3868</v>
      </c>
      <c r="BR145" t="s">
        <v>3869</v>
      </c>
      <c r="BS145" t="s">
        <v>3870</v>
      </c>
      <c r="BT145" t="s">
        <v>3859</v>
      </c>
      <c r="BU145" t="s">
        <v>293</v>
      </c>
      <c r="BV145" t="s">
        <v>4210</v>
      </c>
    </row>
    <row r="146" spans="1:74" x14ac:dyDescent="0.2">
      <c r="A146" t="s">
        <v>295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294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28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 t="s">
        <v>295</v>
      </c>
      <c r="BN146" t="s">
        <v>3848</v>
      </c>
      <c r="BO146" t="s">
        <v>3856</v>
      </c>
      <c r="BP146" t="s">
        <v>3857</v>
      </c>
      <c r="BQ146" t="s">
        <v>3868</v>
      </c>
      <c r="BR146" t="s">
        <v>3859</v>
      </c>
      <c r="BS146" t="s">
        <v>3859</v>
      </c>
      <c r="BT146" t="s">
        <v>3859</v>
      </c>
      <c r="BU146" t="s">
        <v>295</v>
      </c>
      <c r="BV146" t="s">
        <v>4215</v>
      </c>
    </row>
    <row r="147" spans="1:74" x14ac:dyDescent="0.2">
      <c r="A147" t="s">
        <v>297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52</v>
      </c>
      <c r="S147">
        <v>0</v>
      </c>
      <c r="T147">
        <v>0</v>
      </c>
      <c r="U147">
        <v>56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63</v>
      </c>
      <c r="AC147">
        <v>147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 t="s">
        <v>297</v>
      </c>
      <c r="BN147" t="s">
        <v>3848</v>
      </c>
      <c r="BO147" t="s">
        <v>3856</v>
      </c>
      <c r="BP147" t="s">
        <v>3857</v>
      </c>
      <c r="BQ147" t="s">
        <v>3868</v>
      </c>
      <c r="BR147" t="s">
        <v>3869</v>
      </c>
      <c r="BS147" t="s">
        <v>3870</v>
      </c>
      <c r="BT147" t="s">
        <v>3859</v>
      </c>
      <c r="BU147" t="s">
        <v>297</v>
      </c>
      <c r="BV147" t="s">
        <v>4217</v>
      </c>
    </row>
    <row r="148" spans="1:74" x14ac:dyDescent="0.2">
      <c r="A148" t="s">
        <v>299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147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169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 t="s">
        <v>299</v>
      </c>
      <c r="BN148" t="s">
        <v>3848</v>
      </c>
      <c r="BO148" t="s">
        <v>3856</v>
      </c>
      <c r="BP148" t="s">
        <v>3857</v>
      </c>
      <c r="BQ148" t="s">
        <v>3868</v>
      </c>
      <c r="BR148" t="s">
        <v>3869</v>
      </c>
      <c r="BS148" t="s">
        <v>3870</v>
      </c>
      <c r="BT148" t="s">
        <v>3859</v>
      </c>
      <c r="BU148" t="s">
        <v>299</v>
      </c>
      <c r="BV148" t="s">
        <v>4223</v>
      </c>
    </row>
    <row r="149" spans="1:74" x14ac:dyDescent="0.2">
      <c r="A149" t="s">
        <v>301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192</v>
      </c>
      <c r="BE149">
        <v>0</v>
      </c>
      <c r="BF149">
        <v>0</v>
      </c>
      <c r="BG149">
        <v>122</v>
      </c>
      <c r="BH149">
        <v>0</v>
      </c>
      <c r="BI149">
        <v>0</v>
      </c>
      <c r="BJ149">
        <v>0</v>
      </c>
      <c r="BK149">
        <v>0</v>
      </c>
      <c r="BL149">
        <v>0</v>
      </c>
      <c r="BM149" t="s">
        <v>301</v>
      </c>
      <c r="BN149" t="s">
        <v>3848</v>
      </c>
      <c r="BO149" t="s">
        <v>3856</v>
      </c>
      <c r="BP149" t="s">
        <v>3857</v>
      </c>
      <c r="BQ149" t="s">
        <v>3938</v>
      </c>
      <c r="BR149" t="s">
        <v>4008</v>
      </c>
      <c r="BS149" t="s">
        <v>4024</v>
      </c>
      <c r="BT149" t="s">
        <v>3859</v>
      </c>
      <c r="BU149" t="s">
        <v>301</v>
      </c>
      <c r="BV149" t="s">
        <v>4225</v>
      </c>
    </row>
    <row r="150" spans="1:74" x14ac:dyDescent="0.2">
      <c r="A150" t="s">
        <v>306</v>
      </c>
      <c r="B150">
        <v>0</v>
      </c>
      <c r="C150">
        <v>0</v>
      </c>
      <c r="D150">
        <v>63</v>
      </c>
      <c r="E150">
        <v>21</v>
      </c>
      <c r="F150">
        <v>17</v>
      </c>
      <c r="G150">
        <v>71</v>
      </c>
      <c r="H150">
        <v>0</v>
      </c>
      <c r="I150">
        <v>76</v>
      </c>
      <c r="J150">
        <v>10</v>
      </c>
      <c r="K150">
        <v>23</v>
      </c>
      <c r="L150">
        <v>0</v>
      </c>
      <c r="M150">
        <v>27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 t="s">
        <v>306</v>
      </c>
      <c r="BN150" t="s">
        <v>3848</v>
      </c>
      <c r="BO150" t="s">
        <v>3856</v>
      </c>
      <c r="BP150" t="s">
        <v>3857</v>
      </c>
      <c r="BQ150" t="s">
        <v>3868</v>
      </c>
      <c r="BR150" t="s">
        <v>4101</v>
      </c>
      <c r="BS150" t="s">
        <v>4109</v>
      </c>
      <c r="BT150" t="s">
        <v>3859</v>
      </c>
      <c r="BU150" t="s">
        <v>306</v>
      </c>
      <c r="BV150" t="s">
        <v>4231</v>
      </c>
    </row>
    <row r="151" spans="1:74" x14ac:dyDescent="0.2">
      <c r="A151" t="s">
        <v>307</v>
      </c>
      <c r="B151">
        <v>0</v>
      </c>
      <c r="C151">
        <v>13</v>
      </c>
      <c r="D151">
        <v>59</v>
      </c>
      <c r="E151">
        <v>11</v>
      </c>
      <c r="F151">
        <v>0</v>
      </c>
      <c r="G151">
        <v>28</v>
      </c>
      <c r="H151">
        <v>0</v>
      </c>
      <c r="I151">
        <v>73</v>
      </c>
      <c r="J151">
        <v>0</v>
      </c>
      <c r="K151">
        <v>39</v>
      </c>
      <c r="L151">
        <v>7</v>
      </c>
      <c r="M151">
        <v>76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 t="s">
        <v>307</v>
      </c>
      <c r="BN151" t="s">
        <v>3848</v>
      </c>
      <c r="BO151" t="s">
        <v>3856</v>
      </c>
      <c r="BP151" t="s">
        <v>3857</v>
      </c>
      <c r="BQ151" t="s">
        <v>3868</v>
      </c>
      <c r="BR151" t="s">
        <v>3859</v>
      </c>
      <c r="BS151" t="s">
        <v>3859</v>
      </c>
      <c r="BT151" t="s">
        <v>3859</v>
      </c>
      <c r="BU151" t="s">
        <v>307</v>
      </c>
      <c r="BV151" t="s">
        <v>4232</v>
      </c>
    </row>
    <row r="152" spans="1:74" x14ac:dyDescent="0.2">
      <c r="A152" t="s">
        <v>308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46</v>
      </c>
      <c r="S152">
        <v>0</v>
      </c>
      <c r="T152">
        <v>0</v>
      </c>
      <c r="U152">
        <v>0</v>
      </c>
      <c r="V152">
        <v>0</v>
      </c>
      <c r="W152">
        <v>102</v>
      </c>
      <c r="X152">
        <v>0</v>
      </c>
      <c r="Y152">
        <v>0</v>
      </c>
      <c r="Z152">
        <v>36</v>
      </c>
      <c r="AA152">
        <v>0</v>
      </c>
      <c r="AB152">
        <v>59</v>
      </c>
      <c r="AC152">
        <v>63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 t="s">
        <v>308</v>
      </c>
      <c r="BN152" t="s">
        <v>3848</v>
      </c>
      <c r="BO152" t="s">
        <v>3856</v>
      </c>
      <c r="BP152" t="s">
        <v>3857</v>
      </c>
      <c r="BQ152" t="s">
        <v>3868</v>
      </c>
      <c r="BR152" t="s">
        <v>3869</v>
      </c>
      <c r="BS152" t="s">
        <v>3872</v>
      </c>
      <c r="BT152" t="s">
        <v>3859</v>
      </c>
      <c r="BU152" t="s">
        <v>308</v>
      </c>
      <c r="BV152" t="s">
        <v>4233</v>
      </c>
    </row>
    <row r="153" spans="1:74" x14ac:dyDescent="0.2">
      <c r="A153" t="s">
        <v>309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304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 t="s">
        <v>309</v>
      </c>
      <c r="BN153" t="s">
        <v>3848</v>
      </c>
      <c r="BO153" t="s">
        <v>3856</v>
      </c>
      <c r="BP153" t="s">
        <v>3857</v>
      </c>
      <c r="BQ153" t="s">
        <v>3868</v>
      </c>
      <c r="BR153" t="s">
        <v>3869</v>
      </c>
      <c r="BS153" t="s">
        <v>3870</v>
      </c>
      <c r="BT153" t="s">
        <v>3859</v>
      </c>
      <c r="BU153" t="s">
        <v>309</v>
      </c>
      <c r="BV153" t="s">
        <v>4234</v>
      </c>
    </row>
    <row r="154" spans="1:74" x14ac:dyDescent="0.2">
      <c r="A154" t="s">
        <v>310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12</v>
      </c>
      <c r="J154">
        <v>63</v>
      </c>
      <c r="K154">
        <v>227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 t="s">
        <v>310</v>
      </c>
      <c r="BN154" t="s">
        <v>3848</v>
      </c>
      <c r="BO154" t="s">
        <v>3856</v>
      </c>
      <c r="BP154" t="s">
        <v>3857</v>
      </c>
      <c r="BQ154" t="s">
        <v>3868</v>
      </c>
      <c r="BR154" t="s">
        <v>4101</v>
      </c>
      <c r="BS154" t="s">
        <v>4109</v>
      </c>
      <c r="BT154" t="s">
        <v>3859</v>
      </c>
      <c r="BU154" t="s">
        <v>310</v>
      </c>
      <c r="BV154" t="s">
        <v>4235</v>
      </c>
    </row>
    <row r="155" spans="1:74" x14ac:dyDescent="0.2">
      <c r="A155" t="s">
        <v>311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17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283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 t="s">
        <v>311</v>
      </c>
      <c r="BN155" t="s">
        <v>3848</v>
      </c>
      <c r="BO155" t="s">
        <v>3856</v>
      </c>
      <c r="BP155" t="s">
        <v>3857</v>
      </c>
      <c r="BQ155" t="s">
        <v>3868</v>
      </c>
      <c r="BR155" t="s">
        <v>3869</v>
      </c>
      <c r="BS155" t="s">
        <v>3870</v>
      </c>
      <c r="BT155" t="s">
        <v>3859</v>
      </c>
      <c r="BU155" t="s">
        <v>311</v>
      </c>
      <c r="BV155" t="s">
        <v>4236</v>
      </c>
    </row>
    <row r="156" spans="1:74" x14ac:dyDescent="0.2">
      <c r="A156" t="s">
        <v>318</v>
      </c>
      <c r="B156">
        <v>0</v>
      </c>
      <c r="C156">
        <v>0</v>
      </c>
      <c r="D156">
        <v>56</v>
      </c>
      <c r="E156">
        <v>0</v>
      </c>
      <c r="F156">
        <v>0</v>
      </c>
      <c r="G156">
        <v>62</v>
      </c>
      <c r="H156">
        <v>0</v>
      </c>
      <c r="I156">
        <v>0</v>
      </c>
      <c r="J156">
        <v>47</v>
      </c>
      <c r="K156">
        <v>129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 t="s">
        <v>318</v>
      </c>
      <c r="BN156" t="s">
        <v>3848</v>
      </c>
      <c r="BO156" t="s">
        <v>3856</v>
      </c>
      <c r="BP156" t="s">
        <v>3857</v>
      </c>
      <c r="BQ156" t="s">
        <v>3868</v>
      </c>
      <c r="BR156" t="s">
        <v>3869</v>
      </c>
      <c r="BS156" t="s">
        <v>3872</v>
      </c>
      <c r="BT156" t="s">
        <v>3859</v>
      </c>
      <c r="BU156" t="s">
        <v>318</v>
      </c>
      <c r="BV156" t="s">
        <v>4247</v>
      </c>
    </row>
    <row r="157" spans="1:74" x14ac:dyDescent="0.2">
      <c r="A157" t="s">
        <v>319</v>
      </c>
      <c r="B157">
        <v>0</v>
      </c>
      <c r="C157">
        <v>0</v>
      </c>
      <c r="D157">
        <v>48</v>
      </c>
      <c r="E157">
        <v>0</v>
      </c>
      <c r="F157">
        <v>0</v>
      </c>
      <c r="G157">
        <v>14</v>
      </c>
      <c r="H157">
        <v>0</v>
      </c>
      <c r="I157">
        <v>0</v>
      </c>
      <c r="J157">
        <v>40</v>
      </c>
      <c r="K157">
        <v>152</v>
      </c>
      <c r="L157">
        <v>0</v>
      </c>
      <c r="M157">
        <v>38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 t="s">
        <v>319</v>
      </c>
      <c r="BN157" t="s">
        <v>3848</v>
      </c>
      <c r="BO157" t="s">
        <v>3856</v>
      </c>
      <c r="BP157" t="s">
        <v>3857</v>
      </c>
      <c r="BQ157" t="s">
        <v>3868</v>
      </c>
      <c r="BR157" t="s">
        <v>3869</v>
      </c>
      <c r="BS157" t="s">
        <v>3872</v>
      </c>
      <c r="BT157" t="s">
        <v>3859</v>
      </c>
      <c r="BU157" t="s">
        <v>319</v>
      </c>
      <c r="BV157" t="s">
        <v>4248</v>
      </c>
    </row>
    <row r="158" spans="1:74" x14ac:dyDescent="0.2">
      <c r="A158" t="s">
        <v>322</v>
      </c>
      <c r="B158">
        <v>0</v>
      </c>
      <c r="C158">
        <v>0</v>
      </c>
      <c r="D158">
        <v>105</v>
      </c>
      <c r="E158">
        <v>25</v>
      </c>
      <c r="F158">
        <v>8</v>
      </c>
      <c r="G158">
        <v>48</v>
      </c>
      <c r="H158">
        <v>0</v>
      </c>
      <c r="I158">
        <v>21</v>
      </c>
      <c r="J158">
        <v>0</v>
      </c>
      <c r="K158">
        <v>82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 t="s">
        <v>322</v>
      </c>
      <c r="BN158" t="s">
        <v>3848</v>
      </c>
      <c r="BO158" t="s">
        <v>3856</v>
      </c>
      <c r="BP158" t="s">
        <v>3857</v>
      </c>
      <c r="BQ158" t="s">
        <v>3868</v>
      </c>
      <c r="BR158" t="s">
        <v>3869</v>
      </c>
      <c r="BS158" t="s">
        <v>3872</v>
      </c>
      <c r="BT158" t="s">
        <v>3859</v>
      </c>
      <c r="BU158" t="s">
        <v>322</v>
      </c>
      <c r="BV158" t="s">
        <v>4251</v>
      </c>
    </row>
    <row r="159" spans="1:74" x14ac:dyDescent="0.2">
      <c r="A159" t="s">
        <v>323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31</v>
      </c>
      <c r="H159">
        <v>0</v>
      </c>
      <c r="I159">
        <v>10</v>
      </c>
      <c r="J159">
        <v>0</v>
      </c>
      <c r="K159">
        <v>0</v>
      </c>
      <c r="L159">
        <v>15</v>
      </c>
      <c r="M159">
        <v>233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 t="s">
        <v>323</v>
      </c>
      <c r="BN159" t="s">
        <v>3848</v>
      </c>
      <c r="BO159" t="s">
        <v>3856</v>
      </c>
      <c r="BP159" t="s">
        <v>3857</v>
      </c>
      <c r="BQ159" t="s">
        <v>3868</v>
      </c>
      <c r="BR159" t="s">
        <v>3869</v>
      </c>
      <c r="BS159" t="s">
        <v>3872</v>
      </c>
      <c r="BT159" t="s">
        <v>3859</v>
      </c>
      <c r="BU159" t="s">
        <v>323</v>
      </c>
      <c r="BV159" t="s">
        <v>4252</v>
      </c>
    </row>
    <row r="160" spans="1:74" x14ac:dyDescent="0.2">
      <c r="A160" t="s">
        <v>324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132</v>
      </c>
      <c r="J160">
        <v>28</v>
      </c>
      <c r="K160">
        <v>129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 t="s">
        <v>324</v>
      </c>
      <c r="BN160" t="s">
        <v>3848</v>
      </c>
      <c r="BO160" t="s">
        <v>3856</v>
      </c>
      <c r="BP160" t="s">
        <v>3857</v>
      </c>
      <c r="BQ160" t="s">
        <v>3868</v>
      </c>
      <c r="BR160" t="s">
        <v>3869</v>
      </c>
      <c r="BS160" t="s">
        <v>3872</v>
      </c>
      <c r="BT160" t="s">
        <v>3859</v>
      </c>
      <c r="BU160" t="s">
        <v>324</v>
      </c>
      <c r="BV160" t="s">
        <v>4253</v>
      </c>
    </row>
    <row r="161" spans="1:74" x14ac:dyDescent="0.2">
      <c r="A161" t="s">
        <v>325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80</v>
      </c>
      <c r="H161">
        <v>0</v>
      </c>
      <c r="I161">
        <v>0</v>
      </c>
      <c r="J161">
        <v>57</v>
      </c>
      <c r="K161">
        <v>151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 t="s">
        <v>325</v>
      </c>
      <c r="BN161" t="s">
        <v>3848</v>
      </c>
      <c r="BO161" t="s">
        <v>3856</v>
      </c>
      <c r="BP161" t="s">
        <v>3857</v>
      </c>
      <c r="BQ161" t="s">
        <v>3868</v>
      </c>
      <c r="BR161" t="s">
        <v>3869</v>
      </c>
      <c r="BS161" t="s">
        <v>3872</v>
      </c>
      <c r="BT161" t="s">
        <v>3859</v>
      </c>
      <c r="BU161" t="s">
        <v>325</v>
      </c>
      <c r="BV161" t="s">
        <v>4254</v>
      </c>
    </row>
    <row r="162" spans="1:74" x14ac:dyDescent="0.2">
      <c r="A162" t="s">
        <v>329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101</v>
      </c>
      <c r="K162">
        <v>182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 t="s">
        <v>329</v>
      </c>
      <c r="BN162" t="s">
        <v>3848</v>
      </c>
      <c r="BO162" t="s">
        <v>3856</v>
      </c>
      <c r="BP162" t="s">
        <v>3857</v>
      </c>
      <c r="BQ162" t="s">
        <v>3868</v>
      </c>
      <c r="BR162" t="s">
        <v>3869</v>
      </c>
      <c r="BS162" t="s">
        <v>3872</v>
      </c>
      <c r="BT162" t="s">
        <v>3859</v>
      </c>
      <c r="BU162" t="s">
        <v>329</v>
      </c>
      <c r="BV162" t="s">
        <v>4259</v>
      </c>
    </row>
    <row r="163" spans="1:74" x14ac:dyDescent="0.2">
      <c r="A163" t="s">
        <v>332</v>
      </c>
      <c r="B163">
        <v>0</v>
      </c>
      <c r="C163">
        <v>0</v>
      </c>
      <c r="D163">
        <v>15</v>
      </c>
      <c r="E163">
        <v>35</v>
      </c>
      <c r="F163">
        <v>0</v>
      </c>
      <c r="G163">
        <v>107</v>
      </c>
      <c r="H163">
        <v>0</v>
      </c>
      <c r="I163">
        <v>50</v>
      </c>
      <c r="J163">
        <v>32</v>
      </c>
      <c r="K163">
        <v>43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 t="s">
        <v>332</v>
      </c>
      <c r="BN163" t="s">
        <v>3848</v>
      </c>
      <c r="BO163" t="s">
        <v>3856</v>
      </c>
      <c r="BP163" t="s">
        <v>3857</v>
      </c>
      <c r="BQ163" t="s">
        <v>3868</v>
      </c>
      <c r="BR163" t="s">
        <v>3869</v>
      </c>
      <c r="BS163" t="s">
        <v>3872</v>
      </c>
      <c r="BT163" t="s">
        <v>3859</v>
      </c>
      <c r="BU163" t="s">
        <v>332</v>
      </c>
      <c r="BV163" t="s">
        <v>4262</v>
      </c>
    </row>
    <row r="164" spans="1:74" x14ac:dyDescent="0.2">
      <c r="A164" t="s">
        <v>335</v>
      </c>
      <c r="B164">
        <v>0</v>
      </c>
      <c r="C164">
        <v>29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</v>
      </c>
      <c r="M164">
        <v>244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 t="s">
        <v>335</v>
      </c>
      <c r="BN164" t="s">
        <v>3848</v>
      </c>
      <c r="BO164" t="s">
        <v>3856</v>
      </c>
      <c r="BP164" t="s">
        <v>3857</v>
      </c>
      <c r="BQ164" t="s">
        <v>3868</v>
      </c>
      <c r="BR164" t="s">
        <v>3869</v>
      </c>
      <c r="BS164" t="s">
        <v>3859</v>
      </c>
      <c r="BT164" t="s">
        <v>3859</v>
      </c>
      <c r="BU164" t="s">
        <v>335</v>
      </c>
      <c r="BV164" t="s">
        <v>4265</v>
      </c>
    </row>
    <row r="165" spans="1:74" x14ac:dyDescent="0.2">
      <c r="A165" t="s">
        <v>338</v>
      </c>
      <c r="B165">
        <v>0</v>
      </c>
      <c r="C165">
        <v>85</v>
      </c>
      <c r="D165">
        <v>0</v>
      </c>
      <c r="E165">
        <v>192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 t="s">
        <v>338</v>
      </c>
      <c r="BN165" t="s">
        <v>3848</v>
      </c>
      <c r="BO165" t="s">
        <v>3856</v>
      </c>
      <c r="BP165" t="s">
        <v>3857</v>
      </c>
      <c r="BQ165" t="s">
        <v>3868</v>
      </c>
      <c r="BR165" t="s">
        <v>3869</v>
      </c>
      <c r="BS165" t="s">
        <v>3859</v>
      </c>
      <c r="BT165" t="s">
        <v>3859</v>
      </c>
      <c r="BU165" t="s">
        <v>338</v>
      </c>
      <c r="BV165" t="s">
        <v>4269</v>
      </c>
    </row>
    <row r="166" spans="1:74" x14ac:dyDescent="0.2">
      <c r="A166" t="s">
        <v>340</v>
      </c>
      <c r="B166">
        <v>0</v>
      </c>
      <c r="C166">
        <v>0</v>
      </c>
      <c r="D166">
        <v>12</v>
      </c>
      <c r="E166">
        <v>8</v>
      </c>
      <c r="F166">
        <v>14</v>
      </c>
      <c r="G166">
        <v>20</v>
      </c>
      <c r="H166">
        <v>0</v>
      </c>
      <c r="I166">
        <v>60</v>
      </c>
      <c r="J166">
        <v>43</v>
      </c>
      <c r="K166">
        <v>120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 t="s">
        <v>340</v>
      </c>
      <c r="BN166" t="s">
        <v>3848</v>
      </c>
      <c r="BO166" t="s">
        <v>3856</v>
      </c>
      <c r="BP166" t="s">
        <v>3857</v>
      </c>
      <c r="BQ166" t="s">
        <v>3868</v>
      </c>
      <c r="BR166" t="s">
        <v>3993</v>
      </c>
      <c r="BS166" t="s">
        <v>3859</v>
      </c>
      <c r="BT166" t="s">
        <v>3859</v>
      </c>
      <c r="BU166" t="s">
        <v>340</v>
      </c>
      <c r="BV166" t="s">
        <v>4272</v>
      </c>
    </row>
    <row r="167" spans="1:74" x14ac:dyDescent="0.2">
      <c r="A167" t="s">
        <v>343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274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 t="s">
        <v>343</v>
      </c>
      <c r="BN167" t="s">
        <v>3848</v>
      </c>
      <c r="BO167" t="s">
        <v>3856</v>
      </c>
      <c r="BP167" t="s">
        <v>3857</v>
      </c>
      <c r="BQ167" t="s">
        <v>3868</v>
      </c>
      <c r="BR167" t="s">
        <v>3869</v>
      </c>
      <c r="BS167" t="s">
        <v>3870</v>
      </c>
      <c r="BT167" t="s">
        <v>3859</v>
      </c>
      <c r="BU167" t="s">
        <v>343</v>
      </c>
      <c r="BV167" t="s">
        <v>4281</v>
      </c>
    </row>
    <row r="168" spans="1:74" x14ac:dyDescent="0.2">
      <c r="A168" t="s">
        <v>344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121</v>
      </c>
      <c r="S168">
        <v>0</v>
      </c>
      <c r="T168">
        <v>0</v>
      </c>
      <c r="U168">
        <v>0</v>
      </c>
      <c r="V168">
        <v>0</v>
      </c>
      <c r="W168">
        <v>128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21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 t="s">
        <v>344</v>
      </c>
      <c r="BN168" t="s">
        <v>3848</v>
      </c>
      <c r="BO168" t="s">
        <v>3856</v>
      </c>
      <c r="BP168" t="s">
        <v>3857</v>
      </c>
      <c r="BQ168" t="s">
        <v>3868</v>
      </c>
      <c r="BR168" t="s">
        <v>3869</v>
      </c>
      <c r="BS168" t="s">
        <v>3870</v>
      </c>
      <c r="BT168" t="s">
        <v>3859</v>
      </c>
      <c r="BU168" t="s">
        <v>344</v>
      </c>
      <c r="BV168" t="s">
        <v>4282</v>
      </c>
    </row>
    <row r="169" spans="1:74" x14ac:dyDescent="0.2">
      <c r="A169" t="s">
        <v>346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268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 t="s">
        <v>346</v>
      </c>
      <c r="BN169" t="s">
        <v>3848</v>
      </c>
      <c r="BO169" t="s">
        <v>3856</v>
      </c>
      <c r="BP169" t="s">
        <v>3857</v>
      </c>
      <c r="BQ169" t="s">
        <v>3868</v>
      </c>
      <c r="BR169" t="s">
        <v>3869</v>
      </c>
      <c r="BS169" t="s">
        <v>3872</v>
      </c>
      <c r="BT169" t="s">
        <v>3859</v>
      </c>
      <c r="BU169" t="s">
        <v>346</v>
      </c>
      <c r="BV169" t="s">
        <v>4285</v>
      </c>
    </row>
    <row r="170" spans="1:74" x14ac:dyDescent="0.2">
      <c r="A170" t="s">
        <v>350</v>
      </c>
      <c r="B170">
        <v>0</v>
      </c>
      <c r="C170">
        <v>0</v>
      </c>
      <c r="D170">
        <v>0</v>
      </c>
      <c r="E170">
        <v>0</v>
      </c>
      <c r="F170">
        <v>19</v>
      </c>
      <c r="G170">
        <v>0</v>
      </c>
      <c r="H170">
        <v>0</v>
      </c>
      <c r="I170">
        <v>17</v>
      </c>
      <c r="J170">
        <v>50</v>
      </c>
      <c r="K170">
        <v>139</v>
      </c>
      <c r="L170">
        <v>0</v>
      </c>
      <c r="M170">
        <v>42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 t="s">
        <v>350</v>
      </c>
      <c r="BN170" t="s">
        <v>3848</v>
      </c>
      <c r="BO170" t="s">
        <v>3856</v>
      </c>
      <c r="BP170" t="s">
        <v>3857</v>
      </c>
      <c r="BQ170" t="s">
        <v>3868</v>
      </c>
      <c r="BR170" t="s">
        <v>3869</v>
      </c>
      <c r="BS170" t="s">
        <v>3872</v>
      </c>
      <c r="BT170" t="s">
        <v>3859</v>
      </c>
      <c r="BU170" t="s">
        <v>350</v>
      </c>
      <c r="BV170" t="s">
        <v>4290</v>
      </c>
    </row>
    <row r="171" spans="1:74" x14ac:dyDescent="0.2">
      <c r="A171" t="s">
        <v>353</v>
      </c>
      <c r="B171">
        <v>0</v>
      </c>
      <c r="C171">
        <v>16</v>
      </c>
      <c r="D171">
        <v>25</v>
      </c>
      <c r="E171">
        <v>12</v>
      </c>
      <c r="F171">
        <v>11</v>
      </c>
      <c r="G171">
        <v>31</v>
      </c>
      <c r="H171">
        <v>0</v>
      </c>
      <c r="I171">
        <v>20</v>
      </c>
      <c r="J171">
        <v>12</v>
      </c>
      <c r="K171">
        <v>91</v>
      </c>
      <c r="L171">
        <v>0</v>
      </c>
      <c r="M171">
        <v>43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 t="s">
        <v>353</v>
      </c>
      <c r="BN171" t="s">
        <v>3848</v>
      </c>
      <c r="BO171" t="s">
        <v>3856</v>
      </c>
      <c r="BP171" t="s">
        <v>3857</v>
      </c>
      <c r="BQ171" t="s">
        <v>3868</v>
      </c>
      <c r="BR171" t="s">
        <v>3869</v>
      </c>
      <c r="BS171" t="s">
        <v>3872</v>
      </c>
      <c r="BT171" t="s">
        <v>3859</v>
      </c>
      <c r="BU171" t="s">
        <v>353</v>
      </c>
      <c r="BV171" t="s">
        <v>4293</v>
      </c>
    </row>
    <row r="172" spans="1:74" x14ac:dyDescent="0.2">
      <c r="A172" t="s">
        <v>355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36</v>
      </c>
      <c r="AN172">
        <v>138</v>
      </c>
      <c r="AO172">
        <v>38</v>
      </c>
      <c r="AP172">
        <v>27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4</v>
      </c>
      <c r="AX172">
        <v>13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</v>
      </c>
      <c r="BJ172">
        <v>0</v>
      </c>
      <c r="BK172">
        <v>0</v>
      </c>
      <c r="BL172">
        <v>0</v>
      </c>
      <c r="BM172" t="s">
        <v>355</v>
      </c>
      <c r="BN172" t="s">
        <v>3848</v>
      </c>
      <c r="BO172" t="s">
        <v>3856</v>
      </c>
      <c r="BP172" t="s">
        <v>3857</v>
      </c>
      <c r="BQ172" t="s">
        <v>3868</v>
      </c>
      <c r="BR172" t="s">
        <v>3869</v>
      </c>
      <c r="BS172" t="s">
        <v>3870</v>
      </c>
      <c r="BT172" t="s">
        <v>3859</v>
      </c>
      <c r="BU172" t="s">
        <v>355</v>
      </c>
      <c r="BV172" t="s">
        <v>4295</v>
      </c>
    </row>
    <row r="173" spans="1:74" x14ac:dyDescent="0.2">
      <c r="A173" t="s">
        <v>357</v>
      </c>
      <c r="B173">
        <v>0</v>
      </c>
      <c r="C173">
        <v>22</v>
      </c>
      <c r="D173">
        <v>16</v>
      </c>
      <c r="E173">
        <v>20</v>
      </c>
      <c r="F173">
        <v>0</v>
      </c>
      <c r="G173">
        <v>47</v>
      </c>
      <c r="H173">
        <v>0</v>
      </c>
      <c r="I173">
        <v>117</v>
      </c>
      <c r="J173">
        <v>13</v>
      </c>
      <c r="K173">
        <v>17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 t="s">
        <v>357</v>
      </c>
      <c r="BN173" t="s">
        <v>3848</v>
      </c>
      <c r="BO173" t="s">
        <v>3856</v>
      </c>
      <c r="BP173" t="s">
        <v>3857</v>
      </c>
      <c r="BQ173" t="s">
        <v>3868</v>
      </c>
      <c r="BR173" t="s">
        <v>3869</v>
      </c>
      <c r="BS173" t="s">
        <v>3872</v>
      </c>
      <c r="BT173" t="s">
        <v>3859</v>
      </c>
      <c r="BU173" t="s">
        <v>357</v>
      </c>
      <c r="BV173" t="s">
        <v>4297</v>
      </c>
    </row>
    <row r="174" spans="1:74" x14ac:dyDescent="0.2">
      <c r="A174" t="s">
        <v>358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175</v>
      </c>
      <c r="S174">
        <v>0</v>
      </c>
      <c r="T174">
        <v>0</v>
      </c>
      <c r="U174">
        <v>77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 t="s">
        <v>358</v>
      </c>
      <c r="BN174" t="s">
        <v>3848</v>
      </c>
      <c r="BO174" t="s">
        <v>3856</v>
      </c>
      <c r="BP174" t="s">
        <v>3857</v>
      </c>
      <c r="BQ174" t="s">
        <v>3868</v>
      </c>
      <c r="BR174" t="s">
        <v>3869</v>
      </c>
      <c r="BS174" t="s">
        <v>3870</v>
      </c>
      <c r="BT174" t="s">
        <v>3859</v>
      </c>
      <c r="BU174" t="s">
        <v>358</v>
      </c>
      <c r="BV174" t="s">
        <v>4298</v>
      </c>
    </row>
    <row r="175" spans="1:74" x14ac:dyDescent="0.2">
      <c r="A175" t="s">
        <v>360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177</v>
      </c>
      <c r="H175">
        <v>0</v>
      </c>
      <c r="I175">
        <v>25</v>
      </c>
      <c r="J175">
        <v>0</v>
      </c>
      <c r="K175">
        <v>25</v>
      </c>
      <c r="L175">
        <v>0</v>
      </c>
      <c r="M175">
        <v>22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 t="s">
        <v>360</v>
      </c>
      <c r="BN175" t="s">
        <v>3848</v>
      </c>
      <c r="BO175" t="s">
        <v>3856</v>
      </c>
      <c r="BP175" t="s">
        <v>3857</v>
      </c>
      <c r="BQ175" t="s">
        <v>3868</v>
      </c>
      <c r="BR175" t="s">
        <v>3869</v>
      </c>
      <c r="BS175" t="s">
        <v>3872</v>
      </c>
      <c r="BT175" t="s">
        <v>3859</v>
      </c>
      <c r="BU175" t="s">
        <v>360</v>
      </c>
      <c r="BV175" t="s">
        <v>4300</v>
      </c>
    </row>
    <row r="176" spans="1:74" x14ac:dyDescent="0.2">
      <c r="A176" t="s">
        <v>361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138</v>
      </c>
      <c r="S176">
        <v>0</v>
      </c>
      <c r="T176">
        <v>0</v>
      </c>
      <c r="U176">
        <v>0</v>
      </c>
      <c r="V176">
        <v>0</v>
      </c>
      <c r="W176">
        <v>69</v>
      </c>
      <c r="X176">
        <v>0</v>
      </c>
      <c r="Y176">
        <v>0</v>
      </c>
      <c r="Z176">
        <v>28</v>
      </c>
      <c r="AA176">
        <v>0</v>
      </c>
      <c r="AB176">
        <v>6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7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 t="s">
        <v>361</v>
      </c>
      <c r="BN176" t="s">
        <v>3848</v>
      </c>
      <c r="BO176" t="s">
        <v>3856</v>
      </c>
      <c r="BP176" t="s">
        <v>3857</v>
      </c>
      <c r="BQ176" t="s">
        <v>3868</v>
      </c>
      <c r="BR176" t="s">
        <v>3869</v>
      </c>
      <c r="BS176" t="s">
        <v>3872</v>
      </c>
      <c r="BT176" t="s">
        <v>3859</v>
      </c>
      <c r="BU176" t="s">
        <v>361</v>
      </c>
      <c r="BV176" t="s">
        <v>4301</v>
      </c>
    </row>
    <row r="177" spans="1:74" x14ac:dyDescent="0.2">
      <c r="A177" t="s">
        <v>362</v>
      </c>
      <c r="B177">
        <v>0</v>
      </c>
      <c r="C177">
        <v>0</v>
      </c>
      <c r="D177">
        <v>0</v>
      </c>
      <c r="E177">
        <v>20</v>
      </c>
      <c r="F177">
        <v>10</v>
      </c>
      <c r="G177">
        <v>151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66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 t="s">
        <v>362</v>
      </c>
      <c r="BN177" t="s">
        <v>3848</v>
      </c>
      <c r="BO177" t="s">
        <v>3856</v>
      </c>
      <c r="BP177" t="s">
        <v>3857</v>
      </c>
      <c r="BQ177" t="s">
        <v>3868</v>
      </c>
      <c r="BR177" t="s">
        <v>4101</v>
      </c>
      <c r="BS177" t="s">
        <v>4109</v>
      </c>
      <c r="BT177" t="s">
        <v>3859</v>
      </c>
      <c r="BU177" t="s">
        <v>362</v>
      </c>
      <c r="BV177" t="s">
        <v>4302</v>
      </c>
    </row>
    <row r="178" spans="1:74" x14ac:dyDescent="0.2">
      <c r="A178" t="s">
        <v>364</v>
      </c>
      <c r="B178">
        <v>0</v>
      </c>
      <c r="C178">
        <v>0</v>
      </c>
      <c r="D178">
        <v>12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59</v>
      </c>
      <c r="K178">
        <v>175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 t="s">
        <v>364</v>
      </c>
      <c r="BN178" t="s">
        <v>3848</v>
      </c>
      <c r="BO178" t="s">
        <v>3856</v>
      </c>
      <c r="BP178" t="s">
        <v>3857</v>
      </c>
      <c r="BQ178" t="s">
        <v>3868</v>
      </c>
      <c r="BR178" t="s">
        <v>4101</v>
      </c>
      <c r="BS178" t="s">
        <v>4109</v>
      </c>
      <c r="BT178" t="s">
        <v>3859</v>
      </c>
      <c r="BU178" t="s">
        <v>364</v>
      </c>
      <c r="BV178" t="s">
        <v>4304</v>
      </c>
    </row>
    <row r="179" spans="1:74" x14ac:dyDescent="0.2">
      <c r="A179" t="s">
        <v>366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245</v>
      </c>
      <c r="BL179">
        <v>0</v>
      </c>
      <c r="BM179" t="s">
        <v>366</v>
      </c>
      <c r="BN179" t="s">
        <v>3848</v>
      </c>
      <c r="BO179" t="s">
        <v>3856</v>
      </c>
      <c r="BP179" t="s">
        <v>3857</v>
      </c>
      <c r="BQ179" t="s">
        <v>3868</v>
      </c>
      <c r="BR179" t="s">
        <v>4139</v>
      </c>
      <c r="BS179" t="s">
        <v>3859</v>
      </c>
      <c r="BT179" t="s">
        <v>3859</v>
      </c>
      <c r="BU179" t="s">
        <v>366</v>
      </c>
      <c r="BV179" t="s">
        <v>4306</v>
      </c>
    </row>
    <row r="180" spans="1:74" x14ac:dyDescent="0.2">
      <c r="A180" t="s">
        <v>367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244</v>
      </c>
      <c r="BL180">
        <v>0</v>
      </c>
      <c r="BM180" t="s">
        <v>367</v>
      </c>
      <c r="BN180" t="s">
        <v>3848</v>
      </c>
      <c r="BO180" t="s">
        <v>3856</v>
      </c>
      <c r="BP180" t="s">
        <v>3857</v>
      </c>
      <c r="BQ180" t="s">
        <v>3868</v>
      </c>
      <c r="BR180" t="s">
        <v>3869</v>
      </c>
      <c r="BS180" t="s">
        <v>3872</v>
      </c>
      <c r="BT180" t="s">
        <v>3859</v>
      </c>
      <c r="BU180" t="s">
        <v>367</v>
      </c>
      <c r="BV180" t="s">
        <v>4307</v>
      </c>
    </row>
    <row r="181" spans="1:74" x14ac:dyDescent="0.2">
      <c r="A181" t="s">
        <v>368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29</v>
      </c>
      <c r="S181">
        <v>0</v>
      </c>
      <c r="T181">
        <v>0</v>
      </c>
      <c r="U181">
        <v>72</v>
      </c>
      <c r="V181">
        <v>0</v>
      </c>
      <c r="W181">
        <v>142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 t="s">
        <v>368</v>
      </c>
      <c r="BN181" t="s">
        <v>3848</v>
      </c>
      <c r="BO181" t="s">
        <v>3856</v>
      </c>
      <c r="BP181" t="s">
        <v>3857</v>
      </c>
      <c r="BQ181" t="s">
        <v>3868</v>
      </c>
      <c r="BR181" t="s">
        <v>3869</v>
      </c>
      <c r="BS181" t="s">
        <v>3872</v>
      </c>
      <c r="BT181" t="s">
        <v>3859</v>
      </c>
      <c r="BU181" t="s">
        <v>368</v>
      </c>
      <c r="BV181" t="s">
        <v>4308</v>
      </c>
    </row>
    <row r="182" spans="1:74" x14ac:dyDescent="0.2">
      <c r="A182" t="s">
        <v>369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54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189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 t="s">
        <v>369</v>
      </c>
      <c r="BN182" t="s">
        <v>3848</v>
      </c>
      <c r="BO182" t="s">
        <v>3856</v>
      </c>
      <c r="BP182" t="s">
        <v>3857</v>
      </c>
      <c r="BQ182" t="s">
        <v>3868</v>
      </c>
      <c r="BR182" t="s">
        <v>3859</v>
      </c>
      <c r="BS182" t="s">
        <v>3859</v>
      </c>
      <c r="BT182" t="s">
        <v>3859</v>
      </c>
      <c r="BU182" t="s">
        <v>369</v>
      </c>
      <c r="BV182" t="s">
        <v>4309</v>
      </c>
    </row>
    <row r="183" spans="1:74" x14ac:dyDescent="0.2">
      <c r="A183" t="s">
        <v>375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43</v>
      </c>
      <c r="AT183">
        <v>7</v>
      </c>
      <c r="AU183">
        <v>0</v>
      </c>
      <c r="AV183">
        <v>36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152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 t="s">
        <v>375</v>
      </c>
      <c r="BN183" t="s">
        <v>3848</v>
      </c>
      <c r="BO183" t="s">
        <v>3856</v>
      </c>
      <c r="BP183" t="s">
        <v>3857</v>
      </c>
      <c r="BQ183" t="s">
        <v>3868</v>
      </c>
      <c r="BR183" t="s">
        <v>3859</v>
      </c>
      <c r="BS183" t="s">
        <v>3859</v>
      </c>
      <c r="BT183" t="s">
        <v>3859</v>
      </c>
      <c r="BU183" t="s">
        <v>375</v>
      </c>
      <c r="BV183" t="s">
        <v>4318</v>
      </c>
    </row>
    <row r="184" spans="1:74" x14ac:dyDescent="0.2">
      <c r="A184" t="s">
        <v>376</v>
      </c>
      <c r="B184">
        <v>0</v>
      </c>
      <c r="C184">
        <v>0</v>
      </c>
      <c r="D184">
        <v>23</v>
      </c>
      <c r="E184">
        <v>0</v>
      </c>
      <c r="F184">
        <v>0</v>
      </c>
      <c r="G184">
        <v>45</v>
      </c>
      <c r="H184">
        <v>0</v>
      </c>
      <c r="I184">
        <v>4</v>
      </c>
      <c r="J184">
        <v>11</v>
      </c>
      <c r="K184">
        <v>134</v>
      </c>
      <c r="L184">
        <v>0</v>
      </c>
      <c r="M184">
        <v>20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 t="s">
        <v>376</v>
      </c>
      <c r="BN184" t="s">
        <v>3848</v>
      </c>
      <c r="BO184" t="s">
        <v>3856</v>
      </c>
      <c r="BP184" t="s">
        <v>3857</v>
      </c>
      <c r="BQ184" t="s">
        <v>3868</v>
      </c>
      <c r="BR184" t="s">
        <v>3869</v>
      </c>
      <c r="BS184" t="s">
        <v>3872</v>
      </c>
      <c r="BT184" t="s">
        <v>3859</v>
      </c>
      <c r="BU184" t="s">
        <v>376</v>
      </c>
      <c r="BV184" t="s">
        <v>4319</v>
      </c>
    </row>
    <row r="185" spans="1:74" x14ac:dyDescent="0.2">
      <c r="A185" t="s">
        <v>378</v>
      </c>
      <c r="B185">
        <v>0</v>
      </c>
      <c r="C185">
        <v>36</v>
      </c>
      <c r="D185">
        <v>0</v>
      </c>
      <c r="E185">
        <v>50</v>
      </c>
      <c r="F185">
        <v>0</v>
      </c>
      <c r="G185">
        <v>52</v>
      </c>
      <c r="H185">
        <v>0</v>
      </c>
      <c r="I185">
        <v>0</v>
      </c>
      <c r="J185">
        <v>0</v>
      </c>
      <c r="K185">
        <v>97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 t="s">
        <v>378</v>
      </c>
      <c r="BN185" t="s">
        <v>3848</v>
      </c>
      <c r="BO185" t="s">
        <v>3856</v>
      </c>
      <c r="BP185" t="s">
        <v>3857</v>
      </c>
      <c r="BQ185" t="s">
        <v>3868</v>
      </c>
      <c r="BR185" t="s">
        <v>3869</v>
      </c>
      <c r="BS185" t="s">
        <v>3872</v>
      </c>
      <c r="BT185" t="s">
        <v>3859</v>
      </c>
      <c r="BU185" t="s">
        <v>378</v>
      </c>
      <c r="BV185" t="s">
        <v>4321</v>
      </c>
    </row>
    <row r="186" spans="1:74" x14ac:dyDescent="0.2">
      <c r="A186" t="s">
        <v>379</v>
      </c>
      <c r="B186">
        <v>0</v>
      </c>
      <c r="C186">
        <v>30</v>
      </c>
      <c r="D186">
        <v>0</v>
      </c>
      <c r="E186">
        <v>0</v>
      </c>
      <c r="F186">
        <v>0</v>
      </c>
      <c r="G186">
        <v>204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 t="s">
        <v>379</v>
      </c>
      <c r="BN186" t="s">
        <v>3848</v>
      </c>
      <c r="BO186" t="s">
        <v>3856</v>
      </c>
      <c r="BP186" t="s">
        <v>3857</v>
      </c>
      <c r="BQ186" t="s">
        <v>3868</v>
      </c>
      <c r="BR186" t="s">
        <v>3869</v>
      </c>
      <c r="BS186" t="s">
        <v>3872</v>
      </c>
      <c r="BT186" t="s">
        <v>3859</v>
      </c>
      <c r="BU186" t="s">
        <v>379</v>
      </c>
      <c r="BV186" t="s">
        <v>4322</v>
      </c>
    </row>
    <row r="187" spans="1:74" x14ac:dyDescent="0.2">
      <c r="A187" t="s">
        <v>381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146</v>
      </c>
      <c r="J187">
        <v>13</v>
      </c>
      <c r="K187">
        <v>74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 t="s">
        <v>381</v>
      </c>
      <c r="BN187" t="s">
        <v>3848</v>
      </c>
      <c r="BO187" t="s">
        <v>3856</v>
      </c>
      <c r="BP187" t="s">
        <v>3857</v>
      </c>
      <c r="BQ187" t="s">
        <v>3868</v>
      </c>
      <c r="BR187" t="s">
        <v>3869</v>
      </c>
      <c r="BS187" t="s">
        <v>3872</v>
      </c>
      <c r="BT187" t="s">
        <v>3859</v>
      </c>
      <c r="BU187" t="s">
        <v>381</v>
      </c>
      <c r="BV187" t="s">
        <v>4324</v>
      </c>
    </row>
    <row r="188" spans="1:74" x14ac:dyDescent="0.2">
      <c r="A188" t="s">
        <v>382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43</v>
      </c>
      <c r="K188">
        <v>190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 t="s">
        <v>382</v>
      </c>
      <c r="BN188" t="s">
        <v>3848</v>
      </c>
      <c r="BO188" t="s">
        <v>3856</v>
      </c>
      <c r="BP188" t="s">
        <v>3857</v>
      </c>
      <c r="BQ188" t="s">
        <v>3868</v>
      </c>
      <c r="BR188" t="s">
        <v>3869</v>
      </c>
      <c r="BS188" t="s">
        <v>3872</v>
      </c>
      <c r="BT188" t="s">
        <v>3859</v>
      </c>
      <c r="BU188" t="s">
        <v>382</v>
      </c>
      <c r="BV188" t="s">
        <v>4325</v>
      </c>
    </row>
    <row r="189" spans="1:74" x14ac:dyDescent="0.2">
      <c r="A189" t="s">
        <v>383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75</v>
      </c>
      <c r="S189">
        <v>0</v>
      </c>
      <c r="T189">
        <v>0</v>
      </c>
      <c r="U189">
        <v>56</v>
      </c>
      <c r="V189">
        <v>0</v>
      </c>
      <c r="W189">
        <v>64</v>
      </c>
      <c r="X189">
        <v>0</v>
      </c>
      <c r="Y189">
        <v>0</v>
      </c>
      <c r="Z189">
        <v>14</v>
      </c>
      <c r="AA189">
        <v>0</v>
      </c>
      <c r="AB189">
        <v>7</v>
      </c>
      <c r="AC189">
        <v>17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 t="s">
        <v>383</v>
      </c>
      <c r="BN189" t="s">
        <v>3848</v>
      </c>
      <c r="BO189" t="s">
        <v>3856</v>
      </c>
      <c r="BP189" t="s">
        <v>3857</v>
      </c>
      <c r="BQ189" t="s">
        <v>3868</v>
      </c>
      <c r="BR189" t="s">
        <v>3869</v>
      </c>
      <c r="BS189" t="s">
        <v>3870</v>
      </c>
      <c r="BT189" t="s">
        <v>3859</v>
      </c>
      <c r="BU189" t="s">
        <v>383</v>
      </c>
      <c r="BV189" t="s">
        <v>4326</v>
      </c>
    </row>
    <row r="190" spans="1:74" x14ac:dyDescent="0.2">
      <c r="A190" t="s">
        <v>384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175</v>
      </c>
      <c r="BE190">
        <v>0</v>
      </c>
      <c r="BF190">
        <v>0</v>
      </c>
      <c r="BG190">
        <v>57</v>
      </c>
      <c r="BH190">
        <v>0</v>
      </c>
      <c r="BI190">
        <v>0</v>
      </c>
      <c r="BJ190">
        <v>0</v>
      </c>
      <c r="BK190">
        <v>0</v>
      </c>
      <c r="BL190">
        <v>0</v>
      </c>
      <c r="BM190" t="s">
        <v>384</v>
      </c>
      <c r="BN190" t="s">
        <v>3848</v>
      </c>
      <c r="BO190" t="s">
        <v>3856</v>
      </c>
      <c r="BP190" t="s">
        <v>3857</v>
      </c>
      <c r="BQ190" t="s">
        <v>3932</v>
      </c>
      <c r="BR190" t="s">
        <v>3933</v>
      </c>
      <c r="BS190" t="s">
        <v>3934</v>
      </c>
      <c r="BT190" t="s">
        <v>3859</v>
      </c>
      <c r="BU190" t="s">
        <v>384</v>
      </c>
      <c r="BV190" t="s">
        <v>4327</v>
      </c>
    </row>
    <row r="191" spans="1:74" x14ac:dyDescent="0.2">
      <c r="A191" t="s">
        <v>385</v>
      </c>
      <c r="B191">
        <v>0</v>
      </c>
      <c r="C191">
        <v>0</v>
      </c>
      <c r="D191">
        <v>13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218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 t="s">
        <v>385</v>
      </c>
      <c r="BN191" t="s">
        <v>3848</v>
      </c>
      <c r="BO191" t="s">
        <v>3856</v>
      </c>
      <c r="BP191" t="s">
        <v>3857</v>
      </c>
      <c r="BQ191" t="s">
        <v>3868</v>
      </c>
      <c r="BR191" t="s">
        <v>3869</v>
      </c>
      <c r="BS191" t="s">
        <v>3872</v>
      </c>
      <c r="BT191" t="s">
        <v>3859</v>
      </c>
      <c r="BU191" t="s">
        <v>385</v>
      </c>
      <c r="BV191" t="s">
        <v>4328</v>
      </c>
    </row>
    <row r="192" spans="1:74" x14ac:dyDescent="0.2">
      <c r="A192" t="s">
        <v>386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122</v>
      </c>
      <c r="BE192">
        <v>0</v>
      </c>
      <c r="BF192">
        <v>0</v>
      </c>
      <c r="BG192">
        <v>108</v>
      </c>
      <c r="BH192">
        <v>0</v>
      </c>
      <c r="BI192">
        <v>0</v>
      </c>
      <c r="BJ192">
        <v>0</v>
      </c>
      <c r="BK192">
        <v>0</v>
      </c>
      <c r="BL192">
        <v>0</v>
      </c>
      <c r="BM192" t="s">
        <v>386</v>
      </c>
      <c r="BN192" t="s">
        <v>3848</v>
      </c>
      <c r="BO192" t="s">
        <v>3856</v>
      </c>
      <c r="BP192" t="s">
        <v>3857</v>
      </c>
      <c r="BQ192" t="s">
        <v>3868</v>
      </c>
      <c r="BR192" t="s">
        <v>4329</v>
      </c>
      <c r="BS192" t="s">
        <v>3859</v>
      </c>
      <c r="BT192" t="s">
        <v>3859</v>
      </c>
      <c r="BU192" t="s">
        <v>386</v>
      </c>
      <c r="BV192" t="s">
        <v>4330</v>
      </c>
    </row>
    <row r="193" spans="1:74" x14ac:dyDescent="0.2">
      <c r="A193" t="s">
        <v>388</v>
      </c>
      <c r="B193">
        <v>0</v>
      </c>
      <c r="C193">
        <v>0</v>
      </c>
      <c r="D193">
        <v>0</v>
      </c>
      <c r="E193">
        <v>0</v>
      </c>
      <c r="F193">
        <v>55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81</v>
      </c>
      <c r="BL193">
        <v>93</v>
      </c>
      <c r="BM193" t="s">
        <v>388</v>
      </c>
      <c r="BN193" t="s">
        <v>3848</v>
      </c>
      <c r="BO193" t="s">
        <v>3856</v>
      </c>
      <c r="BP193" t="s">
        <v>3857</v>
      </c>
      <c r="BQ193" t="s">
        <v>3868</v>
      </c>
      <c r="BR193" t="s">
        <v>3869</v>
      </c>
      <c r="BS193" t="s">
        <v>3872</v>
      </c>
      <c r="BT193" t="s">
        <v>3859</v>
      </c>
      <c r="BU193" t="s">
        <v>388</v>
      </c>
      <c r="BV193" t="s">
        <v>4336</v>
      </c>
    </row>
    <row r="194" spans="1:74" x14ac:dyDescent="0.2">
      <c r="A194" t="s">
        <v>389</v>
      </c>
      <c r="B194">
        <v>0</v>
      </c>
      <c r="C194">
        <v>27</v>
      </c>
      <c r="D194">
        <v>13</v>
      </c>
      <c r="E194">
        <v>0</v>
      </c>
      <c r="F194">
        <v>15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5</v>
      </c>
      <c r="M194">
        <v>167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 t="s">
        <v>389</v>
      </c>
      <c r="BN194" t="s">
        <v>3848</v>
      </c>
      <c r="BO194" t="s">
        <v>3856</v>
      </c>
      <c r="BP194" t="s">
        <v>3857</v>
      </c>
      <c r="BQ194" t="s">
        <v>3868</v>
      </c>
      <c r="BR194" t="s">
        <v>3869</v>
      </c>
      <c r="BS194" t="s">
        <v>3870</v>
      </c>
      <c r="BT194" t="s">
        <v>3859</v>
      </c>
      <c r="BU194" t="s">
        <v>389</v>
      </c>
      <c r="BV194" t="s">
        <v>4337</v>
      </c>
    </row>
    <row r="195" spans="1:74" x14ac:dyDescent="0.2">
      <c r="A195" t="s">
        <v>391</v>
      </c>
      <c r="B195">
        <v>0</v>
      </c>
      <c r="C195">
        <v>23</v>
      </c>
      <c r="D195">
        <v>37</v>
      </c>
      <c r="E195">
        <v>0</v>
      </c>
      <c r="F195">
        <v>0</v>
      </c>
      <c r="G195">
        <v>90</v>
      </c>
      <c r="H195">
        <v>0</v>
      </c>
      <c r="I195">
        <v>0</v>
      </c>
      <c r="J195">
        <v>0</v>
      </c>
      <c r="K195">
        <v>76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 t="s">
        <v>391</v>
      </c>
      <c r="BN195" t="s">
        <v>3848</v>
      </c>
      <c r="BO195" t="s">
        <v>3856</v>
      </c>
      <c r="BP195" t="s">
        <v>3857</v>
      </c>
      <c r="BQ195" t="s">
        <v>3868</v>
      </c>
      <c r="BR195" t="s">
        <v>4101</v>
      </c>
      <c r="BS195" t="s">
        <v>4109</v>
      </c>
      <c r="BT195" t="s">
        <v>3859</v>
      </c>
      <c r="BU195" t="s">
        <v>391</v>
      </c>
      <c r="BV195" t="s">
        <v>4339</v>
      </c>
    </row>
    <row r="196" spans="1:74" x14ac:dyDescent="0.2">
      <c r="A196" t="s">
        <v>392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209</v>
      </c>
      <c r="H196">
        <v>0</v>
      </c>
      <c r="I196">
        <v>17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 t="s">
        <v>392</v>
      </c>
      <c r="BN196" t="s">
        <v>3848</v>
      </c>
      <c r="BO196" t="s">
        <v>3856</v>
      </c>
      <c r="BP196" t="s">
        <v>3857</v>
      </c>
      <c r="BQ196" t="s">
        <v>3868</v>
      </c>
      <c r="BR196" t="s">
        <v>3869</v>
      </c>
      <c r="BS196" t="s">
        <v>3872</v>
      </c>
      <c r="BT196" t="s">
        <v>3859</v>
      </c>
      <c r="BU196" t="s">
        <v>392</v>
      </c>
      <c r="BV196" t="s">
        <v>4340</v>
      </c>
    </row>
    <row r="197" spans="1:74" x14ac:dyDescent="0.2">
      <c r="A197" t="s">
        <v>396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84</v>
      </c>
      <c r="BL197">
        <v>140</v>
      </c>
      <c r="BM197" t="s">
        <v>396</v>
      </c>
      <c r="BN197" t="s">
        <v>3848</v>
      </c>
      <c r="BO197" t="s">
        <v>3856</v>
      </c>
      <c r="BP197" t="s">
        <v>3857</v>
      </c>
      <c r="BQ197" t="s">
        <v>3868</v>
      </c>
      <c r="BR197" t="s">
        <v>4101</v>
      </c>
      <c r="BS197" t="s">
        <v>4109</v>
      </c>
      <c r="BT197" t="s">
        <v>3859</v>
      </c>
      <c r="BU197" t="s">
        <v>396</v>
      </c>
      <c r="BV197" t="s">
        <v>4344</v>
      </c>
    </row>
    <row r="198" spans="1:74" x14ac:dyDescent="0.2">
      <c r="A198" t="s">
        <v>397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149</v>
      </c>
      <c r="BE198">
        <v>0</v>
      </c>
      <c r="BF198">
        <v>0</v>
      </c>
      <c r="BG198">
        <v>74</v>
      </c>
      <c r="BH198">
        <v>0</v>
      </c>
      <c r="BI198">
        <v>0</v>
      </c>
      <c r="BJ198">
        <v>0</v>
      </c>
      <c r="BK198">
        <v>0</v>
      </c>
      <c r="BL198">
        <v>0</v>
      </c>
      <c r="BM198" t="s">
        <v>397</v>
      </c>
      <c r="BN198" t="s">
        <v>3848</v>
      </c>
      <c r="BO198" t="s">
        <v>3856</v>
      </c>
      <c r="BP198" t="s">
        <v>3857</v>
      </c>
      <c r="BQ198" t="s">
        <v>3938</v>
      </c>
      <c r="BR198" t="s">
        <v>4008</v>
      </c>
      <c r="BS198" t="s">
        <v>4345</v>
      </c>
      <c r="BT198" t="s">
        <v>3859</v>
      </c>
      <c r="BU198" t="s">
        <v>397</v>
      </c>
      <c r="BV198" t="s">
        <v>4346</v>
      </c>
    </row>
    <row r="199" spans="1:74" x14ac:dyDescent="0.2">
      <c r="A199" t="s">
        <v>403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14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23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183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 t="s">
        <v>403</v>
      </c>
      <c r="BN199" t="s">
        <v>3848</v>
      </c>
      <c r="BO199" t="s">
        <v>3856</v>
      </c>
      <c r="BP199" t="s">
        <v>3857</v>
      </c>
      <c r="BQ199" t="s">
        <v>3868</v>
      </c>
      <c r="BR199" t="s">
        <v>3869</v>
      </c>
      <c r="BS199" t="s">
        <v>3859</v>
      </c>
      <c r="BT199" t="s">
        <v>3859</v>
      </c>
      <c r="BU199" t="s">
        <v>403</v>
      </c>
      <c r="BV199" t="s">
        <v>4353</v>
      </c>
    </row>
    <row r="200" spans="1:74" x14ac:dyDescent="0.2">
      <c r="A200" t="s">
        <v>404</v>
      </c>
      <c r="B200">
        <v>0</v>
      </c>
      <c r="C200">
        <v>44</v>
      </c>
      <c r="D200">
        <v>8</v>
      </c>
      <c r="E200">
        <v>0</v>
      </c>
      <c r="F200">
        <v>0</v>
      </c>
      <c r="G200">
        <v>23</v>
      </c>
      <c r="H200">
        <v>0</v>
      </c>
      <c r="I200">
        <v>7</v>
      </c>
      <c r="J200">
        <v>0</v>
      </c>
      <c r="K200">
        <v>15</v>
      </c>
      <c r="L200">
        <v>0</v>
      </c>
      <c r="M200">
        <v>51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18</v>
      </c>
      <c r="BL200">
        <v>52</v>
      </c>
      <c r="BM200" t="s">
        <v>404</v>
      </c>
      <c r="BN200" t="s">
        <v>3848</v>
      </c>
      <c r="BO200" t="s">
        <v>3856</v>
      </c>
      <c r="BP200" t="s">
        <v>3857</v>
      </c>
      <c r="BQ200" t="s">
        <v>3868</v>
      </c>
      <c r="BR200" t="s">
        <v>3859</v>
      </c>
      <c r="BS200" t="s">
        <v>3859</v>
      </c>
      <c r="BT200" t="s">
        <v>3859</v>
      </c>
      <c r="BU200" t="s">
        <v>404</v>
      </c>
      <c r="BV200" t="s">
        <v>4354</v>
      </c>
    </row>
    <row r="201" spans="1:74" x14ac:dyDescent="0.2">
      <c r="A201" t="s">
        <v>405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30</v>
      </c>
      <c r="K201">
        <v>113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74</v>
      </c>
      <c r="BM201" t="s">
        <v>405</v>
      </c>
      <c r="BN201" t="s">
        <v>3848</v>
      </c>
      <c r="BO201" t="s">
        <v>3856</v>
      </c>
      <c r="BP201" t="s">
        <v>3857</v>
      </c>
      <c r="BQ201" t="s">
        <v>3868</v>
      </c>
      <c r="BR201" t="s">
        <v>3869</v>
      </c>
      <c r="BS201" t="s">
        <v>3872</v>
      </c>
      <c r="BT201" t="s">
        <v>3859</v>
      </c>
      <c r="BU201" t="s">
        <v>405</v>
      </c>
      <c r="BV201" t="s">
        <v>4355</v>
      </c>
    </row>
    <row r="202" spans="1:74" x14ac:dyDescent="0.2">
      <c r="A202" t="s">
        <v>406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112</v>
      </c>
      <c r="BE202">
        <v>0</v>
      </c>
      <c r="BF202">
        <v>0</v>
      </c>
      <c r="BG202">
        <v>105</v>
      </c>
      <c r="BH202">
        <v>0</v>
      </c>
      <c r="BI202">
        <v>0</v>
      </c>
      <c r="BJ202">
        <v>0</v>
      </c>
      <c r="BK202">
        <v>0</v>
      </c>
      <c r="BL202">
        <v>0</v>
      </c>
      <c r="BM202" t="s">
        <v>406</v>
      </c>
      <c r="BN202" t="s">
        <v>3848</v>
      </c>
      <c r="BO202" t="s">
        <v>3856</v>
      </c>
      <c r="BP202" t="s">
        <v>3857</v>
      </c>
      <c r="BQ202" t="s">
        <v>3938</v>
      </c>
      <c r="BR202" t="s">
        <v>4008</v>
      </c>
      <c r="BS202" t="s">
        <v>4024</v>
      </c>
      <c r="BT202" t="s">
        <v>3859</v>
      </c>
      <c r="BU202" t="s">
        <v>406</v>
      </c>
      <c r="BV202" t="s">
        <v>4356</v>
      </c>
    </row>
    <row r="203" spans="1:74" x14ac:dyDescent="0.2">
      <c r="A203" t="s">
        <v>407</v>
      </c>
      <c r="B203">
        <v>0</v>
      </c>
      <c r="C203">
        <v>0</v>
      </c>
      <c r="D203">
        <v>15</v>
      </c>
      <c r="E203">
        <v>0</v>
      </c>
      <c r="F203">
        <v>0</v>
      </c>
      <c r="G203">
        <v>21</v>
      </c>
      <c r="H203">
        <v>0</v>
      </c>
      <c r="I203">
        <v>0</v>
      </c>
      <c r="J203">
        <v>38</v>
      </c>
      <c r="K203">
        <v>141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 t="s">
        <v>407</v>
      </c>
      <c r="BN203" t="s">
        <v>3848</v>
      </c>
      <c r="BO203" t="s">
        <v>3856</v>
      </c>
      <c r="BP203" t="s">
        <v>3857</v>
      </c>
      <c r="BQ203" t="s">
        <v>3868</v>
      </c>
      <c r="BR203" t="s">
        <v>3869</v>
      </c>
      <c r="BS203" t="s">
        <v>3872</v>
      </c>
      <c r="BT203" t="s">
        <v>3859</v>
      </c>
      <c r="BU203" t="s">
        <v>407</v>
      </c>
      <c r="BV203" t="s">
        <v>4357</v>
      </c>
    </row>
    <row r="204" spans="1:74" x14ac:dyDescent="0.2">
      <c r="A204" t="s">
        <v>408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215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 t="s">
        <v>408</v>
      </c>
      <c r="BN204" t="s">
        <v>3848</v>
      </c>
      <c r="BO204" t="s">
        <v>3856</v>
      </c>
      <c r="BP204" t="s">
        <v>3857</v>
      </c>
      <c r="BQ204" t="s">
        <v>3868</v>
      </c>
      <c r="BR204" t="s">
        <v>3859</v>
      </c>
      <c r="BS204" t="s">
        <v>3859</v>
      </c>
      <c r="BT204" t="s">
        <v>3859</v>
      </c>
      <c r="BU204" t="s">
        <v>408</v>
      </c>
      <c r="BV204" t="s">
        <v>4358</v>
      </c>
    </row>
    <row r="205" spans="1:74" x14ac:dyDescent="0.2">
      <c r="A205" t="s">
        <v>409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136</v>
      </c>
      <c r="H205">
        <v>0</v>
      </c>
      <c r="I205">
        <v>0</v>
      </c>
      <c r="J205">
        <v>13</v>
      </c>
      <c r="K205">
        <v>19</v>
      </c>
      <c r="L205">
        <v>5</v>
      </c>
      <c r="M205">
        <v>42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 t="s">
        <v>409</v>
      </c>
      <c r="BN205" t="s">
        <v>3848</v>
      </c>
      <c r="BO205" t="s">
        <v>3856</v>
      </c>
      <c r="BP205" t="s">
        <v>3857</v>
      </c>
      <c r="BQ205" t="s">
        <v>3868</v>
      </c>
      <c r="BR205" t="s">
        <v>3993</v>
      </c>
      <c r="BS205" t="s">
        <v>4359</v>
      </c>
      <c r="BT205" t="s">
        <v>3859</v>
      </c>
      <c r="BU205" t="s">
        <v>409</v>
      </c>
      <c r="BV205" t="s">
        <v>4360</v>
      </c>
    </row>
    <row r="206" spans="1:74" x14ac:dyDescent="0.2">
      <c r="A206" t="s">
        <v>410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95</v>
      </c>
      <c r="BE206">
        <v>0</v>
      </c>
      <c r="BF206">
        <v>0</v>
      </c>
      <c r="BG206">
        <v>120</v>
      </c>
      <c r="BH206">
        <v>0</v>
      </c>
      <c r="BI206">
        <v>0</v>
      </c>
      <c r="BJ206">
        <v>0</v>
      </c>
      <c r="BK206">
        <v>0</v>
      </c>
      <c r="BL206">
        <v>0</v>
      </c>
      <c r="BM206" t="s">
        <v>410</v>
      </c>
      <c r="BN206" t="s">
        <v>3848</v>
      </c>
      <c r="BO206" t="s">
        <v>3856</v>
      </c>
      <c r="BP206" t="s">
        <v>3857</v>
      </c>
      <c r="BQ206" t="s">
        <v>3932</v>
      </c>
      <c r="BR206" t="s">
        <v>4361</v>
      </c>
      <c r="BS206" t="s">
        <v>4362</v>
      </c>
      <c r="BT206" t="s">
        <v>3859</v>
      </c>
      <c r="BU206" t="s">
        <v>410</v>
      </c>
      <c r="BV206" t="s">
        <v>4363</v>
      </c>
    </row>
    <row r="207" spans="1:74" x14ac:dyDescent="0.2">
      <c r="A207" t="s">
        <v>411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43</v>
      </c>
      <c r="AT207">
        <v>15</v>
      </c>
      <c r="AU207">
        <v>0</v>
      </c>
      <c r="AV207">
        <v>63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93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 t="s">
        <v>411</v>
      </c>
      <c r="BN207" t="s">
        <v>3848</v>
      </c>
      <c r="BO207" t="s">
        <v>3856</v>
      </c>
      <c r="BP207" t="s">
        <v>3857</v>
      </c>
      <c r="BQ207" t="s">
        <v>3868</v>
      </c>
      <c r="BR207" t="s">
        <v>3869</v>
      </c>
      <c r="BS207" t="s">
        <v>3872</v>
      </c>
      <c r="BT207" t="s">
        <v>3859</v>
      </c>
      <c r="BU207" t="s">
        <v>411</v>
      </c>
      <c r="BV207" t="s">
        <v>4364</v>
      </c>
    </row>
    <row r="208" spans="1:74" x14ac:dyDescent="0.2">
      <c r="A208" t="s">
        <v>412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89</v>
      </c>
      <c r="BE208">
        <v>0</v>
      </c>
      <c r="BF208">
        <v>0</v>
      </c>
      <c r="BG208">
        <v>125</v>
      </c>
      <c r="BH208">
        <v>0</v>
      </c>
      <c r="BI208">
        <v>0</v>
      </c>
      <c r="BJ208">
        <v>0</v>
      </c>
      <c r="BK208">
        <v>0</v>
      </c>
      <c r="BL208">
        <v>0</v>
      </c>
      <c r="BM208" t="s">
        <v>412</v>
      </c>
      <c r="BN208" t="s">
        <v>3848</v>
      </c>
      <c r="BO208" t="s">
        <v>3856</v>
      </c>
      <c r="BP208" t="s">
        <v>3857</v>
      </c>
      <c r="BQ208" t="s">
        <v>3868</v>
      </c>
      <c r="BR208" t="s">
        <v>3869</v>
      </c>
      <c r="BS208" t="s">
        <v>4365</v>
      </c>
      <c r="BT208" t="s">
        <v>3859</v>
      </c>
      <c r="BU208" t="s">
        <v>412</v>
      </c>
      <c r="BV208" t="s">
        <v>4366</v>
      </c>
    </row>
    <row r="209" spans="1:74" x14ac:dyDescent="0.2">
      <c r="A209" t="s">
        <v>413</v>
      </c>
      <c r="B209">
        <v>0</v>
      </c>
      <c r="C209">
        <v>0</v>
      </c>
      <c r="D209">
        <v>0</v>
      </c>
      <c r="E209">
        <v>73</v>
      </c>
      <c r="F209">
        <v>0</v>
      </c>
      <c r="G209">
        <v>124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 t="s">
        <v>413</v>
      </c>
      <c r="BN209" t="s">
        <v>3848</v>
      </c>
      <c r="BO209" t="s">
        <v>3856</v>
      </c>
      <c r="BP209" t="s">
        <v>3857</v>
      </c>
      <c r="BQ209" t="s">
        <v>3868</v>
      </c>
      <c r="BR209" t="s">
        <v>3869</v>
      </c>
      <c r="BS209" t="s">
        <v>3870</v>
      </c>
      <c r="BT209" t="s">
        <v>3859</v>
      </c>
      <c r="BU209" t="s">
        <v>413</v>
      </c>
      <c r="BV209" t="s">
        <v>4367</v>
      </c>
    </row>
    <row r="210" spans="1:74" x14ac:dyDescent="0.2">
      <c r="A210" t="s">
        <v>414</v>
      </c>
      <c r="B210">
        <v>0</v>
      </c>
      <c r="C210">
        <v>101</v>
      </c>
      <c r="D210">
        <v>4</v>
      </c>
      <c r="E210">
        <v>0</v>
      </c>
      <c r="F210">
        <v>14</v>
      </c>
      <c r="G210">
        <v>7</v>
      </c>
      <c r="H210">
        <v>0</v>
      </c>
      <c r="I210">
        <v>0</v>
      </c>
      <c r="J210">
        <v>9</v>
      </c>
      <c r="K210">
        <v>77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 t="s">
        <v>414</v>
      </c>
      <c r="BN210" t="s">
        <v>3848</v>
      </c>
      <c r="BO210" t="s">
        <v>3856</v>
      </c>
      <c r="BP210" t="s">
        <v>3857</v>
      </c>
      <c r="BQ210" t="s">
        <v>3868</v>
      </c>
      <c r="BR210" t="s">
        <v>3869</v>
      </c>
      <c r="BS210" t="s">
        <v>3859</v>
      </c>
      <c r="BT210" t="s">
        <v>3859</v>
      </c>
      <c r="BU210" t="s">
        <v>414</v>
      </c>
      <c r="BV210" t="s">
        <v>4368</v>
      </c>
    </row>
    <row r="211" spans="1:74" x14ac:dyDescent="0.2">
      <c r="A211" t="s">
        <v>416</v>
      </c>
      <c r="B211">
        <v>0</v>
      </c>
      <c r="C211">
        <v>0</v>
      </c>
      <c r="D211">
        <v>86</v>
      </c>
      <c r="E211">
        <v>0</v>
      </c>
      <c r="F211">
        <v>0</v>
      </c>
      <c r="G211">
        <v>0</v>
      </c>
      <c r="H211">
        <v>0</v>
      </c>
      <c r="I211">
        <v>66</v>
      </c>
      <c r="J211">
        <v>0</v>
      </c>
      <c r="K211">
        <v>21</v>
      </c>
      <c r="L211">
        <v>0</v>
      </c>
      <c r="M211">
        <v>38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 t="s">
        <v>416</v>
      </c>
      <c r="BN211" t="s">
        <v>3848</v>
      </c>
      <c r="BO211" t="s">
        <v>3856</v>
      </c>
      <c r="BP211" t="s">
        <v>3857</v>
      </c>
      <c r="BQ211" t="s">
        <v>3868</v>
      </c>
      <c r="BR211" t="s">
        <v>3859</v>
      </c>
      <c r="BS211" t="s">
        <v>3859</v>
      </c>
      <c r="BT211" t="s">
        <v>3859</v>
      </c>
      <c r="BU211" t="s">
        <v>416</v>
      </c>
      <c r="BV211" t="s">
        <v>4370</v>
      </c>
    </row>
    <row r="212" spans="1:74" x14ac:dyDescent="0.2">
      <c r="A212" t="s">
        <v>417</v>
      </c>
      <c r="B212">
        <v>0</v>
      </c>
      <c r="C212">
        <v>21</v>
      </c>
      <c r="D212">
        <v>0</v>
      </c>
      <c r="E212">
        <v>13</v>
      </c>
      <c r="F212">
        <v>10</v>
      </c>
      <c r="G212">
        <v>57</v>
      </c>
      <c r="H212">
        <v>0</v>
      </c>
      <c r="I212">
        <v>29</v>
      </c>
      <c r="J212">
        <v>10</v>
      </c>
      <c r="K212">
        <v>24</v>
      </c>
      <c r="L212">
        <v>0</v>
      </c>
      <c r="M212">
        <v>39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8</v>
      </c>
      <c r="BL212">
        <v>0</v>
      </c>
      <c r="BM212" t="s">
        <v>417</v>
      </c>
      <c r="BN212" t="s">
        <v>3848</v>
      </c>
      <c r="BO212" t="s">
        <v>3856</v>
      </c>
      <c r="BP212" t="s">
        <v>3857</v>
      </c>
      <c r="BQ212" t="s">
        <v>3868</v>
      </c>
      <c r="BR212" t="s">
        <v>3859</v>
      </c>
      <c r="BS212" t="s">
        <v>3859</v>
      </c>
      <c r="BT212" t="s">
        <v>3859</v>
      </c>
      <c r="BU212" t="s">
        <v>417</v>
      </c>
      <c r="BV212" t="s">
        <v>4371</v>
      </c>
    </row>
    <row r="213" spans="1:74" x14ac:dyDescent="0.2">
      <c r="A213" t="s">
        <v>419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37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172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 t="s">
        <v>419</v>
      </c>
      <c r="BN213" t="s">
        <v>3848</v>
      </c>
      <c r="BO213" t="s">
        <v>3856</v>
      </c>
      <c r="BP213" t="s">
        <v>3857</v>
      </c>
      <c r="BQ213" t="s">
        <v>3868</v>
      </c>
      <c r="BR213" t="s">
        <v>3869</v>
      </c>
      <c r="BS213" t="s">
        <v>3870</v>
      </c>
      <c r="BT213" t="s">
        <v>3859</v>
      </c>
      <c r="BU213" t="s">
        <v>419</v>
      </c>
      <c r="BV213" t="s">
        <v>4373</v>
      </c>
    </row>
    <row r="214" spans="1:74" x14ac:dyDescent="0.2">
      <c r="A214" t="s">
        <v>420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102</v>
      </c>
      <c r="BE214">
        <v>0</v>
      </c>
      <c r="BF214">
        <v>0</v>
      </c>
      <c r="BG214">
        <v>106</v>
      </c>
      <c r="BH214">
        <v>0</v>
      </c>
      <c r="BI214">
        <v>0</v>
      </c>
      <c r="BJ214">
        <v>0</v>
      </c>
      <c r="BK214">
        <v>0</v>
      </c>
      <c r="BL214">
        <v>0</v>
      </c>
      <c r="BM214" t="s">
        <v>420</v>
      </c>
      <c r="BN214" t="s">
        <v>3848</v>
      </c>
      <c r="BO214" t="s">
        <v>3856</v>
      </c>
      <c r="BP214" t="s">
        <v>3857</v>
      </c>
      <c r="BQ214" t="s">
        <v>3938</v>
      </c>
      <c r="BR214" t="s">
        <v>4008</v>
      </c>
      <c r="BS214" t="s">
        <v>3859</v>
      </c>
      <c r="BT214" t="s">
        <v>3859</v>
      </c>
      <c r="BU214" t="s">
        <v>420</v>
      </c>
      <c r="BV214" t="s">
        <v>4374</v>
      </c>
    </row>
    <row r="215" spans="1:74" x14ac:dyDescent="0.2">
      <c r="A215" t="s">
        <v>421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208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 t="s">
        <v>421</v>
      </c>
      <c r="BN215" t="s">
        <v>3848</v>
      </c>
      <c r="BO215" t="s">
        <v>3856</v>
      </c>
      <c r="BP215" t="s">
        <v>3857</v>
      </c>
      <c r="BQ215" t="s">
        <v>3868</v>
      </c>
      <c r="BR215" t="s">
        <v>3869</v>
      </c>
      <c r="BS215" t="s">
        <v>3870</v>
      </c>
      <c r="BT215" t="s">
        <v>3859</v>
      </c>
      <c r="BU215" t="s">
        <v>421</v>
      </c>
      <c r="BV215" t="s">
        <v>4375</v>
      </c>
    </row>
    <row r="216" spans="1:74" x14ac:dyDescent="0.2">
      <c r="A216" t="s">
        <v>422</v>
      </c>
      <c r="B216">
        <v>0</v>
      </c>
      <c r="C216">
        <v>0</v>
      </c>
      <c r="D216">
        <v>9</v>
      </c>
      <c r="E216">
        <v>0</v>
      </c>
      <c r="F216">
        <v>0</v>
      </c>
      <c r="G216">
        <v>22</v>
      </c>
      <c r="H216">
        <v>0</v>
      </c>
      <c r="I216">
        <v>0</v>
      </c>
      <c r="J216">
        <v>18</v>
      </c>
      <c r="K216">
        <v>104</v>
      </c>
      <c r="L216">
        <v>0</v>
      </c>
      <c r="M216">
        <v>54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 t="s">
        <v>422</v>
      </c>
      <c r="BN216" t="s">
        <v>3848</v>
      </c>
      <c r="BO216" t="s">
        <v>3856</v>
      </c>
      <c r="BP216" t="s">
        <v>3857</v>
      </c>
      <c r="BQ216" t="s">
        <v>3868</v>
      </c>
      <c r="BR216" t="s">
        <v>3859</v>
      </c>
      <c r="BS216" t="s">
        <v>3859</v>
      </c>
      <c r="BT216" t="s">
        <v>3859</v>
      </c>
      <c r="BU216" t="s">
        <v>422</v>
      </c>
      <c r="BV216" t="s">
        <v>4376</v>
      </c>
    </row>
    <row r="217" spans="1:74" x14ac:dyDescent="0.2">
      <c r="A217" t="s">
        <v>423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207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 t="s">
        <v>423</v>
      </c>
      <c r="BN217" t="s">
        <v>3848</v>
      </c>
      <c r="BO217" t="s">
        <v>3856</v>
      </c>
      <c r="BP217" t="s">
        <v>3857</v>
      </c>
      <c r="BQ217" t="s">
        <v>3868</v>
      </c>
      <c r="BR217" t="s">
        <v>3869</v>
      </c>
      <c r="BS217" t="s">
        <v>3872</v>
      </c>
      <c r="BT217" t="s">
        <v>3859</v>
      </c>
      <c r="BU217" t="s">
        <v>423</v>
      </c>
      <c r="BV217" t="s">
        <v>4377</v>
      </c>
    </row>
    <row r="218" spans="1:74" x14ac:dyDescent="0.2">
      <c r="A218" t="s">
        <v>426</v>
      </c>
      <c r="B218">
        <v>0</v>
      </c>
      <c r="C218">
        <v>19</v>
      </c>
      <c r="D218">
        <v>0</v>
      </c>
      <c r="E218">
        <v>0</v>
      </c>
      <c r="F218">
        <v>6</v>
      </c>
      <c r="G218">
        <v>67</v>
      </c>
      <c r="H218">
        <v>0</v>
      </c>
      <c r="I218">
        <v>76</v>
      </c>
      <c r="J218">
        <v>9</v>
      </c>
      <c r="K218">
        <v>0</v>
      </c>
      <c r="L218">
        <v>0</v>
      </c>
      <c r="M218">
        <v>29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 t="s">
        <v>426</v>
      </c>
      <c r="BN218" t="s">
        <v>3848</v>
      </c>
      <c r="BO218" t="s">
        <v>3856</v>
      </c>
      <c r="BP218" t="s">
        <v>3857</v>
      </c>
      <c r="BQ218" t="s">
        <v>3868</v>
      </c>
      <c r="BR218" t="s">
        <v>3859</v>
      </c>
      <c r="BS218" t="s">
        <v>3859</v>
      </c>
      <c r="BT218" t="s">
        <v>3859</v>
      </c>
      <c r="BU218" t="s">
        <v>426</v>
      </c>
      <c r="BV218" t="s">
        <v>4383</v>
      </c>
    </row>
    <row r="219" spans="1:74" x14ac:dyDescent="0.2">
      <c r="A219" t="s">
        <v>428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22</v>
      </c>
      <c r="AR219">
        <v>0</v>
      </c>
      <c r="AS219">
        <v>131</v>
      </c>
      <c r="AT219">
        <v>25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27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 t="s">
        <v>428</v>
      </c>
      <c r="BN219" t="s">
        <v>3848</v>
      </c>
      <c r="BO219" t="s">
        <v>3856</v>
      </c>
      <c r="BP219" t="s">
        <v>3857</v>
      </c>
      <c r="BQ219" t="s">
        <v>3859</v>
      </c>
      <c r="BR219" t="s">
        <v>3859</v>
      </c>
      <c r="BS219" t="s">
        <v>3859</v>
      </c>
      <c r="BT219" t="s">
        <v>3859</v>
      </c>
      <c r="BU219" t="s">
        <v>428</v>
      </c>
      <c r="BV219" t="s">
        <v>4385</v>
      </c>
    </row>
    <row r="220" spans="1:74" x14ac:dyDescent="0.2">
      <c r="A220" t="s">
        <v>430</v>
      </c>
      <c r="B220">
        <v>0</v>
      </c>
      <c r="C220">
        <v>0</v>
      </c>
      <c r="D220">
        <v>23</v>
      </c>
      <c r="E220">
        <v>7</v>
      </c>
      <c r="F220">
        <v>14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11</v>
      </c>
      <c r="M220">
        <v>149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 t="s">
        <v>430</v>
      </c>
      <c r="BN220" t="s">
        <v>3848</v>
      </c>
      <c r="BO220" t="s">
        <v>3856</v>
      </c>
      <c r="BP220" t="s">
        <v>3857</v>
      </c>
      <c r="BQ220" t="s">
        <v>3868</v>
      </c>
      <c r="BR220" t="s">
        <v>3869</v>
      </c>
      <c r="BS220" t="s">
        <v>3872</v>
      </c>
      <c r="BT220" t="s">
        <v>3859</v>
      </c>
      <c r="BU220" t="s">
        <v>430</v>
      </c>
      <c r="BV220" t="s">
        <v>4387</v>
      </c>
    </row>
    <row r="221" spans="1:74" x14ac:dyDescent="0.2">
      <c r="A221" t="s">
        <v>431</v>
      </c>
      <c r="B221">
        <v>0</v>
      </c>
      <c r="C221">
        <v>0</v>
      </c>
      <c r="D221">
        <v>108</v>
      </c>
      <c r="E221">
        <v>0</v>
      </c>
      <c r="F221">
        <v>0</v>
      </c>
      <c r="G221">
        <v>56</v>
      </c>
      <c r="H221">
        <v>0</v>
      </c>
      <c r="I221">
        <v>0</v>
      </c>
      <c r="J221">
        <v>0</v>
      </c>
      <c r="K221">
        <v>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18</v>
      </c>
      <c r="BL221">
        <v>0</v>
      </c>
      <c r="BM221" t="s">
        <v>431</v>
      </c>
      <c r="BN221" t="s">
        <v>3848</v>
      </c>
      <c r="BO221" t="s">
        <v>3856</v>
      </c>
      <c r="BP221" t="s">
        <v>3857</v>
      </c>
      <c r="BQ221" t="s">
        <v>3868</v>
      </c>
      <c r="BR221" t="s">
        <v>3869</v>
      </c>
      <c r="BS221" t="s">
        <v>3872</v>
      </c>
      <c r="BT221" t="s">
        <v>3859</v>
      </c>
      <c r="BU221" t="s">
        <v>431</v>
      </c>
      <c r="BV221" t="s">
        <v>4388</v>
      </c>
    </row>
    <row r="222" spans="1:74" x14ac:dyDescent="0.2">
      <c r="A222" t="s">
        <v>433</v>
      </c>
      <c r="B222">
        <v>0</v>
      </c>
      <c r="C222">
        <v>0</v>
      </c>
      <c r="D222">
        <v>0</v>
      </c>
      <c r="E222">
        <v>0</v>
      </c>
      <c r="F222">
        <v>85</v>
      </c>
      <c r="G222">
        <v>66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52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 t="s">
        <v>433</v>
      </c>
      <c r="BN222" t="s">
        <v>3848</v>
      </c>
      <c r="BO222" t="s">
        <v>3856</v>
      </c>
      <c r="BP222" t="s">
        <v>3857</v>
      </c>
      <c r="BQ222" t="s">
        <v>3868</v>
      </c>
      <c r="BR222" t="s">
        <v>3869</v>
      </c>
      <c r="BS222" t="s">
        <v>3872</v>
      </c>
      <c r="BT222" t="s">
        <v>3859</v>
      </c>
      <c r="BU222" t="s">
        <v>433</v>
      </c>
      <c r="BV222" t="s">
        <v>4391</v>
      </c>
    </row>
    <row r="223" spans="1:74" x14ac:dyDescent="0.2">
      <c r="A223" t="s">
        <v>437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65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134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 t="s">
        <v>437</v>
      </c>
      <c r="BN223" t="s">
        <v>3848</v>
      </c>
      <c r="BO223" t="s">
        <v>3856</v>
      </c>
      <c r="BP223" t="s">
        <v>3857</v>
      </c>
      <c r="BQ223" t="s">
        <v>3868</v>
      </c>
      <c r="BR223" t="s">
        <v>3869</v>
      </c>
      <c r="BS223" t="s">
        <v>3872</v>
      </c>
      <c r="BT223" t="s">
        <v>3859</v>
      </c>
      <c r="BU223" t="s">
        <v>437</v>
      </c>
      <c r="BV223" t="s">
        <v>4395</v>
      </c>
    </row>
    <row r="224" spans="1:74" x14ac:dyDescent="0.2">
      <c r="A224" t="s">
        <v>438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75</v>
      </c>
      <c r="BE224">
        <v>0</v>
      </c>
      <c r="BF224">
        <v>0</v>
      </c>
      <c r="BG224">
        <v>124</v>
      </c>
      <c r="BH224">
        <v>0</v>
      </c>
      <c r="BI224">
        <v>0</v>
      </c>
      <c r="BJ224">
        <v>0</v>
      </c>
      <c r="BK224">
        <v>0</v>
      </c>
      <c r="BL224">
        <v>0</v>
      </c>
      <c r="BM224" t="s">
        <v>438</v>
      </c>
      <c r="BN224" t="s">
        <v>3848</v>
      </c>
      <c r="BO224" t="s">
        <v>3856</v>
      </c>
      <c r="BP224" t="s">
        <v>3857</v>
      </c>
      <c r="BQ224" t="s">
        <v>4081</v>
      </c>
      <c r="BR224" t="s">
        <v>4396</v>
      </c>
      <c r="BS224" t="s">
        <v>3859</v>
      </c>
      <c r="BT224" t="s">
        <v>3859</v>
      </c>
      <c r="BU224" t="s">
        <v>438</v>
      </c>
      <c r="BV224" t="s">
        <v>4397</v>
      </c>
    </row>
    <row r="225" spans="1:74" x14ac:dyDescent="0.2">
      <c r="A225" t="s">
        <v>441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148</v>
      </c>
      <c r="BE225">
        <v>0</v>
      </c>
      <c r="BF225">
        <v>0</v>
      </c>
      <c r="BG225">
        <v>49</v>
      </c>
      <c r="BH225">
        <v>0</v>
      </c>
      <c r="BI225">
        <v>0</v>
      </c>
      <c r="BJ225">
        <v>0</v>
      </c>
      <c r="BK225">
        <v>0</v>
      </c>
      <c r="BL225">
        <v>0</v>
      </c>
      <c r="BM225" t="s">
        <v>441</v>
      </c>
      <c r="BN225" t="s">
        <v>3848</v>
      </c>
      <c r="BO225" t="s">
        <v>3856</v>
      </c>
      <c r="BP225" t="s">
        <v>3857</v>
      </c>
      <c r="BQ225" t="s">
        <v>3938</v>
      </c>
      <c r="BR225" t="s">
        <v>4008</v>
      </c>
      <c r="BS225" t="s">
        <v>4009</v>
      </c>
      <c r="BT225" t="s">
        <v>4403</v>
      </c>
      <c r="BU225" t="s">
        <v>441</v>
      </c>
      <c r="BV225" t="s">
        <v>4404</v>
      </c>
    </row>
    <row r="226" spans="1:74" x14ac:dyDescent="0.2">
      <c r="A226" t="s">
        <v>443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117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79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 t="s">
        <v>443</v>
      </c>
      <c r="BN226" t="s">
        <v>3848</v>
      </c>
      <c r="BO226" t="s">
        <v>3856</v>
      </c>
      <c r="BP226" t="s">
        <v>3857</v>
      </c>
      <c r="BQ226" t="s">
        <v>3868</v>
      </c>
      <c r="BR226" t="s">
        <v>3869</v>
      </c>
      <c r="BS226" t="s">
        <v>3870</v>
      </c>
      <c r="BT226" t="s">
        <v>3859</v>
      </c>
      <c r="BU226" t="s">
        <v>443</v>
      </c>
      <c r="BV226" t="s">
        <v>4406</v>
      </c>
    </row>
    <row r="227" spans="1:74" x14ac:dyDescent="0.2">
      <c r="A227" t="s">
        <v>445</v>
      </c>
      <c r="B227">
        <v>0</v>
      </c>
      <c r="C227">
        <v>25</v>
      </c>
      <c r="D227">
        <v>54</v>
      </c>
      <c r="E227">
        <v>0</v>
      </c>
      <c r="F227">
        <v>16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7</v>
      </c>
      <c r="M227">
        <v>93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 t="s">
        <v>445</v>
      </c>
      <c r="BN227" t="s">
        <v>3848</v>
      </c>
      <c r="BO227" t="s">
        <v>3856</v>
      </c>
      <c r="BP227" t="s">
        <v>3857</v>
      </c>
      <c r="BQ227" t="s">
        <v>3868</v>
      </c>
      <c r="BR227" t="s">
        <v>3869</v>
      </c>
      <c r="BS227" t="s">
        <v>3872</v>
      </c>
      <c r="BT227" t="s">
        <v>3859</v>
      </c>
      <c r="BU227" t="s">
        <v>445</v>
      </c>
      <c r="BV227" t="s">
        <v>4408</v>
      </c>
    </row>
    <row r="228" spans="1:74" x14ac:dyDescent="0.2">
      <c r="A228" t="s">
        <v>454</v>
      </c>
      <c r="B228">
        <v>0</v>
      </c>
      <c r="C228">
        <v>58</v>
      </c>
      <c r="D228">
        <v>13</v>
      </c>
      <c r="E228">
        <v>3</v>
      </c>
      <c r="F228">
        <v>0</v>
      </c>
      <c r="G228">
        <v>0</v>
      </c>
      <c r="H228">
        <v>0</v>
      </c>
      <c r="I228">
        <v>77</v>
      </c>
      <c r="J228">
        <v>0</v>
      </c>
      <c r="K228">
        <v>13</v>
      </c>
      <c r="L228">
        <v>0</v>
      </c>
      <c r="M228">
        <v>26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 t="s">
        <v>454</v>
      </c>
      <c r="BN228" t="s">
        <v>3848</v>
      </c>
      <c r="BO228" t="s">
        <v>3856</v>
      </c>
      <c r="BP228" t="s">
        <v>3857</v>
      </c>
      <c r="BQ228" t="s">
        <v>3868</v>
      </c>
      <c r="BR228" t="s">
        <v>3859</v>
      </c>
      <c r="BS228" t="s">
        <v>3859</v>
      </c>
      <c r="BT228" t="s">
        <v>3859</v>
      </c>
      <c r="BU228" t="s">
        <v>454</v>
      </c>
      <c r="BV228" t="s">
        <v>4421</v>
      </c>
    </row>
    <row r="229" spans="1:74" x14ac:dyDescent="0.2">
      <c r="A229" t="s">
        <v>457</v>
      </c>
      <c r="B229">
        <v>0</v>
      </c>
      <c r="C229">
        <v>0</v>
      </c>
      <c r="D229">
        <v>0</v>
      </c>
      <c r="E229">
        <v>142</v>
      </c>
      <c r="F229">
        <v>0</v>
      </c>
      <c r="G229">
        <v>34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 t="s">
        <v>457</v>
      </c>
      <c r="BN229" t="s">
        <v>3848</v>
      </c>
      <c r="BO229" t="s">
        <v>3856</v>
      </c>
      <c r="BP229" t="s">
        <v>3857</v>
      </c>
      <c r="BQ229" t="s">
        <v>3868</v>
      </c>
      <c r="BR229" t="s">
        <v>3859</v>
      </c>
      <c r="BS229" t="s">
        <v>3859</v>
      </c>
      <c r="BT229" t="s">
        <v>3859</v>
      </c>
      <c r="BU229" t="s">
        <v>457</v>
      </c>
      <c r="BV229" t="s">
        <v>4425</v>
      </c>
    </row>
    <row r="230" spans="1:74" x14ac:dyDescent="0.2">
      <c r="A230" t="s">
        <v>462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115</v>
      </c>
      <c r="BE230">
        <v>0</v>
      </c>
      <c r="BF230">
        <v>0</v>
      </c>
      <c r="BG230">
        <v>70</v>
      </c>
      <c r="BH230">
        <v>0</v>
      </c>
      <c r="BI230">
        <v>0</v>
      </c>
      <c r="BJ230">
        <v>0</v>
      </c>
      <c r="BK230">
        <v>0</v>
      </c>
      <c r="BL230">
        <v>0</v>
      </c>
      <c r="BM230" t="s">
        <v>462</v>
      </c>
      <c r="BN230" t="s">
        <v>3848</v>
      </c>
      <c r="BO230" t="s">
        <v>3856</v>
      </c>
      <c r="BP230" t="s">
        <v>3857</v>
      </c>
      <c r="BQ230" t="s">
        <v>4081</v>
      </c>
      <c r="BR230" t="s">
        <v>4431</v>
      </c>
      <c r="BS230" t="s">
        <v>3859</v>
      </c>
      <c r="BT230" t="s">
        <v>3859</v>
      </c>
      <c r="BU230" t="s">
        <v>462</v>
      </c>
      <c r="BV230" t="s">
        <v>4432</v>
      </c>
    </row>
    <row r="231" spans="1:74" x14ac:dyDescent="0.2">
      <c r="A231" t="s">
        <v>464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182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 t="s">
        <v>464</v>
      </c>
      <c r="BN231" t="s">
        <v>3848</v>
      </c>
      <c r="BO231" t="s">
        <v>3856</v>
      </c>
      <c r="BP231" t="s">
        <v>3857</v>
      </c>
      <c r="BQ231" t="s">
        <v>3868</v>
      </c>
      <c r="BR231" t="s">
        <v>3869</v>
      </c>
      <c r="BS231" t="s">
        <v>3859</v>
      </c>
      <c r="BT231" t="s">
        <v>3859</v>
      </c>
      <c r="BU231" t="s">
        <v>464</v>
      </c>
      <c r="BV231" t="s">
        <v>4435</v>
      </c>
    </row>
    <row r="232" spans="1:74" x14ac:dyDescent="0.2">
      <c r="A232" t="s">
        <v>469</v>
      </c>
      <c r="B232">
        <v>0</v>
      </c>
      <c r="C232">
        <v>0</v>
      </c>
      <c r="D232">
        <v>31</v>
      </c>
      <c r="E232">
        <v>41</v>
      </c>
      <c r="F232">
        <v>17</v>
      </c>
      <c r="G232">
        <v>50</v>
      </c>
      <c r="H232">
        <v>0</v>
      </c>
      <c r="I232">
        <v>23</v>
      </c>
      <c r="J232">
        <v>0</v>
      </c>
      <c r="K232">
        <v>17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 t="s">
        <v>469</v>
      </c>
      <c r="BN232" t="s">
        <v>3848</v>
      </c>
      <c r="BO232" t="s">
        <v>3856</v>
      </c>
      <c r="BP232" t="s">
        <v>3857</v>
      </c>
      <c r="BQ232" t="s">
        <v>3868</v>
      </c>
      <c r="BR232" t="s">
        <v>3869</v>
      </c>
      <c r="BS232" t="s">
        <v>3870</v>
      </c>
      <c r="BT232" t="s">
        <v>3859</v>
      </c>
      <c r="BU232" t="s">
        <v>469</v>
      </c>
      <c r="BV232" t="s">
        <v>4440</v>
      </c>
    </row>
    <row r="233" spans="1:74" x14ac:dyDescent="0.2">
      <c r="A233" t="s">
        <v>470</v>
      </c>
      <c r="B233">
        <v>0</v>
      </c>
      <c r="C233">
        <v>57</v>
      </c>
      <c r="D233">
        <v>0</v>
      </c>
      <c r="E233">
        <v>0</v>
      </c>
      <c r="F233">
        <v>0</v>
      </c>
      <c r="G233">
        <v>94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 t="s">
        <v>470</v>
      </c>
      <c r="BN233" t="s">
        <v>3848</v>
      </c>
      <c r="BO233" t="s">
        <v>3856</v>
      </c>
      <c r="BP233" t="s">
        <v>3857</v>
      </c>
      <c r="BQ233" t="s">
        <v>3868</v>
      </c>
      <c r="BR233" t="s">
        <v>3869</v>
      </c>
      <c r="BS233" t="s">
        <v>3872</v>
      </c>
      <c r="BT233" t="s">
        <v>3859</v>
      </c>
      <c r="BU233" t="s">
        <v>470</v>
      </c>
      <c r="BV233" t="s">
        <v>4441</v>
      </c>
    </row>
    <row r="234" spans="1:74" x14ac:dyDescent="0.2">
      <c r="A234" t="s">
        <v>471</v>
      </c>
      <c r="B234">
        <v>0</v>
      </c>
      <c r="C234">
        <v>0</v>
      </c>
      <c r="D234">
        <v>40</v>
      </c>
      <c r="E234">
        <v>116</v>
      </c>
      <c r="F234">
        <v>22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 t="s">
        <v>471</v>
      </c>
      <c r="BN234" t="s">
        <v>3848</v>
      </c>
      <c r="BO234" t="s">
        <v>3856</v>
      </c>
      <c r="BP234" t="s">
        <v>3857</v>
      </c>
      <c r="BQ234" t="s">
        <v>3868</v>
      </c>
      <c r="BR234" t="s">
        <v>3869</v>
      </c>
      <c r="BS234" t="s">
        <v>3872</v>
      </c>
      <c r="BT234" t="s">
        <v>3859</v>
      </c>
      <c r="BU234" t="s">
        <v>471</v>
      </c>
      <c r="BV234" t="s">
        <v>4442</v>
      </c>
    </row>
    <row r="235" spans="1:74" x14ac:dyDescent="0.2">
      <c r="A235" t="s">
        <v>473</v>
      </c>
      <c r="B235">
        <v>0</v>
      </c>
      <c r="C235">
        <v>0</v>
      </c>
      <c r="D235">
        <v>14</v>
      </c>
      <c r="E235">
        <v>0</v>
      </c>
      <c r="F235">
        <v>0</v>
      </c>
      <c r="G235">
        <v>56</v>
      </c>
      <c r="H235">
        <v>0</v>
      </c>
      <c r="I235">
        <v>108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 t="s">
        <v>473</v>
      </c>
      <c r="BN235" t="s">
        <v>3848</v>
      </c>
      <c r="BO235" t="s">
        <v>3856</v>
      </c>
      <c r="BP235" t="s">
        <v>3857</v>
      </c>
      <c r="BQ235" t="s">
        <v>3868</v>
      </c>
      <c r="BR235" t="s">
        <v>3869</v>
      </c>
      <c r="BS235" t="s">
        <v>3872</v>
      </c>
      <c r="BT235" t="s">
        <v>3859</v>
      </c>
      <c r="BU235" t="s">
        <v>473</v>
      </c>
      <c r="BV235" t="s">
        <v>4444</v>
      </c>
    </row>
    <row r="236" spans="1:74" x14ac:dyDescent="0.2">
      <c r="A236" t="s">
        <v>474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177</v>
      </c>
      <c r="BL236">
        <v>0</v>
      </c>
      <c r="BM236" t="s">
        <v>474</v>
      </c>
      <c r="BN236" t="s">
        <v>3848</v>
      </c>
      <c r="BO236" t="s">
        <v>3856</v>
      </c>
      <c r="BP236" t="s">
        <v>3857</v>
      </c>
      <c r="BQ236" t="s">
        <v>3868</v>
      </c>
      <c r="BR236" t="s">
        <v>3869</v>
      </c>
      <c r="BS236" t="s">
        <v>3872</v>
      </c>
      <c r="BT236" t="s">
        <v>3859</v>
      </c>
      <c r="BU236" t="s">
        <v>474</v>
      </c>
      <c r="BV236" t="s">
        <v>4445</v>
      </c>
    </row>
    <row r="237" spans="1:74" x14ac:dyDescent="0.2">
      <c r="A237" t="s">
        <v>480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128</v>
      </c>
      <c r="S237">
        <v>0</v>
      </c>
      <c r="T237">
        <v>0</v>
      </c>
      <c r="U237">
        <v>0</v>
      </c>
      <c r="V237">
        <v>0</v>
      </c>
      <c r="W237">
        <v>47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 t="s">
        <v>480</v>
      </c>
      <c r="BN237" t="s">
        <v>3848</v>
      </c>
      <c r="BO237" t="s">
        <v>3856</v>
      </c>
      <c r="BP237" t="s">
        <v>3857</v>
      </c>
      <c r="BQ237" t="s">
        <v>3868</v>
      </c>
      <c r="BR237" t="s">
        <v>3859</v>
      </c>
      <c r="BS237" t="s">
        <v>3859</v>
      </c>
      <c r="BT237" t="s">
        <v>3859</v>
      </c>
      <c r="BU237" t="s">
        <v>480</v>
      </c>
      <c r="BV237" t="s">
        <v>4451</v>
      </c>
    </row>
    <row r="238" spans="1:74" x14ac:dyDescent="0.2">
      <c r="A238" t="s">
        <v>482</v>
      </c>
      <c r="B238">
        <v>0</v>
      </c>
      <c r="C238">
        <v>38</v>
      </c>
      <c r="D238">
        <v>28</v>
      </c>
      <c r="E238">
        <v>11</v>
      </c>
      <c r="F238">
        <v>0</v>
      </c>
      <c r="G238">
        <v>14</v>
      </c>
      <c r="H238">
        <v>0</v>
      </c>
      <c r="I238">
        <v>12</v>
      </c>
      <c r="J238">
        <v>6</v>
      </c>
      <c r="K238">
        <v>49</v>
      </c>
      <c r="L238">
        <v>0</v>
      </c>
      <c r="M238">
        <v>16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 t="s">
        <v>482</v>
      </c>
      <c r="BN238" t="s">
        <v>3848</v>
      </c>
      <c r="BO238" t="s">
        <v>3856</v>
      </c>
      <c r="BP238" t="s">
        <v>3857</v>
      </c>
      <c r="BQ238" t="s">
        <v>3868</v>
      </c>
      <c r="BR238" t="s">
        <v>3869</v>
      </c>
      <c r="BS238" t="s">
        <v>4062</v>
      </c>
      <c r="BT238" t="s">
        <v>3859</v>
      </c>
      <c r="BU238" t="s">
        <v>482</v>
      </c>
      <c r="BV238" t="s">
        <v>4454</v>
      </c>
    </row>
    <row r="239" spans="1:74" x14ac:dyDescent="0.2">
      <c r="A239" t="s">
        <v>484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32</v>
      </c>
      <c r="AT239">
        <v>0</v>
      </c>
      <c r="AU239">
        <v>0</v>
      </c>
      <c r="AV239">
        <v>74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68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 t="s">
        <v>484</v>
      </c>
      <c r="BN239" t="s">
        <v>3848</v>
      </c>
      <c r="BO239" t="s">
        <v>3856</v>
      </c>
      <c r="BP239" t="s">
        <v>3857</v>
      </c>
      <c r="BQ239" t="s">
        <v>3868</v>
      </c>
      <c r="BR239" t="s">
        <v>3869</v>
      </c>
      <c r="BS239" t="s">
        <v>3872</v>
      </c>
      <c r="BT239" t="s">
        <v>3859</v>
      </c>
      <c r="BU239" t="s">
        <v>484</v>
      </c>
      <c r="BV239" t="s">
        <v>4456</v>
      </c>
    </row>
    <row r="240" spans="1:74" x14ac:dyDescent="0.2">
      <c r="A240" t="s">
        <v>485</v>
      </c>
      <c r="B240">
        <v>0</v>
      </c>
      <c r="C240">
        <v>95</v>
      </c>
      <c r="D240">
        <v>17</v>
      </c>
      <c r="E240">
        <v>0</v>
      </c>
      <c r="F240">
        <v>0</v>
      </c>
      <c r="G240">
        <v>43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 t="s">
        <v>485</v>
      </c>
      <c r="BN240" t="s">
        <v>3848</v>
      </c>
      <c r="BO240" t="s">
        <v>3856</v>
      </c>
      <c r="BP240" t="s">
        <v>3857</v>
      </c>
      <c r="BQ240" t="s">
        <v>3868</v>
      </c>
      <c r="BR240" t="s">
        <v>3869</v>
      </c>
      <c r="BS240" t="s">
        <v>3859</v>
      </c>
      <c r="BT240" t="s">
        <v>3859</v>
      </c>
      <c r="BU240" t="s">
        <v>485</v>
      </c>
      <c r="BV240" t="s">
        <v>4457</v>
      </c>
    </row>
    <row r="241" spans="1:74" x14ac:dyDescent="0.2">
      <c r="A241" t="s">
        <v>487</v>
      </c>
      <c r="B241">
        <v>0</v>
      </c>
      <c r="C241">
        <v>42</v>
      </c>
      <c r="D241">
        <v>42</v>
      </c>
      <c r="E241">
        <v>0</v>
      </c>
      <c r="F241">
        <v>0</v>
      </c>
      <c r="G241">
        <v>0</v>
      </c>
      <c r="H241">
        <v>0</v>
      </c>
      <c r="I241">
        <v>88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 t="s">
        <v>487</v>
      </c>
      <c r="BN241" t="s">
        <v>3848</v>
      </c>
      <c r="BO241" t="s">
        <v>3856</v>
      </c>
      <c r="BP241" t="s">
        <v>3857</v>
      </c>
      <c r="BQ241" t="s">
        <v>3868</v>
      </c>
      <c r="BR241" t="s">
        <v>3869</v>
      </c>
      <c r="BS241" t="s">
        <v>3991</v>
      </c>
      <c r="BT241" t="s">
        <v>3859</v>
      </c>
      <c r="BU241" t="s">
        <v>487</v>
      </c>
      <c r="BV241" t="s">
        <v>4460</v>
      </c>
    </row>
    <row r="242" spans="1:74" x14ac:dyDescent="0.2">
      <c r="A242" t="s">
        <v>488</v>
      </c>
      <c r="B242">
        <v>0</v>
      </c>
      <c r="C242">
        <v>26</v>
      </c>
      <c r="D242">
        <v>0</v>
      </c>
      <c r="E242">
        <v>23</v>
      </c>
      <c r="F242">
        <v>0</v>
      </c>
      <c r="G242">
        <v>53</v>
      </c>
      <c r="H242">
        <v>0</v>
      </c>
      <c r="I242">
        <v>48</v>
      </c>
      <c r="J242">
        <v>0</v>
      </c>
      <c r="K242">
        <v>0</v>
      </c>
      <c r="L242">
        <v>0</v>
      </c>
      <c r="M242">
        <v>22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 t="s">
        <v>488</v>
      </c>
      <c r="BN242" t="s">
        <v>3848</v>
      </c>
      <c r="BO242" t="s">
        <v>3856</v>
      </c>
      <c r="BP242" t="s">
        <v>3857</v>
      </c>
      <c r="BQ242" t="s">
        <v>3868</v>
      </c>
      <c r="BR242" t="s">
        <v>3869</v>
      </c>
      <c r="BS242" t="s">
        <v>3872</v>
      </c>
      <c r="BT242" t="s">
        <v>3859</v>
      </c>
      <c r="BU242" t="s">
        <v>488</v>
      </c>
      <c r="BV242" t="s">
        <v>4461</v>
      </c>
    </row>
    <row r="243" spans="1:74" x14ac:dyDescent="0.2">
      <c r="A243" t="s">
        <v>489</v>
      </c>
      <c r="B243">
        <v>110</v>
      </c>
      <c r="C243">
        <v>19</v>
      </c>
      <c r="D243">
        <v>0</v>
      </c>
      <c r="E243">
        <v>5</v>
      </c>
      <c r="F243">
        <v>2</v>
      </c>
      <c r="G243">
        <v>13</v>
      </c>
      <c r="H243">
        <v>17</v>
      </c>
      <c r="I243">
        <v>0</v>
      </c>
      <c r="J243">
        <v>0</v>
      </c>
      <c r="K243">
        <v>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 t="s">
        <v>489</v>
      </c>
      <c r="BN243" t="s">
        <v>3848</v>
      </c>
      <c r="BO243" t="s">
        <v>3856</v>
      </c>
      <c r="BP243" t="s">
        <v>3857</v>
      </c>
      <c r="BQ243" t="s">
        <v>3858</v>
      </c>
      <c r="BR243" t="s">
        <v>4462</v>
      </c>
      <c r="BS243" t="s">
        <v>4463</v>
      </c>
      <c r="BT243" t="s">
        <v>3859</v>
      </c>
      <c r="BU243" t="s">
        <v>489</v>
      </c>
      <c r="BV243" t="s">
        <v>4464</v>
      </c>
    </row>
    <row r="244" spans="1:74" x14ac:dyDescent="0.2">
      <c r="A244" t="s">
        <v>490</v>
      </c>
      <c r="B244">
        <v>0</v>
      </c>
      <c r="C244">
        <v>36</v>
      </c>
      <c r="D244">
        <v>0</v>
      </c>
      <c r="E244">
        <v>127</v>
      </c>
      <c r="F244">
        <v>0</v>
      </c>
      <c r="G244">
        <v>0</v>
      </c>
      <c r="H244">
        <v>0</v>
      </c>
      <c r="I244">
        <v>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 t="s">
        <v>490</v>
      </c>
      <c r="BN244" t="s">
        <v>3848</v>
      </c>
      <c r="BO244" t="s">
        <v>3856</v>
      </c>
      <c r="BP244" t="s">
        <v>3857</v>
      </c>
      <c r="BQ244" t="s">
        <v>3868</v>
      </c>
      <c r="BR244" t="s">
        <v>3869</v>
      </c>
      <c r="BS244" t="s">
        <v>3872</v>
      </c>
      <c r="BT244" t="s">
        <v>3859</v>
      </c>
      <c r="BU244" t="s">
        <v>490</v>
      </c>
      <c r="BV244" t="s">
        <v>4465</v>
      </c>
    </row>
    <row r="245" spans="1:74" x14ac:dyDescent="0.2">
      <c r="A245" t="s">
        <v>492</v>
      </c>
      <c r="B245">
        <v>0</v>
      </c>
      <c r="C245">
        <v>170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 t="s">
        <v>492</v>
      </c>
      <c r="BN245" t="s">
        <v>3848</v>
      </c>
      <c r="BO245" t="s">
        <v>3856</v>
      </c>
      <c r="BP245" t="s">
        <v>3857</v>
      </c>
      <c r="BQ245" t="s">
        <v>3868</v>
      </c>
      <c r="BR245" t="s">
        <v>3869</v>
      </c>
      <c r="BS245" t="s">
        <v>3870</v>
      </c>
      <c r="BT245" t="s">
        <v>3859</v>
      </c>
      <c r="BU245" t="s">
        <v>492</v>
      </c>
      <c r="BV245" t="s">
        <v>4467</v>
      </c>
    </row>
    <row r="246" spans="1:74" x14ac:dyDescent="0.2">
      <c r="A246" t="s">
        <v>497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108</v>
      </c>
      <c r="H246">
        <v>0</v>
      </c>
      <c r="I246">
        <v>0</v>
      </c>
      <c r="J246">
        <v>15</v>
      </c>
      <c r="K246">
        <v>33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13</v>
      </c>
      <c r="BM246" t="s">
        <v>497</v>
      </c>
      <c r="BN246" t="s">
        <v>3848</v>
      </c>
      <c r="BO246" t="s">
        <v>3856</v>
      </c>
      <c r="BP246" t="s">
        <v>3857</v>
      </c>
      <c r="BQ246" t="s">
        <v>3868</v>
      </c>
      <c r="BR246" t="s">
        <v>4101</v>
      </c>
      <c r="BS246" t="s">
        <v>4109</v>
      </c>
      <c r="BT246" t="s">
        <v>3859</v>
      </c>
      <c r="BU246" t="s">
        <v>497</v>
      </c>
      <c r="BV246" t="s">
        <v>4472</v>
      </c>
    </row>
    <row r="247" spans="1:74" x14ac:dyDescent="0.2">
      <c r="A247" t="s">
        <v>498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63</v>
      </c>
      <c r="S247">
        <v>0</v>
      </c>
      <c r="T247">
        <v>0</v>
      </c>
      <c r="U247">
        <v>0</v>
      </c>
      <c r="V247">
        <v>0</v>
      </c>
      <c r="W247">
        <v>27</v>
      </c>
      <c r="X247">
        <v>0</v>
      </c>
      <c r="Y247">
        <v>0</v>
      </c>
      <c r="Z247">
        <v>0</v>
      </c>
      <c r="AA247">
        <v>0</v>
      </c>
      <c r="AB247">
        <v>26</v>
      </c>
      <c r="AC247">
        <v>21</v>
      </c>
      <c r="AD247">
        <v>0</v>
      </c>
      <c r="AE247">
        <v>0</v>
      </c>
      <c r="AF247">
        <v>31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 t="s">
        <v>498</v>
      </c>
      <c r="BN247" t="s">
        <v>3848</v>
      </c>
      <c r="BO247" t="s">
        <v>3856</v>
      </c>
      <c r="BP247" t="s">
        <v>3857</v>
      </c>
      <c r="BQ247" t="s">
        <v>3868</v>
      </c>
      <c r="BR247" t="s">
        <v>3859</v>
      </c>
      <c r="BS247" t="s">
        <v>3859</v>
      </c>
      <c r="BT247" t="s">
        <v>3859</v>
      </c>
      <c r="BU247" t="s">
        <v>498</v>
      </c>
      <c r="BV247" t="s">
        <v>4473</v>
      </c>
    </row>
    <row r="248" spans="1:74" x14ac:dyDescent="0.2">
      <c r="A248" t="s">
        <v>499</v>
      </c>
      <c r="B248">
        <v>0</v>
      </c>
      <c r="C248">
        <v>25</v>
      </c>
      <c r="D248">
        <v>0</v>
      </c>
      <c r="E248">
        <v>8</v>
      </c>
      <c r="F248">
        <v>0</v>
      </c>
      <c r="G248">
        <v>0</v>
      </c>
      <c r="H248">
        <v>0</v>
      </c>
      <c r="I248">
        <v>24</v>
      </c>
      <c r="J248">
        <v>7</v>
      </c>
      <c r="K248">
        <v>82</v>
      </c>
      <c r="L248">
        <v>2</v>
      </c>
      <c r="M248">
        <v>19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 t="s">
        <v>499</v>
      </c>
      <c r="BN248" t="s">
        <v>3848</v>
      </c>
      <c r="BO248" t="s">
        <v>3856</v>
      </c>
      <c r="BP248" t="s">
        <v>3857</v>
      </c>
      <c r="BQ248" t="s">
        <v>3868</v>
      </c>
      <c r="BR248" t="s">
        <v>3859</v>
      </c>
      <c r="BS248" t="s">
        <v>3859</v>
      </c>
      <c r="BT248" t="s">
        <v>3859</v>
      </c>
      <c r="BU248" t="s">
        <v>499</v>
      </c>
      <c r="BV248" t="s">
        <v>4474</v>
      </c>
    </row>
    <row r="249" spans="1:74" x14ac:dyDescent="0.2">
      <c r="A249" t="s">
        <v>504</v>
      </c>
      <c r="B249">
        <v>0</v>
      </c>
      <c r="C249">
        <v>0</v>
      </c>
      <c r="D249">
        <v>0</v>
      </c>
      <c r="E249">
        <v>31</v>
      </c>
      <c r="F249">
        <v>0</v>
      </c>
      <c r="G249">
        <v>0</v>
      </c>
      <c r="H249">
        <v>0</v>
      </c>
      <c r="I249">
        <v>46</v>
      </c>
      <c r="J249">
        <v>16</v>
      </c>
      <c r="K249">
        <v>72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 t="s">
        <v>504</v>
      </c>
      <c r="BN249" t="s">
        <v>3848</v>
      </c>
      <c r="BO249" t="s">
        <v>3856</v>
      </c>
      <c r="BP249" t="s">
        <v>3857</v>
      </c>
      <c r="BQ249" t="s">
        <v>3868</v>
      </c>
      <c r="BR249" t="s">
        <v>3869</v>
      </c>
      <c r="BS249" t="s">
        <v>3870</v>
      </c>
      <c r="BT249" t="s">
        <v>3859</v>
      </c>
      <c r="BU249" t="s">
        <v>504</v>
      </c>
      <c r="BV249" t="s">
        <v>4480</v>
      </c>
    </row>
    <row r="250" spans="1:74" x14ac:dyDescent="0.2">
      <c r="A250" t="s">
        <v>505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15</v>
      </c>
      <c r="H250">
        <v>0</v>
      </c>
      <c r="I250">
        <v>0</v>
      </c>
      <c r="J250">
        <v>27</v>
      </c>
      <c r="K250">
        <v>91</v>
      </c>
      <c r="L250">
        <v>0</v>
      </c>
      <c r="M250">
        <v>32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 t="s">
        <v>505</v>
      </c>
      <c r="BN250" t="s">
        <v>3848</v>
      </c>
      <c r="BO250" t="s">
        <v>3856</v>
      </c>
      <c r="BP250" t="s">
        <v>3857</v>
      </c>
      <c r="BQ250" t="s">
        <v>3868</v>
      </c>
      <c r="BR250" t="s">
        <v>3869</v>
      </c>
      <c r="BS250" t="s">
        <v>3859</v>
      </c>
      <c r="BT250" t="s">
        <v>3859</v>
      </c>
      <c r="BU250" t="s">
        <v>505</v>
      </c>
      <c r="BV250" t="s">
        <v>4481</v>
      </c>
    </row>
    <row r="251" spans="1:74" x14ac:dyDescent="0.2">
      <c r="A251" t="s">
        <v>506</v>
      </c>
      <c r="B251">
        <v>0</v>
      </c>
      <c r="C251">
        <v>0</v>
      </c>
      <c r="D251">
        <v>0</v>
      </c>
      <c r="E251">
        <v>149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 t="s">
        <v>506</v>
      </c>
      <c r="BN251" t="s">
        <v>3848</v>
      </c>
      <c r="BO251" t="s">
        <v>3856</v>
      </c>
      <c r="BP251" t="s">
        <v>3857</v>
      </c>
      <c r="BQ251" t="s">
        <v>3868</v>
      </c>
      <c r="BR251" t="s">
        <v>3869</v>
      </c>
      <c r="BS251" t="s">
        <v>3872</v>
      </c>
      <c r="BT251" t="s">
        <v>3859</v>
      </c>
      <c r="BU251" t="s">
        <v>506</v>
      </c>
      <c r="BV251" t="s">
        <v>4482</v>
      </c>
    </row>
    <row r="252" spans="1:74" x14ac:dyDescent="0.2">
      <c r="A252" t="s">
        <v>507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17</v>
      </c>
      <c r="H252">
        <v>0</v>
      </c>
      <c r="I252">
        <v>21</v>
      </c>
      <c r="J252">
        <v>0</v>
      </c>
      <c r="K252">
        <v>0</v>
      </c>
      <c r="L252">
        <v>8</v>
      </c>
      <c r="M252">
        <v>118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 t="s">
        <v>507</v>
      </c>
      <c r="BN252" t="s">
        <v>3848</v>
      </c>
      <c r="BO252" t="s">
        <v>3856</v>
      </c>
      <c r="BP252" t="s">
        <v>3857</v>
      </c>
      <c r="BQ252" t="s">
        <v>3868</v>
      </c>
      <c r="BR252" t="s">
        <v>3869</v>
      </c>
      <c r="BS252" t="s">
        <v>3870</v>
      </c>
      <c r="BT252" t="s">
        <v>3859</v>
      </c>
      <c r="BU252" t="s">
        <v>507</v>
      </c>
      <c r="BV252" t="s">
        <v>4483</v>
      </c>
    </row>
    <row r="253" spans="1:74" x14ac:dyDescent="0.2">
      <c r="A253" t="s">
        <v>509</v>
      </c>
      <c r="B253">
        <v>0</v>
      </c>
      <c r="C253">
        <v>0</v>
      </c>
      <c r="D253">
        <v>0</v>
      </c>
      <c r="E253">
        <v>32</v>
      </c>
      <c r="F253">
        <v>0</v>
      </c>
      <c r="G253">
        <v>13</v>
      </c>
      <c r="H253">
        <v>0</v>
      </c>
      <c r="I253">
        <v>24</v>
      </c>
      <c r="J253">
        <v>3</v>
      </c>
      <c r="K253">
        <v>17</v>
      </c>
      <c r="L253">
        <v>8</v>
      </c>
      <c r="M253">
        <v>66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 t="s">
        <v>509</v>
      </c>
      <c r="BN253" t="s">
        <v>3848</v>
      </c>
      <c r="BO253" t="s">
        <v>3856</v>
      </c>
      <c r="BP253" t="s">
        <v>3857</v>
      </c>
      <c r="BQ253" t="s">
        <v>3868</v>
      </c>
      <c r="BR253" t="s">
        <v>3859</v>
      </c>
      <c r="BS253" t="s">
        <v>3859</v>
      </c>
      <c r="BT253" t="s">
        <v>3859</v>
      </c>
      <c r="BU253" t="s">
        <v>509</v>
      </c>
      <c r="BV253" t="s">
        <v>4485</v>
      </c>
    </row>
    <row r="254" spans="1:74" x14ac:dyDescent="0.2">
      <c r="A254" t="s">
        <v>511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107</v>
      </c>
      <c r="BE254">
        <v>0</v>
      </c>
      <c r="BF254">
        <v>0</v>
      </c>
      <c r="BG254">
        <v>56</v>
      </c>
      <c r="BH254">
        <v>0</v>
      </c>
      <c r="BI254">
        <v>0</v>
      </c>
      <c r="BJ254">
        <v>0</v>
      </c>
      <c r="BK254">
        <v>0</v>
      </c>
      <c r="BL254">
        <v>0</v>
      </c>
      <c r="BM254" t="s">
        <v>511</v>
      </c>
      <c r="BN254" t="s">
        <v>3848</v>
      </c>
      <c r="BO254" t="s">
        <v>3856</v>
      </c>
      <c r="BP254" t="s">
        <v>3857</v>
      </c>
      <c r="BQ254" t="s">
        <v>3938</v>
      </c>
      <c r="BR254" t="s">
        <v>4008</v>
      </c>
      <c r="BS254" t="s">
        <v>4024</v>
      </c>
      <c r="BT254" t="s">
        <v>3859</v>
      </c>
      <c r="BU254" t="s">
        <v>511</v>
      </c>
      <c r="BV254" t="s">
        <v>4487</v>
      </c>
    </row>
    <row r="255" spans="1:74" x14ac:dyDescent="0.2">
      <c r="A255" t="s">
        <v>512</v>
      </c>
      <c r="B255">
        <v>0</v>
      </c>
      <c r="C255">
        <v>0</v>
      </c>
      <c r="D255">
        <v>13</v>
      </c>
      <c r="E255">
        <v>24</v>
      </c>
      <c r="F255">
        <v>18</v>
      </c>
      <c r="G255">
        <v>83</v>
      </c>
      <c r="H255">
        <v>0</v>
      </c>
      <c r="I255">
        <v>0</v>
      </c>
      <c r="J255">
        <v>0</v>
      </c>
      <c r="K255">
        <v>14</v>
      </c>
      <c r="L255">
        <v>0</v>
      </c>
      <c r="M255">
        <v>10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 t="s">
        <v>512</v>
      </c>
      <c r="BN255" t="s">
        <v>3848</v>
      </c>
      <c r="BO255" t="s">
        <v>3856</v>
      </c>
      <c r="BP255" t="s">
        <v>3857</v>
      </c>
      <c r="BQ255" t="s">
        <v>3868</v>
      </c>
      <c r="BR255" t="s">
        <v>3869</v>
      </c>
      <c r="BS255" t="s">
        <v>3872</v>
      </c>
      <c r="BT255" t="s">
        <v>3859</v>
      </c>
      <c r="BU255" t="s">
        <v>512</v>
      </c>
      <c r="BV255" t="s">
        <v>4488</v>
      </c>
    </row>
    <row r="256" spans="1:74" x14ac:dyDescent="0.2">
      <c r="A256" t="s">
        <v>513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16</v>
      </c>
      <c r="J256">
        <v>11</v>
      </c>
      <c r="K256">
        <v>76</v>
      </c>
      <c r="L256">
        <v>0</v>
      </c>
      <c r="M256">
        <v>59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 t="s">
        <v>513</v>
      </c>
      <c r="BN256" t="s">
        <v>3848</v>
      </c>
      <c r="BO256" t="s">
        <v>3856</v>
      </c>
      <c r="BP256" t="s">
        <v>3857</v>
      </c>
      <c r="BQ256" t="s">
        <v>3868</v>
      </c>
      <c r="BR256" t="s">
        <v>3859</v>
      </c>
      <c r="BS256" t="s">
        <v>3859</v>
      </c>
      <c r="BT256" t="s">
        <v>3859</v>
      </c>
      <c r="BU256" t="s">
        <v>513</v>
      </c>
      <c r="BV256" t="s">
        <v>4489</v>
      </c>
    </row>
    <row r="257" spans="1:74" x14ac:dyDescent="0.2">
      <c r="A257" t="s">
        <v>514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70</v>
      </c>
      <c r="AT257">
        <v>0</v>
      </c>
      <c r="AU257">
        <v>0</v>
      </c>
      <c r="AV257">
        <v>92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 t="s">
        <v>514</v>
      </c>
      <c r="BN257" t="s">
        <v>3848</v>
      </c>
      <c r="BO257" t="s">
        <v>3856</v>
      </c>
      <c r="BP257" t="s">
        <v>3857</v>
      </c>
      <c r="BQ257" t="s">
        <v>3868</v>
      </c>
      <c r="BR257" t="s">
        <v>3869</v>
      </c>
      <c r="BS257" t="s">
        <v>3872</v>
      </c>
      <c r="BT257" t="s">
        <v>3859</v>
      </c>
      <c r="BU257" t="s">
        <v>514</v>
      </c>
      <c r="BV257" t="s">
        <v>4490</v>
      </c>
    </row>
    <row r="258" spans="1:74" x14ac:dyDescent="0.2">
      <c r="A258" t="s">
        <v>515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162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 t="s">
        <v>515</v>
      </c>
      <c r="BN258" t="s">
        <v>3848</v>
      </c>
      <c r="BO258" t="s">
        <v>3856</v>
      </c>
      <c r="BP258" t="s">
        <v>3857</v>
      </c>
      <c r="BQ258" t="s">
        <v>3868</v>
      </c>
      <c r="BR258" t="s">
        <v>4491</v>
      </c>
      <c r="BS258" t="s">
        <v>4492</v>
      </c>
      <c r="BT258" t="s">
        <v>3859</v>
      </c>
      <c r="BU258" t="s">
        <v>515</v>
      </c>
      <c r="BV258" t="s">
        <v>4493</v>
      </c>
    </row>
    <row r="259" spans="1:74" x14ac:dyDescent="0.2">
      <c r="A259" t="s">
        <v>516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103</v>
      </c>
      <c r="BE259">
        <v>0</v>
      </c>
      <c r="BF259">
        <v>0</v>
      </c>
      <c r="BG259">
        <v>59</v>
      </c>
      <c r="BH259">
        <v>0</v>
      </c>
      <c r="BI259">
        <v>0</v>
      </c>
      <c r="BJ259">
        <v>0</v>
      </c>
      <c r="BK259">
        <v>0</v>
      </c>
      <c r="BL259">
        <v>0</v>
      </c>
      <c r="BM259" t="s">
        <v>516</v>
      </c>
      <c r="BN259" t="s">
        <v>3848</v>
      </c>
      <c r="BO259" t="s">
        <v>3856</v>
      </c>
      <c r="BP259" t="s">
        <v>3857</v>
      </c>
      <c r="BQ259" t="s">
        <v>4081</v>
      </c>
      <c r="BR259" t="s">
        <v>3859</v>
      </c>
      <c r="BS259" t="s">
        <v>3859</v>
      </c>
      <c r="BT259" t="s">
        <v>3859</v>
      </c>
      <c r="BU259" t="s">
        <v>516</v>
      </c>
      <c r="BV259" t="s">
        <v>4494</v>
      </c>
    </row>
    <row r="260" spans="1:74" x14ac:dyDescent="0.2">
      <c r="A260" t="s">
        <v>519</v>
      </c>
      <c r="B260">
        <v>0</v>
      </c>
      <c r="C260">
        <v>14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20</v>
      </c>
      <c r="K260">
        <v>96</v>
      </c>
      <c r="L260">
        <v>6</v>
      </c>
      <c r="M260">
        <v>24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 t="s">
        <v>519</v>
      </c>
      <c r="BN260" t="s">
        <v>3848</v>
      </c>
      <c r="BO260" t="s">
        <v>3856</v>
      </c>
      <c r="BP260" t="s">
        <v>3857</v>
      </c>
      <c r="BQ260" t="s">
        <v>3868</v>
      </c>
      <c r="BR260" t="s">
        <v>4101</v>
      </c>
      <c r="BS260" t="s">
        <v>4109</v>
      </c>
      <c r="BT260" t="s">
        <v>3859</v>
      </c>
      <c r="BU260" t="s">
        <v>519</v>
      </c>
      <c r="BV260" t="s">
        <v>4497</v>
      </c>
    </row>
    <row r="261" spans="1:74" x14ac:dyDescent="0.2">
      <c r="A261" t="s">
        <v>521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159</v>
      </c>
      <c r="BL261">
        <v>0</v>
      </c>
      <c r="BM261" t="s">
        <v>521</v>
      </c>
      <c r="BN261" t="s">
        <v>3848</v>
      </c>
      <c r="BO261" t="s">
        <v>3856</v>
      </c>
      <c r="BP261" t="s">
        <v>3857</v>
      </c>
      <c r="BQ261" t="s">
        <v>3868</v>
      </c>
      <c r="BR261" t="s">
        <v>3869</v>
      </c>
      <c r="BS261" t="s">
        <v>3859</v>
      </c>
      <c r="BT261" t="s">
        <v>3859</v>
      </c>
      <c r="BU261" t="s">
        <v>521</v>
      </c>
      <c r="BV261" t="s">
        <v>4499</v>
      </c>
    </row>
    <row r="262" spans="1:74" x14ac:dyDescent="0.2">
      <c r="A262" t="s">
        <v>522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24</v>
      </c>
      <c r="K262">
        <v>134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 t="s">
        <v>522</v>
      </c>
      <c r="BN262" t="s">
        <v>3848</v>
      </c>
      <c r="BO262" t="s">
        <v>3856</v>
      </c>
      <c r="BP262" t="s">
        <v>3857</v>
      </c>
      <c r="BQ262" t="s">
        <v>3868</v>
      </c>
      <c r="BR262" t="s">
        <v>3859</v>
      </c>
      <c r="BS262" t="s">
        <v>3859</v>
      </c>
      <c r="BT262" t="s">
        <v>3859</v>
      </c>
      <c r="BU262" t="s">
        <v>522</v>
      </c>
      <c r="BV262" t="s">
        <v>4500</v>
      </c>
    </row>
    <row r="263" spans="1:74" x14ac:dyDescent="0.2">
      <c r="A263" t="s">
        <v>525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156</v>
      </c>
      <c r="BM263" t="s">
        <v>525</v>
      </c>
      <c r="BN263" t="s">
        <v>3848</v>
      </c>
      <c r="BO263" t="s">
        <v>3856</v>
      </c>
      <c r="BP263" t="s">
        <v>3857</v>
      </c>
      <c r="BQ263" t="s">
        <v>3868</v>
      </c>
      <c r="BR263" t="s">
        <v>3869</v>
      </c>
      <c r="BS263" t="s">
        <v>3872</v>
      </c>
      <c r="BT263" t="s">
        <v>3859</v>
      </c>
      <c r="BU263" t="s">
        <v>525</v>
      </c>
      <c r="BV263" t="s">
        <v>4508</v>
      </c>
    </row>
    <row r="264" spans="1:74" x14ac:dyDescent="0.2">
      <c r="A264" t="s">
        <v>528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21</v>
      </c>
      <c r="AR264">
        <v>0</v>
      </c>
      <c r="AS264">
        <v>0</v>
      </c>
      <c r="AT264">
        <v>0</v>
      </c>
      <c r="AU264">
        <v>0</v>
      </c>
      <c r="AV264">
        <v>59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74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 t="s">
        <v>528</v>
      </c>
      <c r="BN264" t="s">
        <v>3848</v>
      </c>
      <c r="BO264" t="s">
        <v>3856</v>
      </c>
      <c r="BP264" t="s">
        <v>3857</v>
      </c>
      <c r="BQ264" t="s">
        <v>3868</v>
      </c>
      <c r="BR264" t="s">
        <v>4075</v>
      </c>
      <c r="BS264" t="s">
        <v>3859</v>
      </c>
      <c r="BT264" t="s">
        <v>3859</v>
      </c>
      <c r="BU264" t="s">
        <v>528</v>
      </c>
      <c r="BV264" t="s">
        <v>4512</v>
      </c>
    </row>
    <row r="265" spans="1:74" x14ac:dyDescent="0.2">
      <c r="A265" t="s">
        <v>532</v>
      </c>
      <c r="B265">
        <v>0</v>
      </c>
      <c r="C265">
        <v>0</v>
      </c>
      <c r="D265">
        <v>19</v>
      </c>
      <c r="E265">
        <v>0</v>
      </c>
      <c r="F265">
        <v>0</v>
      </c>
      <c r="G265">
        <v>114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 t="s">
        <v>532</v>
      </c>
      <c r="BN265" t="s">
        <v>3848</v>
      </c>
      <c r="BO265" t="s">
        <v>3856</v>
      </c>
      <c r="BP265" t="s">
        <v>3857</v>
      </c>
      <c r="BQ265" t="s">
        <v>3868</v>
      </c>
      <c r="BR265" t="s">
        <v>3869</v>
      </c>
      <c r="BS265" t="s">
        <v>3872</v>
      </c>
      <c r="BT265" t="s">
        <v>3859</v>
      </c>
      <c r="BU265" t="s">
        <v>532</v>
      </c>
      <c r="BV265" t="s">
        <v>4516</v>
      </c>
    </row>
    <row r="266" spans="1:74" x14ac:dyDescent="0.2">
      <c r="A266" t="s">
        <v>533</v>
      </c>
      <c r="B266">
        <v>0</v>
      </c>
      <c r="C266">
        <v>0</v>
      </c>
      <c r="D266">
        <v>7</v>
      </c>
      <c r="E266">
        <v>0</v>
      </c>
      <c r="F266">
        <v>5</v>
      </c>
      <c r="G266">
        <v>64</v>
      </c>
      <c r="H266">
        <v>0</v>
      </c>
      <c r="I266">
        <v>75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 t="s">
        <v>533</v>
      </c>
      <c r="BN266" t="s">
        <v>3848</v>
      </c>
      <c r="BO266" t="s">
        <v>3856</v>
      </c>
      <c r="BP266" t="s">
        <v>3857</v>
      </c>
      <c r="BQ266" t="s">
        <v>3868</v>
      </c>
      <c r="BR266" t="s">
        <v>3859</v>
      </c>
      <c r="BS266" t="s">
        <v>3859</v>
      </c>
      <c r="BT266" t="s">
        <v>3859</v>
      </c>
      <c r="BU266" t="s">
        <v>533</v>
      </c>
      <c r="BV266" t="s">
        <v>4517</v>
      </c>
    </row>
    <row r="267" spans="1:74" x14ac:dyDescent="0.2">
      <c r="A267" t="s">
        <v>535</v>
      </c>
      <c r="B267">
        <v>0</v>
      </c>
      <c r="C267">
        <v>7</v>
      </c>
      <c r="D267">
        <v>33</v>
      </c>
      <c r="E267">
        <v>50</v>
      </c>
      <c r="F267">
        <v>9</v>
      </c>
      <c r="G267">
        <v>30</v>
      </c>
      <c r="H267">
        <v>0</v>
      </c>
      <c r="I267">
        <v>0</v>
      </c>
      <c r="J267">
        <v>0</v>
      </c>
      <c r="K267">
        <v>10</v>
      </c>
      <c r="L267">
        <v>0</v>
      </c>
      <c r="M267">
        <v>11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 t="s">
        <v>535</v>
      </c>
      <c r="BN267" t="s">
        <v>3848</v>
      </c>
      <c r="BO267" t="s">
        <v>3856</v>
      </c>
      <c r="BP267" t="s">
        <v>3857</v>
      </c>
      <c r="BQ267" t="s">
        <v>3859</v>
      </c>
      <c r="BR267" t="s">
        <v>3859</v>
      </c>
      <c r="BS267" t="s">
        <v>3859</v>
      </c>
      <c r="BT267" t="s">
        <v>3859</v>
      </c>
      <c r="BU267" t="s">
        <v>535</v>
      </c>
      <c r="BV267" t="s">
        <v>4519</v>
      </c>
    </row>
    <row r="268" spans="1:74" x14ac:dyDescent="0.2">
      <c r="A268" t="s">
        <v>536</v>
      </c>
      <c r="B268">
        <v>0</v>
      </c>
      <c r="C268">
        <v>0</v>
      </c>
      <c r="D268">
        <v>3</v>
      </c>
      <c r="E268">
        <v>55</v>
      </c>
      <c r="F268">
        <v>4</v>
      </c>
      <c r="G268">
        <v>0</v>
      </c>
      <c r="H268">
        <v>0</v>
      </c>
      <c r="I268">
        <v>0</v>
      </c>
      <c r="J268">
        <v>0</v>
      </c>
      <c r="K268">
        <v>14</v>
      </c>
      <c r="L268">
        <v>12</v>
      </c>
      <c r="M268">
        <v>62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 t="s">
        <v>536</v>
      </c>
      <c r="BN268" t="s">
        <v>3848</v>
      </c>
      <c r="BO268" t="s">
        <v>3856</v>
      </c>
      <c r="BP268" t="s">
        <v>3857</v>
      </c>
      <c r="BQ268" t="s">
        <v>3859</v>
      </c>
      <c r="BR268" t="s">
        <v>3859</v>
      </c>
      <c r="BS268" t="s">
        <v>3859</v>
      </c>
      <c r="BT268" t="s">
        <v>3859</v>
      </c>
      <c r="BU268" t="s">
        <v>536</v>
      </c>
      <c r="BV268" t="s">
        <v>4520</v>
      </c>
    </row>
    <row r="269" spans="1:74" x14ac:dyDescent="0.2">
      <c r="A269" t="s">
        <v>538</v>
      </c>
      <c r="B269">
        <v>0</v>
      </c>
      <c r="C269">
        <v>0</v>
      </c>
      <c r="D269">
        <v>0</v>
      </c>
      <c r="E269">
        <v>10</v>
      </c>
      <c r="F269">
        <v>110</v>
      </c>
      <c r="G269">
        <v>29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 t="s">
        <v>538</v>
      </c>
      <c r="BN269" t="s">
        <v>3848</v>
      </c>
      <c r="BO269" t="s">
        <v>3856</v>
      </c>
      <c r="BP269" t="s">
        <v>3857</v>
      </c>
      <c r="BQ269" t="s">
        <v>3868</v>
      </c>
      <c r="BR269" t="s">
        <v>3869</v>
      </c>
      <c r="BS269" t="s">
        <v>3870</v>
      </c>
      <c r="BT269" t="s">
        <v>3859</v>
      </c>
      <c r="BU269" t="s">
        <v>538</v>
      </c>
      <c r="BV269" t="s">
        <v>4522</v>
      </c>
    </row>
    <row r="270" spans="1:74" x14ac:dyDescent="0.2">
      <c r="A270" t="s">
        <v>539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9</v>
      </c>
      <c r="K270">
        <v>140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 t="s">
        <v>539</v>
      </c>
      <c r="BN270" t="s">
        <v>3848</v>
      </c>
      <c r="BO270" t="s">
        <v>3856</v>
      </c>
      <c r="BP270" t="s">
        <v>3857</v>
      </c>
      <c r="BQ270" t="s">
        <v>3868</v>
      </c>
      <c r="BR270" t="s">
        <v>3869</v>
      </c>
      <c r="BS270" t="s">
        <v>3872</v>
      </c>
      <c r="BT270" t="s">
        <v>3859</v>
      </c>
      <c r="BU270" t="s">
        <v>539</v>
      </c>
      <c r="BV270" t="s">
        <v>4523</v>
      </c>
    </row>
    <row r="271" spans="1:74" x14ac:dyDescent="0.2">
      <c r="A271" t="s">
        <v>540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149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 t="s">
        <v>540</v>
      </c>
      <c r="BN271" t="s">
        <v>3848</v>
      </c>
      <c r="BO271" t="s">
        <v>3856</v>
      </c>
      <c r="BP271" t="s">
        <v>3857</v>
      </c>
      <c r="BQ271" t="s">
        <v>3868</v>
      </c>
      <c r="BR271" t="s">
        <v>3869</v>
      </c>
      <c r="BS271" t="s">
        <v>3870</v>
      </c>
      <c r="BT271" t="s">
        <v>3859</v>
      </c>
      <c r="BU271" t="s">
        <v>540</v>
      </c>
      <c r="BV271" t="s">
        <v>4524</v>
      </c>
    </row>
    <row r="272" spans="1:74" x14ac:dyDescent="0.2">
      <c r="A272" t="s">
        <v>541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25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36</v>
      </c>
      <c r="AR272">
        <v>0</v>
      </c>
      <c r="AS272">
        <v>0</v>
      </c>
      <c r="AT272">
        <v>0</v>
      </c>
      <c r="AU272">
        <v>0</v>
      </c>
      <c r="AV272">
        <v>88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 t="s">
        <v>541</v>
      </c>
      <c r="BN272" t="s">
        <v>3848</v>
      </c>
      <c r="BO272" t="s">
        <v>3856</v>
      </c>
      <c r="BP272" t="s">
        <v>3857</v>
      </c>
      <c r="BQ272" t="s">
        <v>3868</v>
      </c>
      <c r="BR272" t="s">
        <v>3869</v>
      </c>
      <c r="BS272" t="s">
        <v>3870</v>
      </c>
      <c r="BT272" t="s">
        <v>3859</v>
      </c>
      <c r="BU272" t="s">
        <v>541</v>
      </c>
      <c r="BV272" t="s">
        <v>4525</v>
      </c>
    </row>
    <row r="273" spans="1:74" x14ac:dyDescent="0.2">
      <c r="A273" t="s">
        <v>544</v>
      </c>
      <c r="B273">
        <v>0</v>
      </c>
      <c r="C273">
        <v>63</v>
      </c>
      <c r="D273">
        <v>51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 t="s">
        <v>544</v>
      </c>
      <c r="BN273" t="s">
        <v>3848</v>
      </c>
      <c r="BO273" t="s">
        <v>3856</v>
      </c>
      <c r="BP273" t="s">
        <v>3857</v>
      </c>
      <c r="BQ273" t="s">
        <v>3868</v>
      </c>
      <c r="BR273" t="s">
        <v>3869</v>
      </c>
      <c r="BS273" t="s">
        <v>3872</v>
      </c>
      <c r="BT273" t="s">
        <v>3859</v>
      </c>
      <c r="BU273" t="s">
        <v>544</v>
      </c>
      <c r="BV273" t="s">
        <v>4528</v>
      </c>
    </row>
    <row r="274" spans="1:74" x14ac:dyDescent="0.2">
      <c r="A274" t="s">
        <v>545</v>
      </c>
      <c r="B274">
        <v>0</v>
      </c>
      <c r="C274">
        <v>33</v>
      </c>
      <c r="D274">
        <v>51</v>
      </c>
      <c r="E274">
        <v>0</v>
      </c>
      <c r="F274">
        <v>62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 t="s">
        <v>545</v>
      </c>
      <c r="BN274" t="s">
        <v>3848</v>
      </c>
      <c r="BO274" t="s">
        <v>3856</v>
      </c>
      <c r="BP274" t="s">
        <v>3857</v>
      </c>
      <c r="BQ274" t="s">
        <v>3868</v>
      </c>
      <c r="BR274" t="s">
        <v>4529</v>
      </c>
      <c r="BS274" t="s">
        <v>3859</v>
      </c>
      <c r="BT274" t="s">
        <v>3859</v>
      </c>
      <c r="BU274" t="s">
        <v>545</v>
      </c>
      <c r="BV274" t="s">
        <v>4530</v>
      </c>
    </row>
    <row r="275" spans="1:74" x14ac:dyDescent="0.2">
      <c r="A275" t="s">
        <v>547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146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 t="s">
        <v>547</v>
      </c>
      <c r="BN275" t="s">
        <v>3848</v>
      </c>
      <c r="BO275" t="s">
        <v>3856</v>
      </c>
      <c r="BP275" t="s">
        <v>3857</v>
      </c>
      <c r="BQ275" t="s">
        <v>3859</v>
      </c>
      <c r="BR275" t="s">
        <v>3859</v>
      </c>
      <c r="BS275" t="s">
        <v>3859</v>
      </c>
      <c r="BT275" t="s">
        <v>3859</v>
      </c>
      <c r="BU275" t="s">
        <v>547</v>
      </c>
      <c r="BV275" t="s">
        <v>4532</v>
      </c>
    </row>
    <row r="276" spans="1:74" x14ac:dyDescent="0.2">
      <c r="A276" t="s">
        <v>548</v>
      </c>
      <c r="B276">
        <v>0</v>
      </c>
      <c r="C276">
        <v>22</v>
      </c>
      <c r="D276">
        <v>0</v>
      </c>
      <c r="E276">
        <v>0</v>
      </c>
      <c r="F276">
        <v>0</v>
      </c>
      <c r="G276">
        <v>123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 t="s">
        <v>548</v>
      </c>
      <c r="BN276" t="s">
        <v>3848</v>
      </c>
      <c r="BO276" t="s">
        <v>3856</v>
      </c>
      <c r="BP276" t="s">
        <v>3857</v>
      </c>
      <c r="BQ276" t="s">
        <v>3868</v>
      </c>
      <c r="BR276" t="s">
        <v>3859</v>
      </c>
      <c r="BS276" t="s">
        <v>3859</v>
      </c>
      <c r="BT276" t="s">
        <v>3859</v>
      </c>
      <c r="BU276" t="s">
        <v>548</v>
      </c>
      <c r="BV276" t="s">
        <v>4533</v>
      </c>
    </row>
    <row r="277" spans="1:74" x14ac:dyDescent="0.2">
      <c r="A277" t="s">
        <v>550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145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 t="s">
        <v>550</v>
      </c>
      <c r="BN277" t="s">
        <v>3848</v>
      </c>
      <c r="BO277" t="s">
        <v>3856</v>
      </c>
      <c r="BP277" t="s">
        <v>3857</v>
      </c>
      <c r="BQ277" t="s">
        <v>3868</v>
      </c>
      <c r="BR277" t="s">
        <v>3869</v>
      </c>
      <c r="BS277" t="s">
        <v>3870</v>
      </c>
      <c r="BT277" t="s">
        <v>3859</v>
      </c>
      <c r="BU277" t="s">
        <v>550</v>
      </c>
      <c r="BV277" t="s">
        <v>4541</v>
      </c>
    </row>
    <row r="278" spans="1:74" x14ac:dyDescent="0.2">
      <c r="A278" t="s">
        <v>551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119</v>
      </c>
      <c r="AT278">
        <v>0</v>
      </c>
      <c r="AU278">
        <v>0</v>
      </c>
      <c r="AV278">
        <v>26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 t="s">
        <v>551</v>
      </c>
      <c r="BN278" t="s">
        <v>3848</v>
      </c>
      <c r="BO278" t="s">
        <v>3856</v>
      </c>
      <c r="BP278" t="s">
        <v>3857</v>
      </c>
      <c r="BQ278" t="s">
        <v>3868</v>
      </c>
      <c r="BR278" t="s">
        <v>3869</v>
      </c>
      <c r="BS278" t="s">
        <v>3870</v>
      </c>
      <c r="BT278" t="s">
        <v>3859</v>
      </c>
      <c r="BU278" t="s">
        <v>551</v>
      </c>
      <c r="BV278" t="s">
        <v>4542</v>
      </c>
    </row>
    <row r="279" spans="1:74" x14ac:dyDescent="0.2">
      <c r="A279" t="s">
        <v>552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68</v>
      </c>
      <c r="BE279">
        <v>0</v>
      </c>
      <c r="BF279">
        <v>0</v>
      </c>
      <c r="BG279">
        <v>77</v>
      </c>
      <c r="BH279">
        <v>0</v>
      </c>
      <c r="BI279">
        <v>0</v>
      </c>
      <c r="BJ279">
        <v>0</v>
      </c>
      <c r="BK279">
        <v>0</v>
      </c>
      <c r="BL279">
        <v>0</v>
      </c>
      <c r="BM279" t="s">
        <v>552</v>
      </c>
      <c r="BN279" t="s">
        <v>3848</v>
      </c>
      <c r="BO279" t="s">
        <v>3856</v>
      </c>
      <c r="BP279" t="s">
        <v>3857</v>
      </c>
      <c r="BQ279" t="s">
        <v>3932</v>
      </c>
      <c r="BR279" t="s">
        <v>3980</v>
      </c>
      <c r="BS279" t="s">
        <v>3981</v>
      </c>
      <c r="BT279" t="s">
        <v>4543</v>
      </c>
      <c r="BU279" t="s">
        <v>552</v>
      </c>
      <c r="BV279" t="s">
        <v>4544</v>
      </c>
    </row>
    <row r="280" spans="1:74" x14ac:dyDescent="0.2">
      <c r="A280" t="s">
        <v>553</v>
      </c>
      <c r="B280">
        <v>16</v>
      </c>
      <c r="C280">
        <v>16</v>
      </c>
      <c r="D280">
        <v>0</v>
      </c>
      <c r="E280">
        <v>11</v>
      </c>
      <c r="F280">
        <v>0</v>
      </c>
      <c r="G280">
        <v>0</v>
      </c>
      <c r="H280">
        <v>2</v>
      </c>
      <c r="I280">
        <v>4</v>
      </c>
      <c r="J280">
        <v>14</v>
      </c>
      <c r="K280">
        <v>0</v>
      </c>
      <c r="L280">
        <v>0</v>
      </c>
      <c r="M280">
        <v>0</v>
      </c>
      <c r="N280">
        <v>3</v>
      </c>
      <c r="O280">
        <v>12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67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 t="s">
        <v>553</v>
      </c>
      <c r="BN280" t="s">
        <v>3848</v>
      </c>
      <c r="BO280" t="s">
        <v>3856</v>
      </c>
      <c r="BP280" t="s">
        <v>3857</v>
      </c>
      <c r="BQ280" t="s">
        <v>3868</v>
      </c>
      <c r="BR280" t="s">
        <v>4545</v>
      </c>
      <c r="BS280" t="s">
        <v>4546</v>
      </c>
      <c r="BT280" t="s">
        <v>4547</v>
      </c>
      <c r="BU280" t="s">
        <v>553</v>
      </c>
      <c r="BV280" t="s">
        <v>4548</v>
      </c>
    </row>
    <row r="281" spans="1:74" x14ac:dyDescent="0.2">
      <c r="A281" t="s">
        <v>554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144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 t="s">
        <v>554</v>
      </c>
      <c r="BN281" t="s">
        <v>3848</v>
      </c>
      <c r="BO281" t="s">
        <v>3856</v>
      </c>
      <c r="BP281" t="s">
        <v>3857</v>
      </c>
      <c r="BQ281" t="s">
        <v>3868</v>
      </c>
      <c r="BR281" t="s">
        <v>3869</v>
      </c>
      <c r="BS281" t="s">
        <v>3870</v>
      </c>
      <c r="BT281" t="s">
        <v>3859</v>
      </c>
      <c r="BU281" t="s">
        <v>554</v>
      </c>
      <c r="BV281" t="s">
        <v>4549</v>
      </c>
    </row>
    <row r="282" spans="1:74" x14ac:dyDescent="0.2">
      <c r="A282" t="s">
        <v>557</v>
      </c>
      <c r="B282">
        <v>0</v>
      </c>
      <c r="C282">
        <v>9</v>
      </c>
      <c r="D282">
        <v>0</v>
      </c>
      <c r="E282">
        <v>0</v>
      </c>
      <c r="F282">
        <v>14</v>
      </c>
      <c r="G282">
        <v>120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 t="s">
        <v>557</v>
      </c>
      <c r="BN282" t="s">
        <v>3848</v>
      </c>
      <c r="BO282" t="s">
        <v>3856</v>
      </c>
      <c r="BP282" t="s">
        <v>3857</v>
      </c>
      <c r="BQ282" t="s">
        <v>3868</v>
      </c>
      <c r="BR282" t="s">
        <v>3869</v>
      </c>
      <c r="BS282" t="s">
        <v>3872</v>
      </c>
      <c r="BT282" t="s">
        <v>3859</v>
      </c>
      <c r="BU282" t="s">
        <v>557</v>
      </c>
      <c r="BV282" t="s">
        <v>4552</v>
      </c>
    </row>
    <row r="283" spans="1:74" x14ac:dyDescent="0.2">
      <c r="A283" t="s">
        <v>560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39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87</v>
      </c>
      <c r="AR283">
        <v>0</v>
      </c>
      <c r="AS283">
        <v>17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 t="s">
        <v>560</v>
      </c>
      <c r="BN283" t="s">
        <v>3848</v>
      </c>
      <c r="BO283" t="s">
        <v>3856</v>
      </c>
      <c r="BP283" t="s">
        <v>3857</v>
      </c>
      <c r="BQ283" t="s">
        <v>3868</v>
      </c>
      <c r="BR283" t="s">
        <v>3869</v>
      </c>
      <c r="BS283" t="s">
        <v>3870</v>
      </c>
      <c r="BT283" t="s">
        <v>3859</v>
      </c>
      <c r="BU283" t="s">
        <v>560</v>
      </c>
      <c r="BV283" t="s">
        <v>4556</v>
      </c>
    </row>
    <row r="284" spans="1:74" x14ac:dyDescent="0.2">
      <c r="A284" t="s">
        <v>561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142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 t="s">
        <v>561</v>
      </c>
      <c r="BN284" t="s">
        <v>3848</v>
      </c>
      <c r="BO284" t="s">
        <v>3856</v>
      </c>
      <c r="BP284" t="s">
        <v>3857</v>
      </c>
      <c r="BQ284" t="s">
        <v>3868</v>
      </c>
      <c r="BR284" t="s">
        <v>3859</v>
      </c>
      <c r="BS284" t="s">
        <v>3859</v>
      </c>
      <c r="BT284" t="s">
        <v>3859</v>
      </c>
      <c r="BU284" t="s">
        <v>561</v>
      </c>
      <c r="BV284" t="s">
        <v>4557</v>
      </c>
    </row>
    <row r="285" spans="1:74" x14ac:dyDescent="0.2">
      <c r="A285" t="s">
        <v>563</v>
      </c>
      <c r="B285">
        <v>0</v>
      </c>
      <c r="C285">
        <v>21</v>
      </c>
      <c r="D285">
        <v>11</v>
      </c>
      <c r="E285">
        <v>6</v>
      </c>
      <c r="F285">
        <v>0</v>
      </c>
      <c r="G285">
        <v>0</v>
      </c>
      <c r="H285">
        <v>0</v>
      </c>
      <c r="I285">
        <v>29</v>
      </c>
      <c r="J285">
        <v>11</v>
      </c>
      <c r="K285">
        <v>37</v>
      </c>
      <c r="L285">
        <v>0</v>
      </c>
      <c r="M285">
        <v>26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 t="s">
        <v>563</v>
      </c>
      <c r="BN285" t="s">
        <v>3848</v>
      </c>
      <c r="BO285" t="s">
        <v>3856</v>
      </c>
      <c r="BP285" t="s">
        <v>3857</v>
      </c>
      <c r="BQ285" t="s">
        <v>3868</v>
      </c>
      <c r="BR285" t="s">
        <v>3869</v>
      </c>
      <c r="BS285" t="s">
        <v>3872</v>
      </c>
      <c r="BT285" t="s">
        <v>3859</v>
      </c>
      <c r="BU285" t="s">
        <v>563</v>
      </c>
      <c r="BV285" t="s">
        <v>4561</v>
      </c>
    </row>
    <row r="286" spans="1:74" x14ac:dyDescent="0.2">
      <c r="A286" t="s">
        <v>564</v>
      </c>
      <c r="B286">
        <v>0</v>
      </c>
      <c r="C286">
        <v>0</v>
      </c>
      <c r="D286">
        <v>0</v>
      </c>
      <c r="E286">
        <v>21</v>
      </c>
      <c r="F286">
        <v>7</v>
      </c>
      <c r="G286">
        <v>69</v>
      </c>
      <c r="H286">
        <v>0</v>
      </c>
      <c r="I286">
        <v>18</v>
      </c>
      <c r="J286">
        <v>0</v>
      </c>
      <c r="K286">
        <v>4</v>
      </c>
      <c r="L286">
        <v>0</v>
      </c>
      <c r="M286">
        <v>22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 t="s">
        <v>564</v>
      </c>
      <c r="BN286" t="s">
        <v>3848</v>
      </c>
      <c r="BO286" t="s">
        <v>3856</v>
      </c>
      <c r="BP286" t="s">
        <v>3857</v>
      </c>
      <c r="BQ286" t="s">
        <v>3868</v>
      </c>
      <c r="BR286" t="s">
        <v>3859</v>
      </c>
      <c r="BS286" t="s">
        <v>3859</v>
      </c>
      <c r="BT286" t="s">
        <v>3859</v>
      </c>
      <c r="BU286" t="s">
        <v>564</v>
      </c>
      <c r="BV286" t="s">
        <v>4562</v>
      </c>
    </row>
    <row r="287" spans="1:74" x14ac:dyDescent="0.2">
      <c r="A287" t="s">
        <v>566</v>
      </c>
      <c r="B287">
        <v>0</v>
      </c>
      <c r="C287">
        <v>0</v>
      </c>
      <c r="D287">
        <v>0</v>
      </c>
      <c r="E287">
        <v>3</v>
      </c>
      <c r="F287">
        <v>0</v>
      </c>
      <c r="G287">
        <v>29</v>
      </c>
      <c r="H287">
        <v>0</v>
      </c>
      <c r="I287">
        <v>14</v>
      </c>
      <c r="J287">
        <v>11</v>
      </c>
      <c r="K287">
        <v>69</v>
      </c>
      <c r="L287">
        <v>0</v>
      </c>
      <c r="M287">
        <v>14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 t="s">
        <v>566</v>
      </c>
      <c r="BN287" t="s">
        <v>3848</v>
      </c>
      <c r="BO287" t="s">
        <v>3856</v>
      </c>
      <c r="BP287" t="s">
        <v>3857</v>
      </c>
      <c r="BQ287" t="s">
        <v>3868</v>
      </c>
      <c r="BR287" t="s">
        <v>3869</v>
      </c>
      <c r="BS287" t="s">
        <v>3870</v>
      </c>
      <c r="BT287" t="s">
        <v>3859</v>
      </c>
      <c r="BU287" t="s">
        <v>566</v>
      </c>
      <c r="BV287" t="s">
        <v>4564</v>
      </c>
    </row>
    <row r="288" spans="1:74" x14ac:dyDescent="0.2">
      <c r="A288" t="s">
        <v>567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12</v>
      </c>
      <c r="AT288">
        <v>0</v>
      </c>
      <c r="AU288">
        <v>0</v>
      </c>
      <c r="AV288">
        <v>83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45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 t="s">
        <v>567</v>
      </c>
      <c r="BN288" t="s">
        <v>3848</v>
      </c>
      <c r="BO288" t="s">
        <v>3856</v>
      </c>
      <c r="BP288" t="s">
        <v>3857</v>
      </c>
      <c r="BQ288" t="s">
        <v>3868</v>
      </c>
      <c r="BR288" t="s">
        <v>3869</v>
      </c>
      <c r="BS288" t="s">
        <v>3859</v>
      </c>
      <c r="BT288" t="s">
        <v>3859</v>
      </c>
      <c r="BU288" t="s">
        <v>567</v>
      </c>
      <c r="BV288" t="s">
        <v>4565</v>
      </c>
    </row>
    <row r="289" spans="1:74" x14ac:dyDescent="0.2">
      <c r="A289" t="s">
        <v>568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90</v>
      </c>
      <c r="BL289">
        <v>50</v>
      </c>
      <c r="BM289" t="s">
        <v>568</v>
      </c>
      <c r="BN289" t="s">
        <v>3848</v>
      </c>
      <c r="BO289" t="s">
        <v>3856</v>
      </c>
      <c r="BP289" t="s">
        <v>3857</v>
      </c>
      <c r="BQ289" t="s">
        <v>3859</v>
      </c>
      <c r="BR289" t="s">
        <v>3859</v>
      </c>
      <c r="BS289" t="s">
        <v>3859</v>
      </c>
      <c r="BT289" t="s">
        <v>3859</v>
      </c>
      <c r="BU289" t="s">
        <v>568</v>
      </c>
      <c r="BV289" t="s">
        <v>4566</v>
      </c>
    </row>
    <row r="290" spans="1:74" x14ac:dyDescent="0.2">
      <c r="A290" t="s">
        <v>571</v>
      </c>
      <c r="B290">
        <v>0</v>
      </c>
      <c r="C290">
        <v>11</v>
      </c>
      <c r="D290">
        <v>0</v>
      </c>
      <c r="E290">
        <v>0</v>
      </c>
      <c r="F290">
        <v>0</v>
      </c>
      <c r="G290">
        <v>128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 t="s">
        <v>571</v>
      </c>
      <c r="BN290" t="s">
        <v>3848</v>
      </c>
      <c r="BO290" t="s">
        <v>3856</v>
      </c>
      <c r="BP290" t="s">
        <v>3857</v>
      </c>
      <c r="BQ290" t="s">
        <v>3868</v>
      </c>
      <c r="BR290" t="s">
        <v>3859</v>
      </c>
      <c r="BS290" t="s">
        <v>3859</v>
      </c>
      <c r="BT290" t="s">
        <v>3859</v>
      </c>
      <c r="BU290" t="s">
        <v>571</v>
      </c>
      <c r="BV290" t="s">
        <v>4569</v>
      </c>
    </row>
    <row r="291" spans="1:74" x14ac:dyDescent="0.2">
      <c r="A291" t="s">
        <v>574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42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97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 t="s">
        <v>574</v>
      </c>
      <c r="BN291" t="s">
        <v>3848</v>
      </c>
      <c r="BO291" t="s">
        <v>3856</v>
      </c>
      <c r="BP291" t="s">
        <v>3857</v>
      </c>
      <c r="BQ291" t="s">
        <v>3868</v>
      </c>
      <c r="BR291" t="s">
        <v>3993</v>
      </c>
      <c r="BS291" t="s">
        <v>3994</v>
      </c>
      <c r="BT291" t="s">
        <v>3859</v>
      </c>
      <c r="BU291" t="s">
        <v>574</v>
      </c>
      <c r="BV291" t="s">
        <v>4572</v>
      </c>
    </row>
    <row r="292" spans="1:74" x14ac:dyDescent="0.2">
      <c r="A292" t="s">
        <v>576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100</v>
      </c>
      <c r="BL292">
        <v>39</v>
      </c>
      <c r="BM292" t="s">
        <v>576</v>
      </c>
      <c r="BN292" t="s">
        <v>3848</v>
      </c>
      <c r="BO292" t="s">
        <v>3856</v>
      </c>
      <c r="BP292" t="s">
        <v>3857</v>
      </c>
      <c r="BQ292" t="s">
        <v>3868</v>
      </c>
      <c r="BR292" t="s">
        <v>4101</v>
      </c>
      <c r="BS292" t="s">
        <v>4109</v>
      </c>
      <c r="BT292" t="s">
        <v>3859</v>
      </c>
      <c r="BU292" t="s">
        <v>576</v>
      </c>
      <c r="BV292" t="s">
        <v>4574</v>
      </c>
    </row>
    <row r="293" spans="1:74" x14ac:dyDescent="0.2">
      <c r="A293" t="s">
        <v>577</v>
      </c>
      <c r="B293">
        <v>0</v>
      </c>
      <c r="C293">
        <v>41</v>
      </c>
      <c r="D293">
        <v>0</v>
      </c>
      <c r="E293">
        <v>0</v>
      </c>
      <c r="F293">
        <v>0</v>
      </c>
      <c r="G293">
        <v>53</v>
      </c>
      <c r="H293">
        <v>0</v>
      </c>
      <c r="I293">
        <v>44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 t="s">
        <v>577</v>
      </c>
      <c r="BN293" t="s">
        <v>3848</v>
      </c>
      <c r="BO293" t="s">
        <v>3856</v>
      </c>
      <c r="BP293" t="s">
        <v>3857</v>
      </c>
      <c r="BQ293" t="s">
        <v>3868</v>
      </c>
      <c r="BR293" t="s">
        <v>3859</v>
      </c>
      <c r="BS293" t="s">
        <v>3859</v>
      </c>
      <c r="BT293" t="s">
        <v>3859</v>
      </c>
      <c r="BU293" t="s">
        <v>577</v>
      </c>
      <c r="BV293" t="s">
        <v>4575</v>
      </c>
    </row>
    <row r="294" spans="1:74" x14ac:dyDescent="0.2">
      <c r="A294" t="s">
        <v>579</v>
      </c>
      <c r="B294">
        <v>0</v>
      </c>
      <c r="C294">
        <v>0</v>
      </c>
      <c r="D294">
        <v>52</v>
      </c>
      <c r="E294">
        <v>0</v>
      </c>
      <c r="F294">
        <v>0</v>
      </c>
      <c r="G294">
        <v>37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49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 t="s">
        <v>579</v>
      </c>
      <c r="BN294" t="s">
        <v>3848</v>
      </c>
      <c r="BO294" t="s">
        <v>3856</v>
      </c>
      <c r="BP294" t="s">
        <v>3857</v>
      </c>
      <c r="BQ294" t="s">
        <v>3868</v>
      </c>
      <c r="BR294" t="s">
        <v>3869</v>
      </c>
      <c r="BS294" t="s">
        <v>3872</v>
      </c>
      <c r="BT294" t="s">
        <v>3859</v>
      </c>
      <c r="BU294" t="s">
        <v>579</v>
      </c>
      <c r="BV294" t="s">
        <v>4577</v>
      </c>
    </row>
    <row r="295" spans="1:74" x14ac:dyDescent="0.2">
      <c r="A295" t="s">
        <v>582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138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 t="s">
        <v>582</v>
      </c>
      <c r="BN295" t="s">
        <v>3848</v>
      </c>
      <c r="BO295" t="s">
        <v>3856</v>
      </c>
      <c r="BP295" t="s">
        <v>3857</v>
      </c>
      <c r="BQ295" t="s">
        <v>3868</v>
      </c>
      <c r="BR295" t="s">
        <v>4491</v>
      </c>
      <c r="BS295" t="s">
        <v>4492</v>
      </c>
      <c r="BT295" t="s">
        <v>3859</v>
      </c>
      <c r="BU295" t="s">
        <v>582</v>
      </c>
      <c r="BV295" t="s">
        <v>4584</v>
      </c>
    </row>
    <row r="296" spans="1:74" x14ac:dyDescent="0.2">
      <c r="A296" t="s">
        <v>583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77</v>
      </c>
      <c r="BE296">
        <v>0</v>
      </c>
      <c r="BF296">
        <v>0</v>
      </c>
      <c r="BG296">
        <v>61</v>
      </c>
      <c r="BH296">
        <v>0</v>
      </c>
      <c r="BI296">
        <v>0</v>
      </c>
      <c r="BJ296">
        <v>0</v>
      </c>
      <c r="BK296">
        <v>0</v>
      </c>
      <c r="BL296">
        <v>0</v>
      </c>
      <c r="BM296" t="s">
        <v>583</v>
      </c>
      <c r="BN296" t="s">
        <v>3848</v>
      </c>
      <c r="BO296" t="s">
        <v>3856</v>
      </c>
      <c r="BP296" t="s">
        <v>3857</v>
      </c>
      <c r="BQ296" t="s">
        <v>3858</v>
      </c>
      <c r="BR296" t="s">
        <v>4585</v>
      </c>
      <c r="BS296" t="s">
        <v>4586</v>
      </c>
      <c r="BT296" t="s">
        <v>3859</v>
      </c>
      <c r="BU296" t="s">
        <v>583</v>
      </c>
      <c r="BV296" t="s">
        <v>4587</v>
      </c>
    </row>
    <row r="297" spans="1:74" x14ac:dyDescent="0.2">
      <c r="A297" t="s">
        <v>588</v>
      </c>
      <c r="B297">
        <v>0</v>
      </c>
      <c r="C297">
        <v>0</v>
      </c>
      <c r="D297">
        <v>14</v>
      </c>
      <c r="E297">
        <v>21</v>
      </c>
      <c r="F297">
        <v>0</v>
      </c>
      <c r="G297">
        <v>15</v>
      </c>
      <c r="H297">
        <v>0</v>
      </c>
      <c r="I297">
        <v>0</v>
      </c>
      <c r="J297">
        <v>21</v>
      </c>
      <c r="K297">
        <v>65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 t="s">
        <v>588</v>
      </c>
      <c r="BN297" t="s">
        <v>3848</v>
      </c>
      <c r="BO297" t="s">
        <v>3856</v>
      </c>
      <c r="BP297" t="s">
        <v>3857</v>
      </c>
      <c r="BQ297" t="s">
        <v>3868</v>
      </c>
      <c r="BR297" t="s">
        <v>3859</v>
      </c>
      <c r="BS297" t="s">
        <v>3859</v>
      </c>
      <c r="BT297" t="s">
        <v>3859</v>
      </c>
      <c r="BU297" t="s">
        <v>588</v>
      </c>
      <c r="BV297" t="s">
        <v>4597</v>
      </c>
    </row>
    <row r="298" spans="1:74" x14ac:dyDescent="0.2">
      <c r="A298" t="s">
        <v>593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68</v>
      </c>
      <c r="BE298">
        <v>0</v>
      </c>
      <c r="BF298">
        <v>0</v>
      </c>
      <c r="BG298">
        <v>66</v>
      </c>
      <c r="BH298">
        <v>0</v>
      </c>
      <c r="BI298">
        <v>0</v>
      </c>
      <c r="BJ298">
        <v>0</v>
      </c>
      <c r="BK298">
        <v>0</v>
      </c>
      <c r="BL298">
        <v>0</v>
      </c>
      <c r="BM298" t="s">
        <v>593</v>
      </c>
      <c r="BN298" t="s">
        <v>3848</v>
      </c>
      <c r="BO298" t="s">
        <v>3856</v>
      </c>
      <c r="BP298" t="s">
        <v>3857</v>
      </c>
      <c r="BQ298" t="s">
        <v>3858</v>
      </c>
      <c r="BR298" t="s">
        <v>4585</v>
      </c>
      <c r="BS298" t="s">
        <v>3859</v>
      </c>
      <c r="BT298" t="s">
        <v>3859</v>
      </c>
      <c r="BU298" t="s">
        <v>593</v>
      </c>
      <c r="BV298" t="s">
        <v>4602</v>
      </c>
    </row>
    <row r="299" spans="1:74" x14ac:dyDescent="0.2">
      <c r="A299" t="s">
        <v>595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39</v>
      </c>
      <c r="AT299">
        <v>0</v>
      </c>
      <c r="AU299">
        <v>0</v>
      </c>
      <c r="AV299">
        <v>44</v>
      </c>
      <c r="AW299">
        <v>0</v>
      </c>
      <c r="AX299">
        <v>5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45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 t="s">
        <v>595</v>
      </c>
      <c r="BN299" t="s">
        <v>3848</v>
      </c>
      <c r="BO299" t="s">
        <v>3856</v>
      </c>
      <c r="BP299" t="s">
        <v>3857</v>
      </c>
      <c r="BQ299" t="s">
        <v>3868</v>
      </c>
      <c r="BR299" t="s">
        <v>3869</v>
      </c>
      <c r="BS299" t="s">
        <v>3872</v>
      </c>
      <c r="BT299" t="s">
        <v>3859</v>
      </c>
      <c r="BU299" t="s">
        <v>595</v>
      </c>
      <c r="BV299" t="s">
        <v>4604</v>
      </c>
    </row>
    <row r="300" spans="1:74" x14ac:dyDescent="0.2">
      <c r="A300" t="s">
        <v>596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48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85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 t="s">
        <v>596</v>
      </c>
      <c r="BN300" t="s">
        <v>3848</v>
      </c>
      <c r="BO300" t="s">
        <v>3856</v>
      </c>
      <c r="BP300" t="s">
        <v>3857</v>
      </c>
      <c r="BQ300" t="s">
        <v>3868</v>
      </c>
      <c r="BR300" t="s">
        <v>3869</v>
      </c>
      <c r="BS300" t="s">
        <v>3870</v>
      </c>
      <c r="BT300" t="s">
        <v>3859</v>
      </c>
      <c r="BU300" t="s">
        <v>596</v>
      </c>
      <c r="BV300" t="s">
        <v>4605</v>
      </c>
    </row>
    <row r="301" spans="1:74" x14ac:dyDescent="0.2">
      <c r="A301" t="s">
        <v>598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131</v>
      </c>
      <c r="BL301">
        <v>0</v>
      </c>
      <c r="BM301" t="s">
        <v>598</v>
      </c>
      <c r="BN301" t="s">
        <v>3848</v>
      </c>
      <c r="BO301" t="s">
        <v>3856</v>
      </c>
      <c r="BP301" t="s">
        <v>3857</v>
      </c>
      <c r="BQ301" t="s">
        <v>3868</v>
      </c>
      <c r="BR301" t="s">
        <v>3869</v>
      </c>
      <c r="BS301" t="s">
        <v>3872</v>
      </c>
      <c r="BT301" t="s">
        <v>3859</v>
      </c>
      <c r="BU301" t="s">
        <v>598</v>
      </c>
      <c r="BV301" t="s">
        <v>4607</v>
      </c>
    </row>
    <row r="302" spans="1:74" x14ac:dyDescent="0.2">
      <c r="A302" t="s">
        <v>599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41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90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 t="s">
        <v>599</v>
      </c>
      <c r="BN302" t="s">
        <v>3848</v>
      </c>
      <c r="BO302" t="s">
        <v>3856</v>
      </c>
      <c r="BP302" t="s">
        <v>3857</v>
      </c>
      <c r="BQ302" t="s">
        <v>3868</v>
      </c>
      <c r="BR302" t="s">
        <v>3869</v>
      </c>
      <c r="BS302" t="s">
        <v>3870</v>
      </c>
      <c r="BT302" t="s">
        <v>3859</v>
      </c>
      <c r="BU302" t="s">
        <v>599</v>
      </c>
      <c r="BV302" t="s">
        <v>4608</v>
      </c>
    </row>
    <row r="303" spans="1:74" x14ac:dyDescent="0.2">
      <c r="A303" t="s">
        <v>602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130</v>
      </c>
      <c r="BL303">
        <v>0</v>
      </c>
      <c r="BM303" t="s">
        <v>602</v>
      </c>
      <c r="BN303" t="s">
        <v>3848</v>
      </c>
      <c r="BO303" t="s">
        <v>3856</v>
      </c>
      <c r="BP303" t="s">
        <v>3857</v>
      </c>
      <c r="BQ303" t="s">
        <v>3868</v>
      </c>
      <c r="BR303" t="s">
        <v>3869</v>
      </c>
      <c r="BS303" t="s">
        <v>3872</v>
      </c>
      <c r="BT303" t="s">
        <v>3859</v>
      </c>
      <c r="BU303" t="s">
        <v>602</v>
      </c>
      <c r="BV303" t="s">
        <v>4611</v>
      </c>
    </row>
    <row r="304" spans="1:74" x14ac:dyDescent="0.2">
      <c r="A304" t="s">
        <v>603</v>
      </c>
      <c r="B304">
        <v>0</v>
      </c>
      <c r="C304">
        <v>0</v>
      </c>
      <c r="D304">
        <v>34</v>
      </c>
      <c r="E304">
        <v>0</v>
      </c>
      <c r="F304">
        <v>0</v>
      </c>
      <c r="G304">
        <v>16</v>
      </c>
      <c r="H304">
        <v>0</v>
      </c>
      <c r="I304">
        <v>0</v>
      </c>
      <c r="J304">
        <v>18</v>
      </c>
      <c r="K304">
        <v>61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 t="s">
        <v>603</v>
      </c>
      <c r="BN304" t="s">
        <v>3848</v>
      </c>
      <c r="BO304" t="s">
        <v>3856</v>
      </c>
      <c r="BP304" t="s">
        <v>3857</v>
      </c>
      <c r="BQ304" t="s">
        <v>3868</v>
      </c>
      <c r="BR304" t="s">
        <v>3869</v>
      </c>
      <c r="BS304" t="s">
        <v>3872</v>
      </c>
      <c r="BT304" t="s">
        <v>3859</v>
      </c>
      <c r="BU304" t="s">
        <v>603</v>
      </c>
      <c r="BV304" t="s">
        <v>4612</v>
      </c>
    </row>
    <row r="305" spans="1:74" x14ac:dyDescent="0.2">
      <c r="A305" t="s">
        <v>605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59</v>
      </c>
      <c r="H305">
        <v>0</v>
      </c>
      <c r="I305">
        <v>11</v>
      </c>
      <c r="J305">
        <v>0</v>
      </c>
      <c r="K305">
        <v>0</v>
      </c>
      <c r="L305">
        <v>0</v>
      </c>
      <c r="M305">
        <v>59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 t="s">
        <v>605</v>
      </c>
      <c r="BN305" t="s">
        <v>3848</v>
      </c>
      <c r="BO305" t="s">
        <v>3856</v>
      </c>
      <c r="BP305" t="s">
        <v>3857</v>
      </c>
      <c r="BQ305" t="s">
        <v>3868</v>
      </c>
      <c r="BR305" t="s">
        <v>3869</v>
      </c>
      <c r="BS305" t="s">
        <v>3859</v>
      </c>
      <c r="BT305" t="s">
        <v>3859</v>
      </c>
      <c r="BU305" t="s">
        <v>605</v>
      </c>
      <c r="BV305" t="s">
        <v>4614</v>
      </c>
    </row>
    <row r="306" spans="1:74" x14ac:dyDescent="0.2">
      <c r="A306" t="s">
        <v>607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25</v>
      </c>
      <c r="K306">
        <v>104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 t="s">
        <v>607</v>
      </c>
      <c r="BN306" t="s">
        <v>3848</v>
      </c>
      <c r="BO306" t="s">
        <v>3856</v>
      </c>
      <c r="BP306" t="s">
        <v>3857</v>
      </c>
      <c r="BQ306" t="s">
        <v>3868</v>
      </c>
      <c r="BR306" t="s">
        <v>3869</v>
      </c>
      <c r="BS306" t="s">
        <v>3872</v>
      </c>
      <c r="BT306" t="s">
        <v>3859</v>
      </c>
      <c r="BU306" t="s">
        <v>607</v>
      </c>
      <c r="BV306" t="s">
        <v>4616</v>
      </c>
    </row>
    <row r="307" spans="1:74" x14ac:dyDescent="0.2">
      <c r="A307" t="s">
        <v>608</v>
      </c>
      <c r="B307">
        <v>0</v>
      </c>
      <c r="C307">
        <v>0</v>
      </c>
      <c r="D307">
        <v>53</v>
      </c>
      <c r="E307">
        <v>0</v>
      </c>
      <c r="F307">
        <v>0</v>
      </c>
      <c r="G307">
        <v>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18</v>
      </c>
      <c r="BL307">
        <v>49</v>
      </c>
      <c r="BM307" t="s">
        <v>608</v>
      </c>
      <c r="BN307" t="s">
        <v>3848</v>
      </c>
      <c r="BO307" t="s">
        <v>3856</v>
      </c>
      <c r="BP307" t="s">
        <v>3857</v>
      </c>
      <c r="BQ307" t="s">
        <v>3868</v>
      </c>
      <c r="BR307" t="s">
        <v>3869</v>
      </c>
      <c r="BS307" t="s">
        <v>3859</v>
      </c>
      <c r="BT307" t="s">
        <v>3859</v>
      </c>
      <c r="BU307" t="s">
        <v>608</v>
      </c>
      <c r="BV307" t="s">
        <v>4617</v>
      </c>
    </row>
    <row r="308" spans="1:74" x14ac:dyDescent="0.2">
      <c r="A308" t="s">
        <v>609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83</v>
      </c>
      <c r="BE308">
        <v>0</v>
      </c>
      <c r="BF308">
        <v>0</v>
      </c>
      <c r="BG308">
        <v>46</v>
      </c>
      <c r="BH308">
        <v>0</v>
      </c>
      <c r="BI308">
        <v>0</v>
      </c>
      <c r="BJ308">
        <v>0</v>
      </c>
      <c r="BK308">
        <v>0</v>
      </c>
      <c r="BL308">
        <v>0</v>
      </c>
      <c r="BM308" t="s">
        <v>609</v>
      </c>
      <c r="BN308" t="s">
        <v>3848</v>
      </c>
      <c r="BO308" t="s">
        <v>3856</v>
      </c>
      <c r="BP308" t="s">
        <v>3857</v>
      </c>
      <c r="BQ308" t="s">
        <v>3858</v>
      </c>
      <c r="BR308" t="s">
        <v>4585</v>
      </c>
      <c r="BS308" t="s">
        <v>4618</v>
      </c>
      <c r="BT308" t="s">
        <v>3859</v>
      </c>
      <c r="BU308" t="s">
        <v>609</v>
      </c>
      <c r="BV308" t="s">
        <v>4619</v>
      </c>
    </row>
    <row r="309" spans="1:74" x14ac:dyDescent="0.2">
      <c r="A309" t="s">
        <v>612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77</v>
      </c>
      <c r="AF309">
        <v>0</v>
      </c>
      <c r="AG309">
        <v>46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6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 t="s">
        <v>612</v>
      </c>
      <c r="BN309" t="s">
        <v>3848</v>
      </c>
      <c r="BO309" t="s">
        <v>3856</v>
      </c>
      <c r="BP309" t="s">
        <v>3857</v>
      </c>
      <c r="BQ309" t="s">
        <v>3868</v>
      </c>
      <c r="BR309" t="s">
        <v>3869</v>
      </c>
      <c r="BS309" t="s">
        <v>3870</v>
      </c>
      <c r="BT309" t="s">
        <v>3859</v>
      </c>
      <c r="BU309" t="s">
        <v>612</v>
      </c>
      <c r="BV309" t="s">
        <v>4622</v>
      </c>
    </row>
    <row r="310" spans="1:74" x14ac:dyDescent="0.2">
      <c r="A310" t="s">
        <v>617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83</v>
      </c>
      <c r="BE310">
        <v>0</v>
      </c>
      <c r="BF310">
        <v>0</v>
      </c>
      <c r="BG310">
        <v>45</v>
      </c>
      <c r="BH310">
        <v>0</v>
      </c>
      <c r="BI310">
        <v>0</v>
      </c>
      <c r="BJ310">
        <v>0</v>
      </c>
      <c r="BK310">
        <v>0</v>
      </c>
      <c r="BL310">
        <v>0</v>
      </c>
      <c r="BM310" t="s">
        <v>617</v>
      </c>
      <c r="BN310" t="s">
        <v>3848</v>
      </c>
      <c r="BO310" t="s">
        <v>3856</v>
      </c>
      <c r="BP310" t="s">
        <v>3857</v>
      </c>
      <c r="BQ310" t="s">
        <v>3932</v>
      </c>
      <c r="BR310" t="s">
        <v>3933</v>
      </c>
      <c r="BS310" t="s">
        <v>3934</v>
      </c>
      <c r="BT310" t="s">
        <v>4629</v>
      </c>
      <c r="BU310" t="s">
        <v>617</v>
      </c>
      <c r="BV310" t="s">
        <v>4630</v>
      </c>
    </row>
    <row r="311" spans="1:74" x14ac:dyDescent="0.2">
      <c r="A311" t="s">
        <v>620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23</v>
      </c>
      <c r="K311">
        <v>104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 t="s">
        <v>620</v>
      </c>
      <c r="BN311" t="s">
        <v>3848</v>
      </c>
      <c r="BO311" t="s">
        <v>3856</v>
      </c>
      <c r="BP311" t="s">
        <v>3857</v>
      </c>
      <c r="BQ311" t="s">
        <v>3868</v>
      </c>
      <c r="BR311" t="s">
        <v>3869</v>
      </c>
      <c r="BS311" t="s">
        <v>3872</v>
      </c>
      <c r="BT311" t="s">
        <v>3859</v>
      </c>
      <c r="BU311" t="s">
        <v>620</v>
      </c>
      <c r="BV311" t="s">
        <v>4638</v>
      </c>
    </row>
    <row r="312" spans="1:74" x14ac:dyDescent="0.2">
      <c r="A312" t="s">
        <v>621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43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6</v>
      </c>
      <c r="BC312">
        <v>0</v>
      </c>
      <c r="BD312">
        <v>0</v>
      </c>
      <c r="BE312">
        <v>78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 t="s">
        <v>621</v>
      </c>
      <c r="BN312" t="s">
        <v>3848</v>
      </c>
      <c r="BO312" t="s">
        <v>3856</v>
      </c>
      <c r="BP312" t="s">
        <v>3857</v>
      </c>
      <c r="BQ312" t="s">
        <v>3868</v>
      </c>
      <c r="BR312" t="s">
        <v>3869</v>
      </c>
      <c r="BS312" t="s">
        <v>3870</v>
      </c>
      <c r="BT312" t="s">
        <v>3859</v>
      </c>
      <c r="BU312" t="s">
        <v>621</v>
      </c>
      <c r="BV312" t="s">
        <v>4639</v>
      </c>
    </row>
    <row r="313" spans="1:74" x14ac:dyDescent="0.2">
      <c r="A313" t="s">
        <v>622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122</v>
      </c>
      <c r="BL313">
        <v>5</v>
      </c>
      <c r="BM313" t="s">
        <v>622</v>
      </c>
      <c r="BN313" t="s">
        <v>3848</v>
      </c>
      <c r="BO313" t="s">
        <v>3856</v>
      </c>
      <c r="BP313" t="s">
        <v>3857</v>
      </c>
      <c r="BQ313" t="s">
        <v>3868</v>
      </c>
      <c r="BR313" t="s">
        <v>3869</v>
      </c>
      <c r="BS313" t="s">
        <v>3872</v>
      </c>
      <c r="BT313" t="s">
        <v>3859</v>
      </c>
      <c r="BU313" t="s">
        <v>622</v>
      </c>
      <c r="BV313" t="s">
        <v>4640</v>
      </c>
    </row>
    <row r="314" spans="1:74" x14ac:dyDescent="0.2">
      <c r="A314" t="s">
        <v>623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59</v>
      </c>
      <c r="BL314">
        <v>68</v>
      </c>
      <c r="BM314" t="s">
        <v>623</v>
      </c>
      <c r="BN314" t="s">
        <v>3848</v>
      </c>
      <c r="BO314" t="s">
        <v>3856</v>
      </c>
      <c r="BP314" t="s">
        <v>3857</v>
      </c>
      <c r="BQ314" t="s">
        <v>3868</v>
      </c>
      <c r="BR314" t="s">
        <v>3869</v>
      </c>
      <c r="BS314" t="s">
        <v>3872</v>
      </c>
      <c r="BT314" t="s">
        <v>3859</v>
      </c>
      <c r="BU314" t="s">
        <v>623</v>
      </c>
      <c r="BV314" t="s">
        <v>4641</v>
      </c>
    </row>
    <row r="315" spans="1:74" x14ac:dyDescent="0.2">
      <c r="A315" t="s">
        <v>625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29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83</v>
      </c>
      <c r="AR315">
        <v>0</v>
      </c>
      <c r="AS315">
        <v>0</v>
      </c>
      <c r="AT315">
        <v>0</v>
      </c>
      <c r="AU315">
        <v>0</v>
      </c>
      <c r="AV315">
        <v>15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 t="s">
        <v>625</v>
      </c>
      <c r="BN315" t="s">
        <v>3848</v>
      </c>
      <c r="BO315" t="s">
        <v>3856</v>
      </c>
      <c r="BP315" t="s">
        <v>3857</v>
      </c>
      <c r="BQ315" t="s">
        <v>3868</v>
      </c>
      <c r="BR315" t="s">
        <v>3869</v>
      </c>
      <c r="BS315" t="s">
        <v>3872</v>
      </c>
      <c r="BT315" t="s">
        <v>3859</v>
      </c>
      <c r="BU315" t="s">
        <v>625</v>
      </c>
      <c r="BV315" t="s">
        <v>4644</v>
      </c>
    </row>
    <row r="316" spans="1:74" x14ac:dyDescent="0.2">
      <c r="A316" t="s">
        <v>626</v>
      </c>
      <c r="B316">
        <v>0</v>
      </c>
      <c r="C316">
        <v>0</v>
      </c>
      <c r="D316">
        <v>49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11</v>
      </c>
      <c r="M316">
        <v>66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 t="s">
        <v>626</v>
      </c>
      <c r="BN316" t="s">
        <v>3848</v>
      </c>
      <c r="BO316" t="s">
        <v>3856</v>
      </c>
      <c r="BP316" t="s">
        <v>3857</v>
      </c>
      <c r="BQ316" t="s">
        <v>3868</v>
      </c>
      <c r="BR316" t="s">
        <v>3869</v>
      </c>
      <c r="BS316" t="s">
        <v>3872</v>
      </c>
      <c r="BT316" t="s">
        <v>3859</v>
      </c>
      <c r="BU316" t="s">
        <v>626</v>
      </c>
      <c r="BV316" t="s">
        <v>4645</v>
      </c>
    </row>
    <row r="317" spans="1:74" x14ac:dyDescent="0.2">
      <c r="A317" t="s">
        <v>629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33</v>
      </c>
      <c r="BE317">
        <v>0</v>
      </c>
      <c r="BF317">
        <v>0</v>
      </c>
      <c r="BG317">
        <v>93</v>
      </c>
      <c r="BH317">
        <v>0</v>
      </c>
      <c r="BI317">
        <v>0</v>
      </c>
      <c r="BJ317">
        <v>0</v>
      </c>
      <c r="BK317">
        <v>0</v>
      </c>
      <c r="BL317">
        <v>0</v>
      </c>
      <c r="BM317" t="s">
        <v>629</v>
      </c>
      <c r="BN317" t="s">
        <v>3848</v>
      </c>
      <c r="BO317" t="s">
        <v>3856</v>
      </c>
      <c r="BP317" t="s">
        <v>3857</v>
      </c>
      <c r="BQ317" t="s">
        <v>3868</v>
      </c>
      <c r="BR317" t="s">
        <v>4180</v>
      </c>
      <c r="BS317" t="s">
        <v>3859</v>
      </c>
      <c r="BT317" t="s">
        <v>3859</v>
      </c>
      <c r="BU317" t="s">
        <v>629</v>
      </c>
      <c r="BV317" t="s">
        <v>4648</v>
      </c>
    </row>
    <row r="318" spans="1:74" x14ac:dyDescent="0.2">
      <c r="A318" t="s">
        <v>633</v>
      </c>
      <c r="B318">
        <v>0</v>
      </c>
      <c r="C318">
        <v>0</v>
      </c>
      <c r="D318">
        <v>81</v>
      </c>
      <c r="E318">
        <v>0</v>
      </c>
      <c r="F318">
        <v>12</v>
      </c>
      <c r="G318">
        <v>31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 t="s">
        <v>633</v>
      </c>
      <c r="BN318" t="s">
        <v>3848</v>
      </c>
      <c r="BO318" t="s">
        <v>3856</v>
      </c>
      <c r="BP318" t="s">
        <v>3857</v>
      </c>
      <c r="BQ318" t="s">
        <v>3868</v>
      </c>
      <c r="BR318" t="s">
        <v>3869</v>
      </c>
      <c r="BS318" t="s">
        <v>3872</v>
      </c>
      <c r="BT318" t="s">
        <v>3859</v>
      </c>
      <c r="BU318" t="s">
        <v>633</v>
      </c>
      <c r="BV318" t="s">
        <v>4653</v>
      </c>
    </row>
    <row r="319" spans="1:74" x14ac:dyDescent="0.2">
      <c r="A319" t="s">
        <v>634</v>
      </c>
      <c r="B319">
        <v>0</v>
      </c>
      <c r="C319">
        <v>0</v>
      </c>
      <c r="D319">
        <v>0</v>
      </c>
      <c r="E319">
        <v>28</v>
      </c>
      <c r="F319">
        <v>0</v>
      </c>
      <c r="G319">
        <v>0</v>
      </c>
      <c r="H319">
        <v>0</v>
      </c>
      <c r="I319">
        <v>95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 t="s">
        <v>634</v>
      </c>
      <c r="BN319" t="s">
        <v>3848</v>
      </c>
      <c r="BO319" t="s">
        <v>3856</v>
      </c>
      <c r="BP319" t="s">
        <v>3857</v>
      </c>
      <c r="BQ319" t="s">
        <v>3868</v>
      </c>
      <c r="BR319" t="s">
        <v>3859</v>
      </c>
      <c r="BS319" t="s">
        <v>3859</v>
      </c>
      <c r="BT319" t="s">
        <v>3859</v>
      </c>
      <c r="BU319" t="s">
        <v>634</v>
      </c>
      <c r="BV319" t="s">
        <v>4654</v>
      </c>
    </row>
    <row r="320" spans="1:74" x14ac:dyDescent="0.2">
      <c r="A320" t="s">
        <v>635</v>
      </c>
      <c r="B320">
        <v>0</v>
      </c>
      <c r="C320">
        <v>0</v>
      </c>
      <c r="D320">
        <v>0</v>
      </c>
      <c r="E320">
        <v>0</v>
      </c>
      <c r="F320">
        <v>7</v>
      </c>
      <c r="G320">
        <v>100</v>
      </c>
      <c r="H320">
        <v>0</v>
      </c>
      <c r="I320">
        <v>0</v>
      </c>
      <c r="J320">
        <v>0</v>
      </c>
      <c r="K320">
        <v>16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 t="s">
        <v>635</v>
      </c>
      <c r="BN320" t="s">
        <v>3848</v>
      </c>
      <c r="BO320" t="s">
        <v>3856</v>
      </c>
      <c r="BP320" t="s">
        <v>3857</v>
      </c>
      <c r="BQ320" t="s">
        <v>3868</v>
      </c>
      <c r="BR320" t="s">
        <v>4101</v>
      </c>
      <c r="BS320" t="s">
        <v>4109</v>
      </c>
      <c r="BT320" t="s">
        <v>3859</v>
      </c>
      <c r="BU320" t="s">
        <v>635</v>
      </c>
      <c r="BV320" t="s">
        <v>4655</v>
      </c>
    </row>
    <row r="321" spans="1:74" x14ac:dyDescent="0.2">
      <c r="A321" t="s">
        <v>637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60</v>
      </c>
      <c r="S321">
        <v>0</v>
      </c>
      <c r="T321">
        <v>0</v>
      </c>
      <c r="U321">
        <v>0</v>
      </c>
      <c r="V321">
        <v>0</v>
      </c>
      <c r="W321">
        <v>63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 t="s">
        <v>637</v>
      </c>
      <c r="BN321" t="s">
        <v>3848</v>
      </c>
      <c r="BO321" t="s">
        <v>3856</v>
      </c>
      <c r="BP321" t="s">
        <v>3857</v>
      </c>
      <c r="BQ321" t="s">
        <v>3868</v>
      </c>
      <c r="BR321" t="s">
        <v>3869</v>
      </c>
      <c r="BS321" t="s">
        <v>3870</v>
      </c>
      <c r="BT321" t="s">
        <v>3859</v>
      </c>
      <c r="BU321" t="s">
        <v>637</v>
      </c>
      <c r="BV321" t="s">
        <v>4657</v>
      </c>
    </row>
    <row r="322" spans="1:74" x14ac:dyDescent="0.2">
      <c r="A322" t="s">
        <v>638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104</v>
      </c>
      <c r="X322">
        <v>0</v>
      </c>
      <c r="Y322">
        <v>0</v>
      </c>
      <c r="Z322">
        <v>0</v>
      </c>
      <c r="AA322">
        <v>0</v>
      </c>
      <c r="AB322">
        <v>14</v>
      </c>
      <c r="AC322">
        <v>5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 t="s">
        <v>638</v>
      </c>
      <c r="BN322" t="s">
        <v>3848</v>
      </c>
      <c r="BO322" t="s">
        <v>3856</v>
      </c>
      <c r="BP322" t="s">
        <v>3857</v>
      </c>
      <c r="BQ322" t="s">
        <v>3868</v>
      </c>
      <c r="BR322" t="s">
        <v>3869</v>
      </c>
      <c r="BS322" t="s">
        <v>3872</v>
      </c>
      <c r="BT322" t="s">
        <v>3859</v>
      </c>
      <c r="BU322" t="s">
        <v>638</v>
      </c>
      <c r="BV322" t="s">
        <v>4658</v>
      </c>
    </row>
    <row r="323" spans="1:74" x14ac:dyDescent="0.2">
      <c r="A323" t="s">
        <v>639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48</v>
      </c>
      <c r="BE323">
        <v>0</v>
      </c>
      <c r="BF323">
        <v>0</v>
      </c>
      <c r="BG323">
        <v>75</v>
      </c>
      <c r="BH323">
        <v>0</v>
      </c>
      <c r="BI323">
        <v>0</v>
      </c>
      <c r="BJ323">
        <v>0</v>
      </c>
      <c r="BK323">
        <v>0</v>
      </c>
      <c r="BL323">
        <v>0</v>
      </c>
      <c r="BM323" t="s">
        <v>639</v>
      </c>
      <c r="BN323" t="s">
        <v>3848</v>
      </c>
      <c r="BO323" t="s">
        <v>3856</v>
      </c>
      <c r="BP323" t="s">
        <v>4659</v>
      </c>
      <c r="BQ323" t="s">
        <v>4660</v>
      </c>
      <c r="BR323" t="s">
        <v>4661</v>
      </c>
      <c r="BS323" t="s">
        <v>3859</v>
      </c>
      <c r="BT323" t="s">
        <v>3859</v>
      </c>
      <c r="BU323" t="s">
        <v>639</v>
      </c>
      <c r="BV323" t="s">
        <v>4662</v>
      </c>
    </row>
    <row r="324" spans="1:74" x14ac:dyDescent="0.2">
      <c r="A324" t="s">
        <v>640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36</v>
      </c>
      <c r="BE324">
        <v>0</v>
      </c>
      <c r="BF324">
        <v>0</v>
      </c>
      <c r="BG324">
        <v>87</v>
      </c>
      <c r="BH324">
        <v>0</v>
      </c>
      <c r="BI324">
        <v>0</v>
      </c>
      <c r="BJ324">
        <v>0</v>
      </c>
      <c r="BK324">
        <v>0</v>
      </c>
      <c r="BL324">
        <v>0</v>
      </c>
      <c r="BM324" t="s">
        <v>640</v>
      </c>
      <c r="BN324" t="s">
        <v>3848</v>
      </c>
      <c r="BO324" t="s">
        <v>3856</v>
      </c>
      <c r="BP324" t="s">
        <v>3857</v>
      </c>
      <c r="BQ324" t="s">
        <v>3858</v>
      </c>
      <c r="BR324" t="s">
        <v>3859</v>
      </c>
      <c r="BS324" t="s">
        <v>3859</v>
      </c>
      <c r="BT324" t="s">
        <v>3859</v>
      </c>
      <c r="BU324" t="s">
        <v>640</v>
      </c>
      <c r="BV324" t="s">
        <v>4663</v>
      </c>
    </row>
    <row r="325" spans="1:74" x14ac:dyDescent="0.2">
      <c r="A325" t="s">
        <v>641</v>
      </c>
      <c r="B325">
        <v>0</v>
      </c>
      <c r="C325">
        <v>92</v>
      </c>
      <c r="D325">
        <v>0</v>
      </c>
      <c r="E325">
        <v>18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 t="s">
        <v>641</v>
      </c>
      <c r="BN325" t="s">
        <v>3848</v>
      </c>
      <c r="BO325" t="s">
        <v>3856</v>
      </c>
      <c r="BP325" t="s">
        <v>3857</v>
      </c>
      <c r="BQ325" t="s">
        <v>3868</v>
      </c>
      <c r="BR325" t="s">
        <v>3869</v>
      </c>
      <c r="BS325" t="s">
        <v>3870</v>
      </c>
      <c r="BT325" t="s">
        <v>3859</v>
      </c>
      <c r="BU325" t="s">
        <v>641</v>
      </c>
      <c r="BV325" t="s">
        <v>4664</v>
      </c>
    </row>
    <row r="326" spans="1:74" x14ac:dyDescent="0.2">
      <c r="A326" t="s">
        <v>643</v>
      </c>
      <c r="B326">
        <v>0</v>
      </c>
      <c r="C326">
        <v>49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11</v>
      </c>
      <c r="J326">
        <v>0</v>
      </c>
      <c r="K326">
        <v>0</v>
      </c>
      <c r="L326">
        <v>0</v>
      </c>
      <c r="M326">
        <v>32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11</v>
      </c>
      <c r="BL326">
        <v>19</v>
      </c>
      <c r="BM326" t="s">
        <v>643</v>
      </c>
      <c r="BN326" t="s">
        <v>3848</v>
      </c>
      <c r="BO326" t="s">
        <v>3856</v>
      </c>
      <c r="BP326" t="s">
        <v>3857</v>
      </c>
      <c r="BQ326" t="s">
        <v>3868</v>
      </c>
      <c r="BR326" t="s">
        <v>3859</v>
      </c>
      <c r="BS326" t="s">
        <v>3859</v>
      </c>
      <c r="BT326" t="s">
        <v>3859</v>
      </c>
      <c r="BU326" t="s">
        <v>643</v>
      </c>
      <c r="BV326" t="s">
        <v>4666</v>
      </c>
    </row>
    <row r="327" spans="1:74" x14ac:dyDescent="0.2">
      <c r="A327" t="s">
        <v>644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63</v>
      </c>
      <c r="BE327">
        <v>0</v>
      </c>
      <c r="BF327">
        <v>0</v>
      </c>
      <c r="BG327">
        <v>58</v>
      </c>
      <c r="BH327">
        <v>0</v>
      </c>
      <c r="BI327">
        <v>0</v>
      </c>
      <c r="BJ327">
        <v>0</v>
      </c>
      <c r="BK327">
        <v>0</v>
      </c>
      <c r="BL327">
        <v>0</v>
      </c>
      <c r="BM327" t="s">
        <v>644</v>
      </c>
      <c r="BN327" t="s">
        <v>3848</v>
      </c>
      <c r="BO327" t="s">
        <v>3856</v>
      </c>
      <c r="BP327" t="s">
        <v>3857</v>
      </c>
      <c r="BQ327" t="s">
        <v>3858</v>
      </c>
      <c r="BR327" t="s">
        <v>4585</v>
      </c>
      <c r="BS327" t="s">
        <v>4618</v>
      </c>
      <c r="BT327" t="s">
        <v>4667</v>
      </c>
      <c r="BU327" t="s">
        <v>644</v>
      </c>
      <c r="BV327" t="s">
        <v>4668</v>
      </c>
    </row>
    <row r="328" spans="1:74" x14ac:dyDescent="0.2">
      <c r="A328" t="s">
        <v>647</v>
      </c>
      <c r="B328">
        <v>0</v>
      </c>
      <c r="C328">
        <v>89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 t="s">
        <v>647</v>
      </c>
      <c r="BN328" t="s">
        <v>3848</v>
      </c>
      <c r="BO328" t="s">
        <v>3856</v>
      </c>
      <c r="BP328" t="s">
        <v>3857</v>
      </c>
      <c r="BQ328" t="s">
        <v>3868</v>
      </c>
      <c r="BR328" t="s">
        <v>3869</v>
      </c>
      <c r="BS328" t="s">
        <v>3870</v>
      </c>
      <c r="BT328" t="s">
        <v>3859</v>
      </c>
      <c r="BU328" t="s">
        <v>647</v>
      </c>
      <c r="BV328" t="s">
        <v>4671</v>
      </c>
    </row>
    <row r="329" spans="1:74" x14ac:dyDescent="0.2">
      <c r="A329" t="s">
        <v>649</v>
      </c>
      <c r="B329">
        <v>0</v>
      </c>
      <c r="C329">
        <v>0</v>
      </c>
      <c r="D329">
        <v>33</v>
      </c>
      <c r="E329">
        <v>26</v>
      </c>
      <c r="F329">
        <v>13</v>
      </c>
      <c r="G329">
        <v>28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 t="s">
        <v>649</v>
      </c>
      <c r="BN329" t="s">
        <v>3848</v>
      </c>
      <c r="BO329" t="s">
        <v>3856</v>
      </c>
      <c r="BP329" t="s">
        <v>3857</v>
      </c>
      <c r="BQ329" t="s">
        <v>3868</v>
      </c>
      <c r="BR329" t="s">
        <v>4101</v>
      </c>
      <c r="BS329" t="s">
        <v>4109</v>
      </c>
      <c r="BT329" t="s">
        <v>3859</v>
      </c>
      <c r="BU329" t="s">
        <v>649</v>
      </c>
      <c r="BV329" t="s">
        <v>4673</v>
      </c>
    </row>
    <row r="330" spans="1:74" x14ac:dyDescent="0.2">
      <c r="A330" t="s">
        <v>652</v>
      </c>
      <c r="B330">
        <v>0</v>
      </c>
      <c r="C330">
        <v>0</v>
      </c>
      <c r="D330">
        <v>111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 t="s">
        <v>652</v>
      </c>
      <c r="BN330" t="s">
        <v>3848</v>
      </c>
      <c r="BO330" t="s">
        <v>3856</v>
      </c>
      <c r="BP330" t="s">
        <v>3857</v>
      </c>
      <c r="BQ330" t="s">
        <v>3868</v>
      </c>
      <c r="BR330" t="s">
        <v>3869</v>
      </c>
      <c r="BS330" t="s">
        <v>3872</v>
      </c>
      <c r="BT330" t="s">
        <v>3859</v>
      </c>
      <c r="BU330" t="s">
        <v>652</v>
      </c>
      <c r="BV330" t="s">
        <v>4676</v>
      </c>
    </row>
    <row r="331" spans="1:74" x14ac:dyDescent="0.2">
      <c r="A331" t="s">
        <v>653</v>
      </c>
      <c r="B331">
        <v>0</v>
      </c>
      <c r="C331">
        <v>0</v>
      </c>
      <c r="D331">
        <v>0</v>
      </c>
      <c r="E331">
        <v>56</v>
      </c>
      <c r="F331">
        <v>5</v>
      </c>
      <c r="G331">
        <v>0</v>
      </c>
      <c r="H331">
        <v>0</v>
      </c>
      <c r="I331">
        <v>0</v>
      </c>
      <c r="J331">
        <v>5</v>
      </c>
      <c r="K331">
        <v>40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13</v>
      </c>
      <c r="BL331">
        <v>0</v>
      </c>
      <c r="BM331" t="s">
        <v>653</v>
      </c>
      <c r="BN331" t="s">
        <v>3848</v>
      </c>
      <c r="BO331" t="s">
        <v>3856</v>
      </c>
      <c r="BP331" t="s">
        <v>3857</v>
      </c>
      <c r="BQ331" t="s">
        <v>3868</v>
      </c>
      <c r="BR331" t="s">
        <v>3869</v>
      </c>
      <c r="BS331" t="s">
        <v>3872</v>
      </c>
      <c r="BT331" t="s">
        <v>3859</v>
      </c>
      <c r="BU331" t="s">
        <v>653</v>
      </c>
      <c r="BV331" t="s">
        <v>4677</v>
      </c>
    </row>
    <row r="332" spans="1:74" x14ac:dyDescent="0.2">
      <c r="A332" t="s">
        <v>654</v>
      </c>
      <c r="B332">
        <v>0</v>
      </c>
      <c r="C332">
        <v>20</v>
      </c>
      <c r="D332">
        <v>0</v>
      </c>
      <c r="E332">
        <v>0</v>
      </c>
      <c r="F332">
        <v>5</v>
      </c>
      <c r="G332">
        <v>0</v>
      </c>
      <c r="H332">
        <v>0</v>
      </c>
      <c r="I332">
        <v>0</v>
      </c>
      <c r="J332">
        <v>15</v>
      </c>
      <c r="K332">
        <v>35</v>
      </c>
      <c r="L332">
        <v>3</v>
      </c>
      <c r="M332">
        <v>26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9</v>
      </c>
      <c r="BL332">
        <v>6</v>
      </c>
      <c r="BM332" t="s">
        <v>654</v>
      </c>
      <c r="BN332" t="s">
        <v>3848</v>
      </c>
      <c r="BO332" t="s">
        <v>3856</v>
      </c>
      <c r="BP332" t="s">
        <v>3857</v>
      </c>
      <c r="BQ332" t="s">
        <v>3868</v>
      </c>
      <c r="BR332" t="s">
        <v>3869</v>
      </c>
      <c r="BS332" t="s">
        <v>3870</v>
      </c>
      <c r="BT332" t="s">
        <v>3859</v>
      </c>
      <c r="BU332" t="s">
        <v>654</v>
      </c>
      <c r="BV332" t="s">
        <v>4678</v>
      </c>
    </row>
    <row r="333" spans="1:74" x14ac:dyDescent="0.2">
      <c r="A333" t="s">
        <v>655</v>
      </c>
      <c r="B333">
        <v>0</v>
      </c>
      <c r="C333">
        <v>10</v>
      </c>
      <c r="D333">
        <v>0</v>
      </c>
      <c r="E333">
        <v>0</v>
      </c>
      <c r="F333">
        <v>0</v>
      </c>
      <c r="G333">
        <v>108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 t="s">
        <v>655</v>
      </c>
      <c r="BN333" t="s">
        <v>3848</v>
      </c>
      <c r="BO333" t="s">
        <v>3856</v>
      </c>
      <c r="BP333" t="s">
        <v>3857</v>
      </c>
      <c r="BQ333" t="s">
        <v>3868</v>
      </c>
      <c r="BR333" t="s">
        <v>3869</v>
      </c>
      <c r="BS333" t="s">
        <v>3872</v>
      </c>
      <c r="BT333" t="s">
        <v>3859</v>
      </c>
      <c r="BU333" t="s">
        <v>655</v>
      </c>
      <c r="BV333" t="s">
        <v>4679</v>
      </c>
    </row>
    <row r="334" spans="1:74" x14ac:dyDescent="0.2">
      <c r="A334" t="s">
        <v>656</v>
      </c>
      <c r="B334">
        <v>0</v>
      </c>
      <c r="C334">
        <v>0</v>
      </c>
      <c r="D334">
        <v>12</v>
      </c>
      <c r="E334">
        <v>0</v>
      </c>
      <c r="F334">
        <v>0</v>
      </c>
      <c r="G334">
        <v>0</v>
      </c>
      <c r="H334">
        <v>0</v>
      </c>
      <c r="I334">
        <v>30</v>
      </c>
      <c r="J334">
        <v>6</v>
      </c>
      <c r="K334">
        <v>31</v>
      </c>
      <c r="L334">
        <v>0</v>
      </c>
      <c r="M334">
        <v>39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 t="s">
        <v>656</v>
      </c>
      <c r="BN334" t="s">
        <v>3848</v>
      </c>
      <c r="BO334" t="s">
        <v>3856</v>
      </c>
      <c r="BP334" t="s">
        <v>3857</v>
      </c>
      <c r="BQ334" t="s">
        <v>3868</v>
      </c>
      <c r="BR334" t="s">
        <v>3869</v>
      </c>
      <c r="BS334" t="s">
        <v>3870</v>
      </c>
      <c r="BT334" t="s">
        <v>3859</v>
      </c>
      <c r="BU334" t="s">
        <v>656</v>
      </c>
      <c r="BV334" t="s">
        <v>4680</v>
      </c>
    </row>
    <row r="335" spans="1:74" x14ac:dyDescent="0.2">
      <c r="A335" t="s">
        <v>658</v>
      </c>
      <c r="B335">
        <v>0</v>
      </c>
      <c r="C335">
        <v>0</v>
      </c>
      <c r="D335">
        <v>0</v>
      </c>
      <c r="E335">
        <v>69</v>
      </c>
      <c r="F335">
        <v>20</v>
      </c>
      <c r="G335">
        <v>0</v>
      </c>
      <c r="H335">
        <v>0</v>
      </c>
      <c r="I335">
        <v>0</v>
      </c>
      <c r="J335">
        <v>0</v>
      </c>
      <c r="K335">
        <v>28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 t="s">
        <v>658</v>
      </c>
      <c r="BN335" t="s">
        <v>3848</v>
      </c>
      <c r="BO335" t="s">
        <v>3856</v>
      </c>
      <c r="BP335" t="s">
        <v>3857</v>
      </c>
      <c r="BQ335" t="s">
        <v>3868</v>
      </c>
      <c r="BR335" t="s">
        <v>3869</v>
      </c>
      <c r="BS335" t="s">
        <v>3872</v>
      </c>
      <c r="BT335" t="s">
        <v>3859</v>
      </c>
      <c r="BU335" t="s">
        <v>658</v>
      </c>
      <c r="BV335" t="s">
        <v>4683</v>
      </c>
    </row>
    <row r="336" spans="1:74" x14ac:dyDescent="0.2">
      <c r="A336" t="s">
        <v>659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91</v>
      </c>
      <c r="W336">
        <v>0</v>
      </c>
      <c r="X336">
        <v>0</v>
      </c>
      <c r="Y336">
        <v>15</v>
      </c>
      <c r="Z336">
        <v>0</v>
      </c>
      <c r="AA336">
        <v>0</v>
      </c>
      <c r="AB336">
        <v>0</v>
      </c>
      <c r="AC336">
        <v>0</v>
      </c>
      <c r="AD336">
        <v>11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 t="s">
        <v>659</v>
      </c>
      <c r="BN336" t="s">
        <v>3848</v>
      </c>
      <c r="BO336" t="s">
        <v>3856</v>
      </c>
      <c r="BP336" t="s">
        <v>3857</v>
      </c>
      <c r="BQ336" t="s">
        <v>3938</v>
      </c>
      <c r="BR336" t="s">
        <v>4008</v>
      </c>
      <c r="BS336" t="s">
        <v>4684</v>
      </c>
      <c r="BT336" t="s">
        <v>3859</v>
      </c>
      <c r="BU336" t="s">
        <v>659</v>
      </c>
      <c r="BV336" t="s">
        <v>4685</v>
      </c>
    </row>
    <row r="337" spans="1:74" x14ac:dyDescent="0.2">
      <c r="A337" t="s">
        <v>660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117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 t="s">
        <v>660</v>
      </c>
      <c r="BN337" t="s">
        <v>3848</v>
      </c>
      <c r="BO337" t="s">
        <v>3856</v>
      </c>
      <c r="BP337" t="s">
        <v>3857</v>
      </c>
      <c r="BQ337" t="s">
        <v>3868</v>
      </c>
      <c r="BR337" t="s">
        <v>3869</v>
      </c>
      <c r="BS337" t="s">
        <v>3870</v>
      </c>
      <c r="BT337" t="s">
        <v>3859</v>
      </c>
      <c r="BU337" t="s">
        <v>660</v>
      </c>
      <c r="BV337" t="s">
        <v>4686</v>
      </c>
    </row>
    <row r="338" spans="1:74" x14ac:dyDescent="0.2">
      <c r="A338" t="s">
        <v>663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56</v>
      </c>
      <c r="BE338">
        <v>0</v>
      </c>
      <c r="BF338">
        <v>0</v>
      </c>
      <c r="BG338">
        <v>60</v>
      </c>
      <c r="BH338">
        <v>0</v>
      </c>
      <c r="BI338">
        <v>0</v>
      </c>
      <c r="BJ338">
        <v>0</v>
      </c>
      <c r="BK338">
        <v>0</v>
      </c>
      <c r="BL338">
        <v>0</v>
      </c>
      <c r="BM338" t="s">
        <v>663</v>
      </c>
      <c r="BN338" t="s">
        <v>3848</v>
      </c>
      <c r="BO338" t="s">
        <v>3856</v>
      </c>
      <c r="BP338" t="s">
        <v>3857</v>
      </c>
      <c r="BQ338" t="s">
        <v>3932</v>
      </c>
      <c r="BR338" t="s">
        <v>3933</v>
      </c>
      <c r="BS338" t="s">
        <v>3934</v>
      </c>
      <c r="BT338" t="s">
        <v>3859</v>
      </c>
      <c r="BU338" t="s">
        <v>663</v>
      </c>
      <c r="BV338" t="s">
        <v>4689</v>
      </c>
    </row>
    <row r="339" spans="1:74" x14ac:dyDescent="0.2">
      <c r="A339" t="s">
        <v>664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60</v>
      </c>
      <c r="BE339">
        <v>0</v>
      </c>
      <c r="BF339">
        <v>0</v>
      </c>
      <c r="BG339">
        <v>55</v>
      </c>
      <c r="BH339">
        <v>0</v>
      </c>
      <c r="BI339">
        <v>0</v>
      </c>
      <c r="BJ339">
        <v>0</v>
      </c>
      <c r="BK339">
        <v>0</v>
      </c>
      <c r="BL339">
        <v>0</v>
      </c>
      <c r="BM339" t="s">
        <v>664</v>
      </c>
      <c r="BN339" t="s">
        <v>3848</v>
      </c>
      <c r="BO339" t="s">
        <v>3856</v>
      </c>
      <c r="BP339" t="s">
        <v>3857</v>
      </c>
      <c r="BQ339" t="s">
        <v>3932</v>
      </c>
      <c r="BR339" t="s">
        <v>3980</v>
      </c>
      <c r="BS339" t="s">
        <v>3981</v>
      </c>
      <c r="BT339" t="s">
        <v>3859</v>
      </c>
      <c r="BU339" t="s">
        <v>664</v>
      </c>
      <c r="BV339" t="s">
        <v>4690</v>
      </c>
    </row>
    <row r="340" spans="1:74" x14ac:dyDescent="0.2">
      <c r="A340" t="s">
        <v>665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95</v>
      </c>
      <c r="BL340">
        <v>20</v>
      </c>
      <c r="BM340" t="s">
        <v>665</v>
      </c>
      <c r="BN340" t="s">
        <v>3848</v>
      </c>
      <c r="BO340" t="s">
        <v>3856</v>
      </c>
      <c r="BP340" t="s">
        <v>3857</v>
      </c>
      <c r="BQ340" t="s">
        <v>3868</v>
      </c>
      <c r="BR340" t="s">
        <v>4101</v>
      </c>
      <c r="BS340" t="s">
        <v>4109</v>
      </c>
      <c r="BT340" t="s">
        <v>3859</v>
      </c>
      <c r="BU340" t="s">
        <v>665</v>
      </c>
      <c r="BV340" t="s">
        <v>4691</v>
      </c>
    </row>
    <row r="341" spans="1:74" x14ac:dyDescent="0.2">
      <c r="A341" t="s">
        <v>667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31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83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 t="s">
        <v>667</v>
      </c>
      <c r="BN341" t="s">
        <v>3848</v>
      </c>
      <c r="BO341" t="s">
        <v>3856</v>
      </c>
      <c r="BP341" t="s">
        <v>3857</v>
      </c>
      <c r="BQ341" t="s">
        <v>3868</v>
      </c>
      <c r="BR341" t="s">
        <v>3869</v>
      </c>
      <c r="BS341" t="s">
        <v>3872</v>
      </c>
      <c r="BT341" t="s">
        <v>3859</v>
      </c>
      <c r="BU341" t="s">
        <v>667</v>
      </c>
      <c r="BV341" t="s">
        <v>4693</v>
      </c>
    </row>
    <row r="342" spans="1:74" x14ac:dyDescent="0.2">
      <c r="A342" t="s">
        <v>668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86</v>
      </c>
      <c r="BL342">
        <v>28</v>
      </c>
      <c r="BM342" t="s">
        <v>668</v>
      </c>
      <c r="BN342" t="s">
        <v>3848</v>
      </c>
      <c r="BO342" t="s">
        <v>3856</v>
      </c>
      <c r="BP342" t="s">
        <v>3857</v>
      </c>
      <c r="BQ342" t="s">
        <v>3868</v>
      </c>
      <c r="BR342" t="s">
        <v>4101</v>
      </c>
      <c r="BS342" t="s">
        <v>4109</v>
      </c>
      <c r="BT342" t="s">
        <v>3859</v>
      </c>
      <c r="BU342" t="s">
        <v>668</v>
      </c>
      <c r="BV342" t="s">
        <v>4694</v>
      </c>
    </row>
    <row r="343" spans="1:74" x14ac:dyDescent="0.2">
      <c r="A343" t="s">
        <v>669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11</v>
      </c>
      <c r="AR343">
        <v>0</v>
      </c>
      <c r="AS343">
        <v>0</v>
      </c>
      <c r="AT343">
        <v>0</v>
      </c>
      <c r="AU343">
        <v>0</v>
      </c>
      <c r="AV343">
        <v>45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58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 t="s">
        <v>669</v>
      </c>
      <c r="BN343" t="s">
        <v>3848</v>
      </c>
      <c r="BO343" t="s">
        <v>3856</v>
      </c>
      <c r="BP343" t="s">
        <v>3857</v>
      </c>
      <c r="BQ343" t="s">
        <v>3868</v>
      </c>
      <c r="BR343" t="s">
        <v>3869</v>
      </c>
      <c r="BS343" t="s">
        <v>3870</v>
      </c>
      <c r="BT343" t="s">
        <v>3859</v>
      </c>
      <c r="BU343" t="s">
        <v>669</v>
      </c>
      <c r="BV343" t="s">
        <v>4695</v>
      </c>
    </row>
    <row r="344" spans="1:74" x14ac:dyDescent="0.2">
      <c r="A344" t="s">
        <v>670</v>
      </c>
      <c r="B344">
        <v>0</v>
      </c>
      <c r="C344">
        <v>0</v>
      </c>
      <c r="D344">
        <v>0</v>
      </c>
      <c r="E344">
        <v>0</v>
      </c>
      <c r="F344">
        <v>14</v>
      </c>
      <c r="G344">
        <v>0</v>
      </c>
      <c r="H344">
        <v>0</v>
      </c>
      <c r="I344">
        <v>21</v>
      </c>
      <c r="J344">
        <v>4</v>
      </c>
      <c r="K344">
        <v>55</v>
      </c>
      <c r="L344">
        <v>0</v>
      </c>
      <c r="M344">
        <v>19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 t="s">
        <v>670</v>
      </c>
      <c r="BN344" t="s">
        <v>3848</v>
      </c>
      <c r="BO344" t="s">
        <v>3856</v>
      </c>
      <c r="BP344" t="s">
        <v>3857</v>
      </c>
      <c r="BQ344" t="s">
        <v>3868</v>
      </c>
      <c r="BR344" t="s">
        <v>3869</v>
      </c>
      <c r="BS344" t="s">
        <v>3872</v>
      </c>
      <c r="BT344" t="s">
        <v>3859</v>
      </c>
      <c r="BU344" t="s">
        <v>670</v>
      </c>
      <c r="BV344" t="s">
        <v>4696</v>
      </c>
    </row>
    <row r="345" spans="1:74" x14ac:dyDescent="0.2">
      <c r="A345" t="s">
        <v>671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113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 t="s">
        <v>671</v>
      </c>
      <c r="BN345" t="s">
        <v>3848</v>
      </c>
      <c r="BO345" t="s">
        <v>3856</v>
      </c>
      <c r="BP345" t="s">
        <v>3857</v>
      </c>
      <c r="BQ345" t="s">
        <v>3868</v>
      </c>
      <c r="BR345" t="s">
        <v>3869</v>
      </c>
      <c r="BS345" t="s">
        <v>3870</v>
      </c>
      <c r="BT345" t="s">
        <v>3859</v>
      </c>
      <c r="BU345" t="s">
        <v>671</v>
      </c>
      <c r="BV345" t="s">
        <v>4697</v>
      </c>
    </row>
    <row r="346" spans="1:74" x14ac:dyDescent="0.2">
      <c r="A346" t="s">
        <v>672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15</v>
      </c>
      <c r="AR346">
        <v>0</v>
      </c>
      <c r="AS346">
        <v>0</v>
      </c>
      <c r="AT346">
        <v>0</v>
      </c>
      <c r="AU346">
        <v>0</v>
      </c>
      <c r="AV346">
        <v>98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 t="s">
        <v>672</v>
      </c>
      <c r="BN346" t="s">
        <v>3848</v>
      </c>
      <c r="BO346" t="s">
        <v>3856</v>
      </c>
      <c r="BP346" t="s">
        <v>3857</v>
      </c>
      <c r="BQ346" t="s">
        <v>3868</v>
      </c>
      <c r="BR346" t="s">
        <v>3859</v>
      </c>
      <c r="BS346" t="s">
        <v>3859</v>
      </c>
      <c r="BT346" t="s">
        <v>3859</v>
      </c>
      <c r="BU346" t="s">
        <v>672</v>
      </c>
      <c r="BV346" t="s">
        <v>4698</v>
      </c>
    </row>
    <row r="347" spans="1:74" x14ac:dyDescent="0.2">
      <c r="A347" t="s">
        <v>673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84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29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 t="s">
        <v>673</v>
      </c>
      <c r="BN347" t="s">
        <v>3848</v>
      </c>
      <c r="BO347" t="s">
        <v>3856</v>
      </c>
      <c r="BP347" t="s">
        <v>3857</v>
      </c>
      <c r="BQ347" t="s">
        <v>3868</v>
      </c>
      <c r="BR347" t="s">
        <v>3869</v>
      </c>
      <c r="BS347" t="s">
        <v>3870</v>
      </c>
      <c r="BT347" t="s">
        <v>3859</v>
      </c>
      <c r="BU347" t="s">
        <v>673</v>
      </c>
      <c r="BV347" t="s">
        <v>4699</v>
      </c>
    </row>
    <row r="348" spans="1:74" x14ac:dyDescent="0.2">
      <c r="A348" t="s">
        <v>675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69</v>
      </c>
      <c r="BE348">
        <v>0</v>
      </c>
      <c r="BF348">
        <v>0</v>
      </c>
      <c r="BG348">
        <v>43</v>
      </c>
      <c r="BH348">
        <v>0</v>
      </c>
      <c r="BI348">
        <v>0</v>
      </c>
      <c r="BJ348">
        <v>0</v>
      </c>
      <c r="BK348">
        <v>0</v>
      </c>
      <c r="BL348">
        <v>0</v>
      </c>
      <c r="BM348" t="s">
        <v>675</v>
      </c>
      <c r="BN348" t="s">
        <v>3848</v>
      </c>
      <c r="BO348" t="s">
        <v>3856</v>
      </c>
      <c r="BP348" t="s">
        <v>3857</v>
      </c>
      <c r="BQ348" t="s">
        <v>3938</v>
      </c>
      <c r="BR348" t="s">
        <v>4008</v>
      </c>
      <c r="BS348" t="s">
        <v>3859</v>
      </c>
      <c r="BT348" t="s">
        <v>3859</v>
      </c>
      <c r="BU348" t="s">
        <v>675</v>
      </c>
      <c r="BV348" t="s">
        <v>4701</v>
      </c>
    </row>
    <row r="349" spans="1:74" x14ac:dyDescent="0.2">
      <c r="A349" t="s">
        <v>677</v>
      </c>
      <c r="B349">
        <v>0</v>
      </c>
      <c r="C349">
        <v>24</v>
      </c>
      <c r="D349">
        <v>9</v>
      </c>
      <c r="E349">
        <v>31</v>
      </c>
      <c r="F349">
        <v>0</v>
      </c>
      <c r="G349">
        <v>47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 t="s">
        <v>677</v>
      </c>
      <c r="BN349" t="s">
        <v>3848</v>
      </c>
      <c r="BO349" t="s">
        <v>3856</v>
      </c>
      <c r="BP349" t="s">
        <v>3857</v>
      </c>
      <c r="BQ349" t="s">
        <v>3868</v>
      </c>
      <c r="BR349" t="s">
        <v>3869</v>
      </c>
      <c r="BS349" t="s">
        <v>3870</v>
      </c>
      <c r="BT349" t="s">
        <v>3859</v>
      </c>
      <c r="BU349" t="s">
        <v>677</v>
      </c>
      <c r="BV349" t="s">
        <v>4703</v>
      </c>
    </row>
    <row r="350" spans="1:74" x14ac:dyDescent="0.2">
      <c r="A350" t="s">
        <v>680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110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 t="s">
        <v>680</v>
      </c>
      <c r="BN350" t="s">
        <v>3848</v>
      </c>
      <c r="BO350" t="s">
        <v>3856</v>
      </c>
      <c r="BP350" t="s">
        <v>3857</v>
      </c>
      <c r="BQ350" t="s">
        <v>3868</v>
      </c>
      <c r="BR350" t="s">
        <v>3869</v>
      </c>
      <c r="BS350" t="s">
        <v>3870</v>
      </c>
      <c r="BT350" t="s">
        <v>3859</v>
      </c>
      <c r="BU350" t="s">
        <v>680</v>
      </c>
      <c r="BV350" t="s">
        <v>4707</v>
      </c>
    </row>
    <row r="351" spans="1:74" x14ac:dyDescent="0.2">
      <c r="A351" t="s">
        <v>681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91</v>
      </c>
      <c r="AT351">
        <v>18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 t="s">
        <v>681</v>
      </c>
      <c r="BN351" t="s">
        <v>3848</v>
      </c>
      <c r="BO351" t="s">
        <v>3856</v>
      </c>
      <c r="BP351" t="s">
        <v>3857</v>
      </c>
      <c r="BQ351" t="s">
        <v>3868</v>
      </c>
      <c r="BR351" t="s">
        <v>3869</v>
      </c>
      <c r="BS351" t="s">
        <v>3872</v>
      </c>
      <c r="BT351" t="s">
        <v>3859</v>
      </c>
      <c r="BU351" t="s">
        <v>681</v>
      </c>
      <c r="BV351" t="s">
        <v>4708</v>
      </c>
    </row>
    <row r="352" spans="1:74" x14ac:dyDescent="0.2">
      <c r="A352" t="s">
        <v>685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27</v>
      </c>
      <c r="K352">
        <v>81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 t="s">
        <v>685</v>
      </c>
      <c r="BN352" t="s">
        <v>3848</v>
      </c>
      <c r="BO352" t="s">
        <v>3856</v>
      </c>
      <c r="BP352" t="s">
        <v>3857</v>
      </c>
      <c r="BQ352" t="s">
        <v>3868</v>
      </c>
      <c r="BR352" t="s">
        <v>4101</v>
      </c>
      <c r="BS352" t="s">
        <v>4109</v>
      </c>
      <c r="BT352" t="s">
        <v>3859</v>
      </c>
      <c r="BU352" t="s">
        <v>685</v>
      </c>
      <c r="BV352" t="s">
        <v>4713</v>
      </c>
    </row>
    <row r="353" spans="1:74" x14ac:dyDescent="0.2">
      <c r="A353" t="s">
        <v>687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91</v>
      </c>
      <c r="BL353">
        <v>0</v>
      </c>
      <c r="BM353" t="s">
        <v>687</v>
      </c>
      <c r="BN353" t="s">
        <v>3848</v>
      </c>
      <c r="BO353" t="s">
        <v>3856</v>
      </c>
      <c r="BP353" t="s">
        <v>3857</v>
      </c>
      <c r="BQ353" t="s">
        <v>3868</v>
      </c>
      <c r="BR353" t="s">
        <v>3869</v>
      </c>
      <c r="BS353" t="s">
        <v>3872</v>
      </c>
      <c r="BT353" t="s">
        <v>3859</v>
      </c>
      <c r="BU353" t="s">
        <v>687</v>
      </c>
      <c r="BV353" t="s">
        <v>4715</v>
      </c>
    </row>
    <row r="354" spans="1:74" x14ac:dyDescent="0.2">
      <c r="A354" t="s">
        <v>692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107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 t="s">
        <v>692</v>
      </c>
      <c r="BN354" t="s">
        <v>3848</v>
      </c>
      <c r="BO354" t="s">
        <v>3856</v>
      </c>
      <c r="BP354" t="s">
        <v>3857</v>
      </c>
      <c r="BQ354" t="s">
        <v>3868</v>
      </c>
      <c r="BR354" t="s">
        <v>3869</v>
      </c>
      <c r="BS354" t="s">
        <v>3870</v>
      </c>
      <c r="BT354" t="s">
        <v>3859</v>
      </c>
      <c r="BU354" t="s">
        <v>692</v>
      </c>
      <c r="BV354" t="s">
        <v>4720</v>
      </c>
    </row>
    <row r="355" spans="1:74" x14ac:dyDescent="0.2">
      <c r="A355" t="s">
        <v>693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65</v>
      </c>
      <c r="BL355">
        <v>42</v>
      </c>
      <c r="BM355" t="s">
        <v>693</v>
      </c>
      <c r="BN355" t="s">
        <v>3848</v>
      </c>
      <c r="BO355" t="s">
        <v>3856</v>
      </c>
      <c r="BP355" t="s">
        <v>3857</v>
      </c>
      <c r="BQ355" t="s">
        <v>3868</v>
      </c>
      <c r="BR355" t="s">
        <v>3869</v>
      </c>
      <c r="BS355" t="s">
        <v>3872</v>
      </c>
      <c r="BT355" t="s">
        <v>3859</v>
      </c>
      <c r="BU355" t="s">
        <v>693</v>
      </c>
      <c r="BV355" t="s">
        <v>4721</v>
      </c>
    </row>
    <row r="356" spans="1:74" x14ac:dyDescent="0.2">
      <c r="A356" t="s">
        <v>696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27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80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 t="s">
        <v>696</v>
      </c>
      <c r="BN356" t="s">
        <v>3848</v>
      </c>
      <c r="BO356" t="s">
        <v>3856</v>
      </c>
      <c r="BP356" t="s">
        <v>3857</v>
      </c>
      <c r="BQ356" t="s">
        <v>3868</v>
      </c>
      <c r="BR356" t="s">
        <v>3869</v>
      </c>
      <c r="BS356" t="s">
        <v>3872</v>
      </c>
      <c r="BT356" t="s">
        <v>3859</v>
      </c>
      <c r="BU356" t="s">
        <v>696</v>
      </c>
      <c r="BV356" t="s">
        <v>4724</v>
      </c>
    </row>
    <row r="357" spans="1:74" x14ac:dyDescent="0.2">
      <c r="A357" t="s">
        <v>698</v>
      </c>
      <c r="B357">
        <v>0</v>
      </c>
      <c r="C357">
        <v>30</v>
      </c>
      <c r="D357">
        <v>10</v>
      </c>
      <c r="E357">
        <v>26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4</v>
      </c>
      <c r="AE357">
        <v>0</v>
      </c>
      <c r="AF357">
        <v>27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 t="s">
        <v>698</v>
      </c>
      <c r="BN357" t="s">
        <v>3848</v>
      </c>
      <c r="BO357" t="s">
        <v>3856</v>
      </c>
      <c r="BP357" t="s">
        <v>3857</v>
      </c>
      <c r="BQ357" t="s">
        <v>3868</v>
      </c>
      <c r="BR357" t="s">
        <v>3869</v>
      </c>
      <c r="BS357" t="s">
        <v>3870</v>
      </c>
      <c r="BT357" t="s">
        <v>3859</v>
      </c>
      <c r="BU357" t="s">
        <v>698</v>
      </c>
      <c r="BV357" t="s">
        <v>4727</v>
      </c>
    </row>
    <row r="358" spans="1:74" x14ac:dyDescent="0.2">
      <c r="A358" t="s">
        <v>700</v>
      </c>
      <c r="B358">
        <v>0</v>
      </c>
      <c r="C358">
        <v>10</v>
      </c>
      <c r="D358">
        <v>0</v>
      </c>
      <c r="E358">
        <v>0</v>
      </c>
      <c r="F358">
        <v>0</v>
      </c>
      <c r="G358">
        <v>95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 t="s">
        <v>700</v>
      </c>
      <c r="BN358" t="s">
        <v>3848</v>
      </c>
      <c r="BO358" t="s">
        <v>3856</v>
      </c>
      <c r="BP358" t="s">
        <v>3857</v>
      </c>
      <c r="BQ358" t="s">
        <v>3868</v>
      </c>
      <c r="BR358" t="s">
        <v>3869</v>
      </c>
      <c r="BS358" t="s">
        <v>3872</v>
      </c>
      <c r="BT358" t="s">
        <v>3859</v>
      </c>
      <c r="BU358" t="s">
        <v>700</v>
      </c>
      <c r="BV358" t="s">
        <v>4730</v>
      </c>
    </row>
    <row r="359" spans="1:74" x14ac:dyDescent="0.2">
      <c r="A359" t="s">
        <v>701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7</v>
      </c>
      <c r="M359">
        <v>98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 t="s">
        <v>701</v>
      </c>
      <c r="BN359" t="s">
        <v>3848</v>
      </c>
      <c r="BO359" t="s">
        <v>3856</v>
      </c>
      <c r="BP359" t="s">
        <v>3857</v>
      </c>
      <c r="BQ359" t="s">
        <v>3868</v>
      </c>
      <c r="BR359" t="s">
        <v>3869</v>
      </c>
      <c r="BS359" t="s">
        <v>3859</v>
      </c>
      <c r="BT359" t="s">
        <v>3859</v>
      </c>
      <c r="BU359" t="s">
        <v>701</v>
      </c>
      <c r="BV359" t="s">
        <v>4731</v>
      </c>
    </row>
    <row r="360" spans="1:74" x14ac:dyDescent="0.2">
      <c r="A360" t="s">
        <v>702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17</v>
      </c>
      <c r="AY360">
        <v>0</v>
      </c>
      <c r="AZ360">
        <v>0</v>
      </c>
      <c r="BA360">
        <v>54</v>
      </c>
      <c r="BB360">
        <v>0</v>
      </c>
      <c r="BC360">
        <v>0</v>
      </c>
      <c r="BD360">
        <v>0</v>
      </c>
      <c r="BE360">
        <v>0</v>
      </c>
      <c r="BF360">
        <v>19</v>
      </c>
      <c r="BG360">
        <v>15</v>
      </c>
      <c r="BH360">
        <v>0</v>
      </c>
      <c r="BI360">
        <v>0</v>
      </c>
      <c r="BJ360">
        <v>0</v>
      </c>
      <c r="BK360">
        <v>0</v>
      </c>
      <c r="BL360">
        <v>0</v>
      </c>
      <c r="BM360" t="s">
        <v>702</v>
      </c>
      <c r="BN360" t="s">
        <v>3848</v>
      </c>
      <c r="BO360" t="s">
        <v>3856</v>
      </c>
      <c r="BP360" t="s">
        <v>3857</v>
      </c>
      <c r="BQ360" t="s">
        <v>3868</v>
      </c>
      <c r="BR360" t="s">
        <v>4491</v>
      </c>
      <c r="BS360" t="s">
        <v>4492</v>
      </c>
      <c r="BT360" t="s">
        <v>3859</v>
      </c>
      <c r="BU360" t="s">
        <v>702</v>
      </c>
      <c r="BV360" t="s">
        <v>4732</v>
      </c>
    </row>
    <row r="361" spans="1:74" x14ac:dyDescent="0.2">
      <c r="A361" t="s">
        <v>704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73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32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 t="s">
        <v>704</v>
      </c>
      <c r="BN361" t="s">
        <v>3848</v>
      </c>
      <c r="BO361" t="s">
        <v>3856</v>
      </c>
      <c r="BP361" t="s">
        <v>3857</v>
      </c>
      <c r="BQ361" t="s">
        <v>3868</v>
      </c>
      <c r="BR361" t="s">
        <v>3869</v>
      </c>
      <c r="BS361" t="s">
        <v>3859</v>
      </c>
      <c r="BT361" t="s">
        <v>3859</v>
      </c>
      <c r="BU361" t="s">
        <v>704</v>
      </c>
      <c r="BV361" t="s">
        <v>4734</v>
      </c>
    </row>
    <row r="362" spans="1:74" x14ac:dyDescent="0.2">
      <c r="A362" t="s">
        <v>705</v>
      </c>
      <c r="B362">
        <v>0</v>
      </c>
      <c r="C362">
        <v>53</v>
      </c>
      <c r="D362">
        <v>0</v>
      </c>
      <c r="E362">
        <v>16</v>
      </c>
      <c r="F362">
        <v>0</v>
      </c>
      <c r="G362">
        <v>25</v>
      </c>
      <c r="H362">
        <v>0</v>
      </c>
      <c r="I362">
        <v>7</v>
      </c>
      <c r="J362">
        <v>0</v>
      </c>
      <c r="K362">
        <v>3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 t="s">
        <v>705</v>
      </c>
      <c r="BN362" t="s">
        <v>3848</v>
      </c>
      <c r="BO362" t="s">
        <v>3856</v>
      </c>
      <c r="BP362" t="s">
        <v>3857</v>
      </c>
      <c r="BQ362" t="s">
        <v>3868</v>
      </c>
      <c r="BR362" t="s">
        <v>3859</v>
      </c>
      <c r="BS362" t="s">
        <v>3859</v>
      </c>
      <c r="BT362" t="s">
        <v>3859</v>
      </c>
      <c r="BU362" t="s">
        <v>705</v>
      </c>
      <c r="BV362" t="s">
        <v>4735</v>
      </c>
    </row>
    <row r="363" spans="1:74" x14ac:dyDescent="0.2">
      <c r="A363" t="s">
        <v>707</v>
      </c>
      <c r="B363">
        <v>0</v>
      </c>
      <c r="C363">
        <v>0</v>
      </c>
      <c r="D363">
        <v>3</v>
      </c>
      <c r="E363">
        <v>11</v>
      </c>
      <c r="F363">
        <v>0</v>
      </c>
      <c r="G363">
        <v>0</v>
      </c>
      <c r="H363">
        <v>0</v>
      </c>
      <c r="I363">
        <v>45</v>
      </c>
      <c r="J363">
        <v>0</v>
      </c>
      <c r="K363">
        <v>39</v>
      </c>
      <c r="L363">
        <v>0</v>
      </c>
      <c r="M363">
        <v>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 t="s">
        <v>707</v>
      </c>
      <c r="BN363" t="s">
        <v>3848</v>
      </c>
      <c r="BO363" t="s">
        <v>3856</v>
      </c>
      <c r="BP363" t="s">
        <v>3857</v>
      </c>
      <c r="BQ363" t="s">
        <v>3868</v>
      </c>
      <c r="BR363" t="s">
        <v>3869</v>
      </c>
      <c r="BS363" t="s">
        <v>3872</v>
      </c>
      <c r="BT363" t="s">
        <v>3859</v>
      </c>
      <c r="BU363" t="s">
        <v>707</v>
      </c>
      <c r="BV363" t="s">
        <v>4737</v>
      </c>
    </row>
    <row r="364" spans="1:74" x14ac:dyDescent="0.2">
      <c r="A364" t="s">
        <v>708</v>
      </c>
      <c r="B364">
        <v>0</v>
      </c>
      <c r="C364">
        <v>0</v>
      </c>
      <c r="D364">
        <v>0</v>
      </c>
      <c r="E364">
        <v>40</v>
      </c>
      <c r="F364">
        <v>64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 t="s">
        <v>708</v>
      </c>
      <c r="BN364" t="s">
        <v>3848</v>
      </c>
      <c r="BO364" t="s">
        <v>3856</v>
      </c>
      <c r="BP364" t="s">
        <v>3857</v>
      </c>
      <c r="BQ364" t="s">
        <v>3868</v>
      </c>
      <c r="BR364" t="s">
        <v>3869</v>
      </c>
      <c r="BS364" t="s">
        <v>3870</v>
      </c>
      <c r="BT364" t="s">
        <v>3859</v>
      </c>
      <c r="BU364" t="s">
        <v>708</v>
      </c>
      <c r="BV364" t="s">
        <v>4738</v>
      </c>
    </row>
    <row r="365" spans="1:74" x14ac:dyDescent="0.2">
      <c r="A365" t="s">
        <v>712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37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67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 t="s">
        <v>712</v>
      </c>
      <c r="BN365" t="s">
        <v>3848</v>
      </c>
      <c r="BO365" t="s">
        <v>3856</v>
      </c>
      <c r="BP365" t="s">
        <v>3857</v>
      </c>
      <c r="BQ365" t="s">
        <v>3868</v>
      </c>
      <c r="BR365" t="s">
        <v>3869</v>
      </c>
      <c r="BS365" t="s">
        <v>3872</v>
      </c>
      <c r="BT365" t="s">
        <v>3859</v>
      </c>
      <c r="BU365" t="s">
        <v>712</v>
      </c>
      <c r="BV365" t="s">
        <v>4742</v>
      </c>
    </row>
    <row r="366" spans="1:74" x14ac:dyDescent="0.2">
      <c r="A366" t="s">
        <v>713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103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 t="s">
        <v>713</v>
      </c>
      <c r="BN366" t="s">
        <v>3848</v>
      </c>
      <c r="BO366" t="s">
        <v>3856</v>
      </c>
      <c r="BP366" t="s">
        <v>3857</v>
      </c>
      <c r="BQ366" t="s">
        <v>3868</v>
      </c>
      <c r="BR366" t="s">
        <v>3859</v>
      </c>
      <c r="BS366" t="s">
        <v>3859</v>
      </c>
      <c r="BT366" t="s">
        <v>3859</v>
      </c>
      <c r="BU366" t="s">
        <v>713</v>
      </c>
      <c r="BV366" t="s">
        <v>4743</v>
      </c>
    </row>
    <row r="367" spans="1:74" x14ac:dyDescent="0.2">
      <c r="A367" t="s">
        <v>714</v>
      </c>
      <c r="B367">
        <v>0</v>
      </c>
      <c r="C367">
        <v>32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71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 t="s">
        <v>714</v>
      </c>
      <c r="BN367" t="s">
        <v>3848</v>
      </c>
      <c r="BO367" t="s">
        <v>3856</v>
      </c>
      <c r="BP367" t="s">
        <v>3857</v>
      </c>
      <c r="BQ367" t="s">
        <v>3868</v>
      </c>
      <c r="BR367" t="s">
        <v>3869</v>
      </c>
      <c r="BS367" t="s">
        <v>3870</v>
      </c>
      <c r="BT367" t="s">
        <v>3859</v>
      </c>
      <c r="BU367" t="s">
        <v>714</v>
      </c>
      <c r="BV367" t="s">
        <v>4744</v>
      </c>
    </row>
    <row r="368" spans="1:74" x14ac:dyDescent="0.2">
      <c r="A368" t="s">
        <v>718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103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 t="s">
        <v>718</v>
      </c>
      <c r="BN368" t="s">
        <v>3848</v>
      </c>
      <c r="BO368" t="s">
        <v>3856</v>
      </c>
      <c r="BP368" t="s">
        <v>3857</v>
      </c>
      <c r="BQ368" t="s">
        <v>3868</v>
      </c>
      <c r="BR368" t="s">
        <v>4101</v>
      </c>
      <c r="BS368" t="s">
        <v>4109</v>
      </c>
      <c r="BT368" t="s">
        <v>3859</v>
      </c>
      <c r="BU368" t="s">
        <v>718</v>
      </c>
      <c r="BV368" t="s">
        <v>4748</v>
      </c>
    </row>
    <row r="369" spans="1:74" x14ac:dyDescent="0.2">
      <c r="A369" t="s">
        <v>719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52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51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 t="s">
        <v>719</v>
      </c>
      <c r="BN369" t="s">
        <v>3848</v>
      </c>
      <c r="BO369" t="s">
        <v>3856</v>
      </c>
      <c r="BP369" t="s">
        <v>3857</v>
      </c>
      <c r="BQ369" t="s">
        <v>3868</v>
      </c>
      <c r="BR369" t="s">
        <v>3869</v>
      </c>
      <c r="BS369" t="s">
        <v>3870</v>
      </c>
      <c r="BT369" t="s">
        <v>3859</v>
      </c>
      <c r="BU369" t="s">
        <v>719</v>
      </c>
      <c r="BV369" t="s">
        <v>4749</v>
      </c>
    </row>
    <row r="370" spans="1:74" x14ac:dyDescent="0.2">
      <c r="A370" t="s">
        <v>721</v>
      </c>
      <c r="B370">
        <v>0</v>
      </c>
      <c r="C370">
        <v>0</v>
      </c>
      <c r="D370">
        <v>26</v>
      </c>
      <c r="E370">
        <v>18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27</v>
      </c>
      <c r="BL370">
        <v>32</v>
      </c>
      <c r="BM370" t="s">
        <v>721</v>
      </c>
      <c r="BN370" t="s">
        <v>3848</v>
      </c>
      <c r="BO370" t="s">
        <v>3856</v>
      </c>
      <c r="BP370" t="s">
        <v>3857</v>
      </c>
      <c r="BQ370" t="s">
        <v>3868</v>
      </c>
      <c r="BR370" t="s">
        <v>3869</v>
      </c>
      <c r="BS370" t="s">
        <v>3872</v>
      </c>
      <c r="BT370" t="s">
        <v>3859</v>
      </c>
      <c r="BU370" t="s">
        <v>721</v>
      </c>
      <c r="BV370" t="s">
        <v>4751</v>
      </c>
    </row>
    <row r="371" spans="1:74" x14ac:dyDescent="0.2">
      <c r="A371" t="s">
        <v>724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103</v>
      </c>
      <c r="BL371">
        <v>0</v>
      </c>
      <c r="BM371" t="s">
        <v>724</v>
      </c>
      <c r="BN371" t="s">
        <v>3848</v>
      </c>
      <c r="BO371" t="s">
        <v>3856</v>
      </c>
      <c r="BP371" t="s">
        <v>3857</v>
      </c>
      <c r="BQ371" t="s">
        <v>3868</v>
      </c>
      <c r="BR371" t="s">
        <v>3869</v>
      </c>
      <c r="BS371" t="s">
        <v>3872</v>
      </c>
      <c r="BT371" t="s">
        <v>3859</v>
      </c>
      <c r="BU371" t="s">
        <v>724</v>
      </c>
      <c r="BV371" t="s">
        <v>4754</v>
      </c>
    </row>
    <row r="372" spans="1:74" x14ac:dyDescent="0.2">
      <c r="A372" t="s">
        <v>726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49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54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 t="s">
        <v>726</v>
      </c>
      <c r="BN372" t="s">
        <v>3848</v>
      </c>
      <c r="BO372" t="s">
        <v>3856</v>
      </c>
      <c r="BP372" t="s">
        <v>3857</v>
      </c>
      <c r="BQ372" t="s">
        <v>3868</v>
      </c>
      <c r="BR372" t="s">
        <v>3869</v>
      </c>
      <c r="BS372" t="s">
        <v>3872</v>
      </c>
      <c r="BT372" t="s">
        <v>3859</v>
      </c>
      <c r="BU372" t="s">
        <v>726</v>
      </c>
      <c r="BV372" t="s">
        <v>4756</v>
      </c>
    </row>
    <row r="373" spans="1:74" x14ac:dyDescent="0.2">
      <c r="A373" t="s">
        <v>730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35</v>
      </c>
      <c r="S373">
        <v>0</v>
      </c>
      <c r="T373">
        <v>0</v>
      </c>
      <c r="U373">
        <v>0</v>
      </c>
      <c r="V373">
        <v>0</v>
      </c>
      <c r="W373">
        <v>56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 t="s">
        <v>730</v>
      </c>
      <c r="BN373" t="s">
        <v>3848</v>
      </c>
      <c r="BO373" t="s">
        <v>3856</v>
      </c>
      <c r="BP373" t="s">
        <v>3857</v>
      </c>
      <c r="BQ373" t="s">
        <v>3868</v>
      </c>
      <c r="BR373" t="s">
        <v>3869</v>
      </c>
      <c r="BS373" t="s">
        <v>3870</v>
      </c>
      <c r="BT373" t="s">
        <v>3859</v>
      </c>
      <c r="BU373" t="s">
        <v>730</v>
      </c>
      <c r="BV373" t="s">
        <v>4760</v>
      </c>
    </row>
    <row r="374" spans="1:74" x14ac:dyDescent="0.2">
      <c r="A374" t="s">
        <v>731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59</v>
      </c>
      <c r="BE374">
        <v>0</v>
      </c>
      <c r="BF374">
        <v>0</v>
      </c>
      <c r="BG374">
        <v>43</v>
      </c>
      <c r="BH374">
        <v>0</v>
      </c>
      <c r="BI374">
        <v>0</v>
      </c>
      <c r="BJ374">
        <v>0</v>
      </c>
      <c r="BK374">
        <v>0</v>
      </c>
      <c r="BL374">
        <v>0</v>
      </c>
      <c r="BM374" t="s">
        <v>731</v>
      </c>
      <c r="BN374" t="s">
        <v>3848</v>
      </c>
      <c r="BO374" t="s">
        <v>3856</v>
      </c>
      <c r="BP374" t="s">
        <v>3857</v>
      </c>
      <c r="BQ374" t="s">
        <v>4081</v>
      </c>
      <c r="BR374" t="s">
        <v>4761</v>
      </c>
      <c r="BS374" t="s">
        <v>4762</v>
      </c>
      <c r="BT374" t="s">
        <v>4763</v>
      </c>
      <c r="BU374" t="s">
        <v>731</v>
      </c>
      <c r="BV374" t="s">
        <v>4764</v>
      </c>
    </row>
    <row r="375" spans="1:74" x14ac:dyDescent="0.2">
      <c r="A375" t="s">
        <v>735</v>
      </c>
      <c r="B375">
        <v>0</v>
      </c>
      <c r="C375">
        <v>26</v>
      </c>
      <c r="D375">
        <v>0</v>
      </c>
      <c r="E375">
        <v>0</v>
      </c>
      <c r="F375">
        <v>0</v>
      </c>
      <c r="G375">
        <v>51</v>
      </c>
      <c r="H375">
        <v>0</v>
      </c>
      <c r="I375">
        <v>24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 t="s">
        <v>735</v>
      </c>
      <c r="BN375" t="s">
        <v>3848</v>
      </c>
      <c r="BO375" t="s">
        <v>3856</v>
      </c>
      <c r="BP375" t="s">
        <v>3857</v>
      </c>
      <c r="BQ375" t="s">
        <v>3859</v>
      </c>
      <c r="BR375" t="s">
        <v>3859</v>
      </c>
      <c r="BS375" t="s">
        <v>3859</v>
      </c>
      <c r="BT375" t="s">
        <v>3859</v>
      </c>
      <c r="BU375" t="s">
        <v>735</v>
      </c>
      <c r="BV375" t="s">
        <v>4768</v>
      </c>
    </row>
    <row r="376" spans="1:74" x14ac:dyDescent="0.2">
      <c r="A376" t="s">
        <v>737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59</v>
      </c>
      <c r="H376">
        <v>0</v>
      </c>
      <c r="I376">
        <v>0</v>
      </c>
      <c r="J376">
        <v>13</v>
      </c>
      <c r="K376">
        <v>29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 t="s">
        <v>737</v>
      </c>
      <c r="BN376" t="s">
        <v>3848</v>
      </c>
      <c r="BO376" t="s">
        <v>3856</v>
      </c>
      <c r="BP376" t="s">
        <v>3857</v>
      </c>
      <c r="BQ376" t="s">
        <v>3868</v>
      </c>
      <c r="BR376" t="s">
        <v>3859</v>
      </c>
      <c r="BS376" t="s">
        <v>3859</v>
      </c>
      <c r="BT376" t="s">
        <v>3859</v>
      </c>
      <c r="BU376" t="s">
        <v>737</v>
      </c>
      <c r="BV376" t="s">
        <v>4770</v>
      </c>
    </row>
    <row r="377" spans="1:74" x14ac:dyDescent="0.2">
      <c r="A377" t="s">
        <v>738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51</v>
      </c>
      <c r="BE377">
        <v>0</v>
      </c>
      <c r="BF377">
        <v>0</v>
      </c>
      <c r="BG377">
        <v>50</v>
      </c>
      <c r="BH377">
        <v>0</v>
      </c>
      <c r="BI377">
        <v>0</v>
      </c>
      <c r="BJ377">
        <v>0</v>
      </c>
      <c r="BK377">
        <v>0</v>
      </c>
      <c r="BL377">
        <v>0</v>
      </c>
      <c r="BM377" t="s">
        <v>738</v>
      </c>
      <c r="BN377" t="s">
        <v>3848</v>
      </c>
      <c r="BO377" t="s">
        <v>3856</v>
      </c>
      <c r="BP377" t="s">
        <v>3857</v>
      </c>
      <c r="BQ377" t="s">
        <v>4081</v>
      </c>
      <c r="BR377" t="s">
        <v>4771</v>
      </c>
      <c r="BS377" t="s">
        <v>3859</v>
      </c>
      <c r="BT377" t="s">
        <v>3859</v>
      </c>
      <c r="BU377" t="s">
        <v>738</v>
      </c>
      <c r="BV377" t="s">
        <v>4772</v>
      </c>
    </row>
    <row r="378" spans="1:74" x14ac:dyDescent="0.2">
      <c r="A378" t="s">
        <v>741</v>
      </c>
      <c r="B378">
        <v>0</v>
      </c>
      <c r="C378">
        <v>9</v>
      </c>
      <c r="D378">
        <v>8</v>
      </c>
      <c r="E378">
        <v>4</v>
      </c>
      <c r="F378">
        <v>5</v>
      </c>
      <c r="G378">
        <v>19</v>
      </c>
      <c r="H378">
        <v>0</v>
      </c>
      <c r="I378">
        <v>0</v>
      </c>
      <c r="J378">
        <v>11</v>
      </c>
      <c r="K378">
        <v>31</v>
      </c>
      <c r="L378">
        <v>0</v>
      </c>
      <c r="M378">
        <v>13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 t="s">
        <v>741</v>
      </c>
      <c r="BN378" t="s">
        <v>3848</v>
      </c>
      <c r="BO378" t="s">
        <v>3856</v>
      </c>
      <c r="BP378" t="s">
        <v>3857</v>
      </c>
      <c r="BQ378" t="s">
        <v>3868</v>
      </c>
      <c r="BR378" t="s">
        <v>3869</v>
      </c>
      <c r="BS378" t="s">
        <v>3870</v>
      </c>
      <c r="BT378" t="s">
        <v>3859</v>
      </c>
      <c r="BU378" t="s">
        <v>741</v>
      </c>
      <c r="BV378" t="s">
        <v>4775</v>
      </c>
    </row>
    <row r="379" spans="1:74" x14ac:dyDescent="0.2">
      <c r="A379" t="s">
        <v>742</v>
      </c>
      <c r="B379">
        <v>0</v>
      </c>
      <c r="C379">
        <v>0</v>
      </c>
      <c r="D379">
        <v>100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 t="s">
        <v>742</v>
      </c>
      <c r="BN379" t="s">
        <v>3848</v>
      </c>
      <c r="BO379" t="s">
        <v>3856</v>
      </c>
      <c r="BP379" t="s">
        <v>3857</v>
      </c>
      <c r="BQ379" t="s">
        <v>3868</v>
      </c>
      <c r="BR379" t="s">
        <v>3859</v>
      </c>
      <c r="BS379" t="s">
        <v>3859</v>
      </c>
      <c r="BT379" t="s">
        <v>3859</v>
      </c>
      <c r="BU379" t="s">
        <v>742</v>
      </c>
      <c r="BV379" t="s">
        <v>4776</v>
      </c>
    </row>
    <row r="380" spans="1:74" x14ac:dyDescent="0.2">
      <c r="A380" t="s">
        <v>743</v>
      </c>
      <c r="B380">
        <v>0</v>
      </c>
      <c r="C380">
        <v>0</v>
      </c>
      <c r="D380">
        <v>17</v>
      </c>
      <c r="E380">
        <v>0</v>
      </c>
      <c r="F380">
        <v>0</v>
      </c>
      <c r="G380">
        <v>30</v>
      </c>
      <c r="H380">
        <v>0</v>
      </c>
      <c r="I380">
        <v>53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 t="s">
        <v>743</v>
      </c>
      <c r="BN380" t="s">
        <v>3848</v>
      </c>
      <c r="BO380" t="s">
        <v>3856</v>
      </c>
      <c r="BP380" t="s">
        <v>3857</v>
      </c>
      <c r="BQ380" t="s">
        <v>3868</v>
      </c>
      <c r="BR380" t="s">
        <v>3869</v>
      </c>
      <c r="BS380" t="s">
        <v>3872</v>
      </c>
      <c r="BT380" t="s">
        <v>3859</v>
      </c>
      <c r="BU380" t="s">
        <v>743</v>
      </c>
      <c r="BV380" t="s">
        <v>4777</v>
      </c>
    </row>
    <row r="381" spans="1:74" x14ac:dyDescent="0.2">
      <c r="A381" t="s">
        <v>745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89</v>
      </c>
      <c r="J381">
        <v>0</v>
      </c>
      <c r="K381">
        <v>0</v>
      </c>
      <c r="L381">
        <v>0</v>
      </c>
      <c r="M381">
        <v>11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 t="s">
        <v>745</v>
      </c>
      <c r="BN381" t="s">
        <v>3848</v>
      </c>
      <c r="BO381" t="s">
        <v>3856</v>
      </c>
      <c r="BP381" t="s">
        <v>3857</v>
      </c>
      <c r="BQ381" t="s">
        <v>3868</v>
      </c>
      <c r="BR381" t="s">
        <v>3869</v>
      </c>
      <c r="BS381" t="s">
        <v>3870</v>
      </c>
      <c r="BT381" t="s">
        <v>3859</v>
      </c>
      <c r="BU381" t="s">
        <v>745</v>
      </c>
      <c r="BV381" t="s">
        <v>4779</v>
      </c>
    </row>
    <row r="382" spans="1:74" x14ac:dyDescent="0.2">
      <c r="A382" t="s">
        <v>746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100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 t="s">
        <v>746</v>
      </c>
      <c r="BN382" t="s">
        <v>3848</v>
      </c>
      <c r="BO382" t="s">
        <v>3856</v>
      </c>
      <c r="BP382" t="s">
        <v>3857</v>
      </c>
      <c r="BQ382" t="s">
        <v>3868</v>
      </c>
      <c r="BR382" t="s">
        <v>3869</v>
      </c>
      <c r="BS382" t="s">
        <v>3870</v>
      </c>
      <c r="BT382" t="s">
        <v>3859</v>
      </c>
      <c r="BU382" t="s">
        <v>746</v>
      </c>
      <c r="BV382" t="s">
        <v>4780</v>
      </c>
    </row>
    <row r="383" spans="1:74" x14ac:dyDescent="0.2">
      <c r="A383" t="s">
        <v>747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57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43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 t="s">
        <v>747</v>
      </c>
      <c r="BN383" t="s">
        <v>3848</v>
      </c>
      <c r="BO383" t="s">
        <v>3856</v>
      </c>
      <c r="BP383" t="s">
        <v>3857</v>
      </c>
      <c r="BQ383" t="s">
        <v>3868</v>
      </c>
      <c r="BR383" t="s">
        <v>4075</v>
      </c>
      <c r="BS383" t="s">
        <v>3859</v>
      </c>
      <c r="BT383" t="s">
        <v>3859</v>
      </c>
      <c r="BU383" t="s">
        <v>747</v>
      </c>
      <c r="BV383" t="s">
        <v>4781</v>
      </c>
    </row>
    <row r="384" spans="1:74" x14ac:dyDescent="0.2">
      <c r="A384" t="s">
        <v>748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100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 t="s">
        <v>748</v>
      </c>
      <c r="BN384" t="s">
        <v>3848</v>
      </c>
      <c r="BO384" t="s">
        <v>3856</v>
      </c>
      <c r="BP384" t="s">
        <v>3857</v>
      </c>
      <c r="BQ384" t="s">
        <v>3868</v>
      </c>
      <c r="BR384" t="s">
        <v>3869</v>
      </c>
      <c r="BS384" t="s">
        <v>3870</v>
      </c>
      <c r="BT384" t="s">
        <v>4782</v>
      </c>
      <c r="BU384" t="s">
        <v>748</v>
      </c>
      <c r="BV384" t="s">
        <v>4783</v>
      </c>
    </row>
    <row r="385" spans="1:74" x14ac:dyDescent="0.2">
      <c r="A385" t="s">
        <v>751</v>
      </c>
      <c r="B385">
        <v>0</v>
      </c>
      <c r="C385">
        <v>38</v>
      </c>
      <c r="D385">
        <v>0</v>
      </c>
      <c r="E385">
        <v>7</v>
      </c>
      <c r="F385">
        <v>0</v>
      </c>
      <c r="G385">
        <v>35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19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 t="s">
        <v>751</v>
      </c>
      <c r="BN385" t="s">
        <v>3848</v>
      </c>
      <c r="BO385" t="s">
        <v>3856</v>
      </c>
      <c r="BP385" t="s">
        <v>3857</v>
      </c>
      <c r="BQ385" t="s">
        <v>3868</v>
      </c>
      <c r="BR385" t="s">
        <v>3869</v>
      </c>
      <c r="BS385" t="s">
        <v>3872</v>
      </c>
      <c r="BT385" t="s">
        <v>3859</v>
      </c>
      <c r="BU385" t="s">
        <v>751</v>
      </c>
      <c r="BV385" t="s">
        <v>4786</v>
      </c>
    </row>
    <row r="386" spans="1:74" x14ac:dyDescent="0.2">
      <c r="A386" t="s">
        <v>752</v>
      </c>
      <c r="B386">
        <v>0</v>
      </c>
      <c r="C386">
        <v>7</v>
      </c>
      <c r="D386">
        <v>58</v>
      </c>
      <c r="E386">
        <v>0</v>
      </c>
      <c r="F386">
        <v>9</v>
      </c>
      <c r="G386">
        <v>0</v>
      </c>
      <c r="H386">
        <v>0</v>
      </c>
      <c r="I386">
        <v>10</v>
      </c>
      <c r="J386">
        <v>4</v>
      </c>
      <c r="K386">
        <v>11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 t="s">
        <v>752</v>
      </c>
      <c r="BN386" t="s">
        <v>3848</v>
      </c>
      <c r="BO386" t="s">
        <v>3856</v>
      </c>
      <c r="BP386" t="s">
        <v>3857</v>
      </c>
      <c r="BQ386" t="s">
        <v>3868</v>
      </c>
      <c r="BR386" t="s">
        <v>3869</v>
      </c>
      <c r="BS386" t="s">
        <v>3859</v>
      </c>
      <c r="BT386" t="s">
        <v>3859</v>
      </c>
      <c r="BU386" t="s">
        <v>752</v>
      </c>
      <c r="BV386" t="s">
        <v>4787</v>
      </c>
    </row>
    <row r="387" spans="1:74" x14ac:dyDescent="0.2">
      <c r="A387" t="s">
        <v>754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49</v>
      </c>
      <c r="J387">
        <v>0</v>
      </c>
      <c r="K387">
        <v>36</v>
      </c>
      <c r="L387">
        <v>0</v>
      </c>
      <c r="M387">
        <v>14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 t="s">
        <v>754</v>
      </c>
      <c r="BN387" t="s">
        <v>3848</v>
      </c>
      <c r="BO387" t="s">
        <v>3856</v>
      </c>
      <c r="BP387" t="s">
        <v>3857</v>
      </c>
      <c r="BQ387" t="s">
        <v>3868</v>
      </c>
      <c r="BR387" t="s">
        <v>3869</v>
      </c>
      <c r="BS387" t="s">
        <v>3859</v>
      </c>
      <c r="BT387" t="s">
        <v>3859</v>
      </c>
      <c r="BU387" t="s">
        <v>754</v>
      </c>
      <c r="BV387" t="s">
        <v>4789</v>
      </c>
    </row>
    <row r="388" spans="1:74" x14ac:dyDescent="0.2">
      <c r="A388" t="s">
        <v>755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99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 t="s">
        <v>755</v>
      </c>
      <c r="BN388" t="s">
        <v>3848</v>
      </c>
      <c r="BO388" t="s">
        <v>3856</v>
      </c>
      <c r="BP388" t="s">
        <v>3857</v>
      </c>
      <c r="BQ388" t="s">
        <v>3868</v>
      </c>
      <c r="BR388" t="s">
        <v>3869</v>
      </c>
      <c r="BS388" t="s">
        <v>3872</v>
      </c>
      <c r="BT388" t="s">
        <v>3859</v>
      </c>
      <c r="BU388" t="s">
        <v>755</v>
      </c>
      <c r="BV388" t="s">
        <v>4790</v>
      </c>
    </row>
    <row r="389" spans="1:74" x14ac:dyDescent="0.2">
      <c r="A389" t="s">
        <v>756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61</v>
      </c>
      <c r="W389">
        <v>0</v>
      </c>
      <c r="X389">
        <v>20</v>
      </c>
      <c r="Y389">
        <v>0</v>
      </c>
      <c r="Z389">
        <v>0</v>
      </c>
      <c r="AA389">
        <v>16</v>
      </c>
      <c r="AB389">
        <v>2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 t="s">
        <v>756</v>
      </c>
      <c r="BN389" t="s">
        <v>3848</v>
      </c>
      <c r="BO389" t="s">
        <v>3856</v>
      </c>
      <c r="BP389" t="s">
        <v>3857</v>
      </c>
      <c r="BQ389" t="s">
        <v>3938</v>
      </c>
      <c r="BR389" t="s">
        <v>4008</v>
      </c>
      <c r="BS389" t="s">
        <v>4684</v>
      </c>
      <c r="BT389" t="s">
        <v>3859</v>
      </c>
      <c r="BU389" t="s">
        <v>756</v>
      </c>
      <c r="BV389" t="s">
        <v>4791</v>
      </c>
    </row>
    <row r="390" spans="1:74" x14ac:dyDescent="0.2">
      <c r="A390" t="s">
        <v>759</v>
      </c>
      <c r="B390">
        <v>0</v>
      </c>
      <c r="C390">
        <v>0</v>
      </c>
      <c r="D390">
        <v>0</v>
      </c>
      <c r="E390">
        <v>30</v>
      </c>
      <c r="F390">
        <v>68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 t="s">
        <v>759</v>
      </c>
      <c r="BN390" t="s">
        <v>3848</v>
      </c>
      <c r="BO390" t="s">
        <v>3856</v>
      </c>
      <c r="BP390" t="s">
        <v>3857</v>
      </c>
      <c r="BQ390" t="s">
        <v>3868</v>
      </c>
      <c r="BR390" t="s">
        <v>3859</v>
      </c>
      <c r="BS390" t="s">
        <v>3859</v>
      </c>
      <c r="BT390" t="s">
        <v>3859</v>
      </c>
      <c r="BU390" t="s">
        <v>759</v>
      </c>
      <c r="BV390" t="s">
        <v>4797</v>
      </c>
    </row>
    <row r="391" spans="1:74" x14ac:dyDescent="0.2">
      <c r="A391" t="s">
        <v>760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28</v>
      </c>
      <c r="K391">
        <v>70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 t="s">
        <v>760</v>
      </c>
      <c r="BN391" t="s">
        <v>3848</v>
      </c>
      <c r="BO391" t="s">
        <v>3856</v>
      </c>
      <c r="BP391" t="s">
        <v>3857</v>
      </c>
      <c r="BQ391" t="s">
        <v>3868</v>
      </c>
      <c r="BR391" t="s">
        <v>3869</v>
      </c>
      <c r="BS391" t="s">
        <v>3859</v>
      </c>
      <c r="BT391" t="s">
        <v>3859</v>
      </c>
      <c r="BU391" t="s">
        <v>760</v>
      </c>
      <c r="BV391" t="s">
        <v>4798</v>
      </c>
    </row>
    <row r="392" spans="1:74" x14ac:dyDescent="0.2">
      <c r="A392" t="s">
        <v>762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46</v>
      </c>
      <c r="AU392">
        <v>0</v>
      </c>
      <c r="AV392">
        <v>0</v>
      </c>
      <c r="AW392">
        <v>0</v>
      </c>
      <c r="AX392">
        <v>52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 t="s">
        <v>762</v>
      </c>
      <c r="BN392" t="s">
        <v>3848</v>
      </c>
      <c r="BO392" t="s">
        <v>3856</v>
      </c>
      <c r="BP392" t="s">
        <v>3857</v>
      </c>
      <c r="BQ392" t="s">
        <v>3868</v>
      </c>
      <c r="BR392" t="s">
        <v>3869</v>
      </c>
      <c r="BS392" t="s">
        <v>3872</v>
      </c>
      <c r="BT392" t="s">
        <v>3859</v>
      </c>
      <c r="BU392" t="s">
        <v>762</v>
      </c>
      <c r="BV392" t="s">
        <v>4800</v>
      </c>
    </row>
    <row r="393" spans="1:74" x14ac:dyDescent="0.2">
      <c r="A393" t="s">
        <v>764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61</v>
      </c>
      <c r="BE393">
        <v>0</v>
      </c>
      <c r="BF393">
        <v>0</v>
      </c>
      <c r="BG393">
        <v>37</v>
      </c>
      <c r="BH393">
        <v>0</v>
      </c>
      <c r="BI393">
        <v>0</v>
      </c>
      <c r="BJ393">
        <v>0</v>
      </c>
      <c r="BK393">
        <v>0</v>
      </c>
      <c r="BL393">
        <v>0</v>
      </c>
      <c r="BM393" t="s">
        <v>764</v>
      </c>
      <c r="BN393" t="s">
        <v>3848</v>
      </c>
      <c r="BO393" t="s">
        <v>3856</v>
      </c>
      <c r="BP393" t="s">
        <v>3857</v>
      </c>
      <c r="BQ393" t="s">
        <v>3868</v>
      </c>
      <c r="BR393" t="s">
        <v>4329</v>
      </c>
      <c r="BS393" t="s">
        <v>3859</v>
      </c>
      <c r="BT393" t="s">
        <v>3859</v>
      </c>
      <c r="BU393" t="s">
        <v>764</v>
      </c>
      <c r="BV393" t="s">
        <v>4802</v>
      </c>
    </row>
    <row r="394" spans="1:74" x14ac:dyDescent="0.2">
      <c r="A394" t="s">
        <v>766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34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64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 t="s">
        <v>766</v>
      </c>
      <c r="BN394" t="s">
        <v>3848</v>
      </c>
      <c r="BO394" t="s">
        <v>3856</v>
      </c>
      <c r="BP394" t="s">
        <v>3857</v>
      </c>
      <c r="BQ394" t="s">
        <v>3868</v>
      </c>
      <c r="BR394" t="s">
        <v>3869</v>
      </c>
      <c r="BS394" t="s">
        <v>3870</v>
      </c>
      <c r="BT394" t="s">
        <v>3859</v>
      </c>
      <c r="BU394" t="s">
        <v>766</v>
      </c>
      <c r="BV394" t="s">
        <v>4804</v>
      </c>
    </row>
    <row r="395" spans="1:74" x14ac:dyDescent="0.2">
      <c r="A395" t="s">
        <v>767</v>
      </c>
      <c r="B395">
        <v>0</v>
      </c>
      <c r="C395">
        <v>0</v>
      </c>
      <c r="D395">
        <v>97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 t="s">
        <v>767</v>
      </c>
      <c r="BN395" t="s">
        <v>3848</v>
      </c>
      <c r="BO395" t="s">
        <v>3856</v>
      </c>
      <c r="BP395" t="s">
        <v>3857</v>
      </c>
      <c r="BQ395" t="s">
        <v>3868</v>
      </c>
      <c r="BR395" t="s">
        <v>3869</v>
      </c>
      <c r="BS395" t="s">
        <v>3872</v>
      </c>
      <c r="BT395" t="s">
        <v>3859</v>
      </c>
      <c r="BU395" t="s">
        <v>767</v>
      </c>
      <c r="BV395" t="s">
        <v>4805</v>
      </c>
    </row>
    <row r="396" spans="1:74" x14ac:dyDescent="0.2">
      <c r="A396" t="s">
        <v>769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12</v>
      </c>
      <c r="K396">
        <v>85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 t="s">
        <v>769</v>
      </c>
      <c r="BN396" t="s">
        <v>3848</v>
      </c>
      <c r="BO396" t="s">
        <v>3856</v>
      </c>
      <c r="BP396" t="s">
        <v>3857</v>
      </c>
      <c r="BQ396" t="s">
        <v>3868</v>
      </c>
      <c r="BR396" t="s">
        <v>4139</v>
      </c>
      <c r="BS396" t="s">
        <v>3859</v>
      </c>
      <c r="BT396" t="s">
        <v>3859</v>
      </c>
      <c r="BU396" t="s">
        <v>769</v>
      </c>
      <c r="BV396" t="s">
        <v>4807</v>
      </c>
    </row>
    <row r="397" spans="1:74" x14ac:dyDescent="0.2">
      <c r="A397" t="s">
        <v>771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66</v>
      </c>
      <c r="BE397">
        <v>0</v>
      </c>
      <c r="BF397">
        <v>0</v>
      </c>
      <c r="BG397">
        <v>31</v>
      </c>
      <c r="BH397">
        <v>0</v>
      </c>
      <c r="BI397">
        <v>0</v>
      </c>
      <c r="BJ397">
        <v>0</v>
      </c>
      <c r="BK397">
        <v>0</v>
      </c>
      <c r="BL397">
        <v>0</v>
      </c>
      <c r="BM397" t="s">
        <v>771</v>
      </c>
      <c r="BN397" t="s">
        <v>3848</v>
      </c>
      <c r="BO397" t="s">
        <v>3856</v>
      </c>
      <c r="BP397" t="s">
        <v>3857</v>
      </c>
      <c r="BQ397" t="s">
        <v>4081</v>
      </c>
      <c r="BR397" t="s">
        <v>4431</v>
      </c>
      <c r="BS397" t="s">
        <v>3859</v>
      </c>
      <c r="BT397" t="s">
        <v>3859</v>
      </c>
      <c r="BU397" t="s">
        <v>771</v>
      </c>
      <c r="BV397" t="s">
        <v>4809</v>
      </c>
    </row>
    <row r="398" spans="1:74" x14ac:dyDescent="0.2">
      <c r="A398" t="s">
        <v>773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43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8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46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 t="s">
        <v>773</v>
      </c>
      <c r="BN398" t="s">
        <v>3848</v>
      </c>
      <c r="BO398" t="s">
        <v>3856</v>
      </c>
      <c r="BP398" t="s">
        <v>3857</v>
      </c>
      <c r="BQ398" t="s">
        <v>3868</v>
      </c>
      <c r="BR398" t="s">
        <v>3869</v>
      </c>
      <c r="BS398" t="s">
        <v>3872</v>
      </c>
      <c r="BT398" t="s">
        <v>3859</v>
      </c>
      <c r="BU398" t="s">
        <v>773</v>
      </c>
      <c r="BV398" t="s">
        <v>4811</v>
      </c>
    </row>
    <row r="399" spans="1:74" x14ac:dyDescent="0.2">
      <c r="A399" t="s">
        <v>775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54</v>
      </c>
      <c r="BE399">
        <v>0</v>
      </c>
      <c r="BF399">
        <v>0</v>
      </c>
      <c r="BG399">
        <v>42</v>
      </c>
      <c r="BH399">
        <v>0</v>
      </c>
      <c r="BI399">
        <v>0</v>
      </c>
      <c r="BJ399">
        <v>0</v>
      </c>
      <c r="BK399">
        <v>0</v>
      </c>
      <c r="BL399">
        <v>0</v>
      </c>
      <c r="BM399" t="s">
        <v>775</v>
      </c>
      <c r="BN399" t="s">
        <v>3848</v>
      </c>
      <c r="BO399" t="s">
        <v>3856</v>
      </c>
      <c r="BP399" t="s">
        <v>3857</v>
      </c>
      <c r="BQ399" t="s">
        <v>3932</v>
      </c>
      <c r="BR399" t="s">
        <v>3980</v>
      </c>
      <c r="BS399" t="s">
        <v>3981</v>
      </c>
      <c r="BT399" t="s">
        <v>3859</v>
      </c>
      <c r="BU399" t="s">
        <v>775</v>
      </c>
      <c r="BV399" t="s">
        <v>4813</v>
      </c>
    </row>
    <row r="400" spans="1:74" x14ac:dyDescent="0.2">
      <c r="A400" t="s">
        <v>778</v>
      </c>
      <c r="B400">
        <v>0</v>
      </c>
      <c r="C400">
        <v>0</v>
      </c>
      <c r="D400">
        <v>30</v>
      </c>
      <c r="E400">
        <v>0</v>
      </c>
      <c r="F400">
        <v>0</v>
      </c>
      <c r="G400">
        <v>0</v>
      </c>
      <c r="H400">
        <v>0</v>
      </c>
      <c r="I400">
        <v>11</v>
      </c>
      <c r="J400">
        <v>0</v>
      </c>
      <c r="K400">
        <v>54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 t="s">
        <v>778</v>
      </c>
      <c r="BN400" t="s">
        <v>3848</v>
      </c>
      <c r="BO400" t="s">
        <v>3856</v>
      </c>
      <c r="BP400" t="s">
        <v>3857</v>
      </c>
      <c r="BQ400" t="s">
        <v>3868</v>
      </c>
      <c r="BR400" t="s">
        <v>3869</v>
      </c>
      <c r="BS400" t="s">
        <v>3872</v>
      </c>
      <c r="BT400" t="s">
        <v>3859</v>
      </c>
      <c r="BU400" t="s">
        <v>778</v>
      </c>
      <c r="BV400" t="s">
        <v>4820</v>
      </c>
    </row>
    <row r="401" spans="1:74" x14ac:dyDescent="0.2">
      <c r="A401" t="s">
        <v>780</v>
      </c>
      <c r="B401">
        <v>0</v>
      </c>
      <c r="C401">
        <v>0</v>
      </c>
      <c r="D401">
        <v>5</v>
      </c>
      <c r="E401">
        <v>0</v>
      </c>
      <c r="F401">
        <v>9</v>
      </c>
      <c r="G401">
        <v>71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 t="s">
        <v>780</v>
      </c>
      <c r="BN401" t="s">
        <v>3848</v>
      </c>
      <c r="BO401" t="s">
        <v>3856</v>
      </c>
      <c r="BP401" t="s">
        <v>3857</v>
      </c>
      <c r="BQ401" t="s">
        <v>3868</v>
      </c>
      <c r="BR401" t="s">
        <v>3859</v>
      </c>
      <c r="BS401" t="s">
        <v>3859</v>
      </c>
      <c r="BT401" t="s">
        <v>3859</v>
      </c>
      <c r="BU401" t="s">
        <v>780</v>
      </c>
      <c r="BV401" t="s">
        <v>4822</v>
      </c>
    </row>
    <row r="402" spans="1:74" x14ac:dyDescent="0.2">
      <c r="A402" t="s">
        <v>783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95</v>
      </c>
      <c r="BL402">
        <v>0</v>
      </c>
      <c r="BM402" t="s">
        <v>783</v>
      </c>
      <c r="BN402" t="s">
        <v>3848</v>
      </c>
      <c r="BO402" t="s">
        <v>3856</v>
      </c>
      <c r="BP402" t="s">
        <v>3857</v>
      </c>
      <c r="BQ402" t="s">
        <v>3868</v>
      </c>
      <c r="BR402" t="s">
        <v>3859</v>
      </c>
      <c r="BS402" t="s">
        <v>3859</v>
      </c>
      <c r="BT402" t="s">
        <v>3859</v>
      </c>
      <c r="BU402" t="s">
        <v>783</v>
      </c>
      <c r="BV402" t="s">
        <v>4825</v>
      </c>
    </row>
    <row r="403" spans="1:74" x14ac:dyDescent="0.2">
      <c r="A403" t="s">
        <v>785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94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 t="s">
        <v>785</v>
      </c>
      <c r="BN403" t="s">
        <v>3848</v>
      </c>
      <c r="BO403" t="s">
        <v>3856</v>
      </c>
      <c r="BP403" t="s">
        <v>3857</v>
      </c>
      <c r="BQ403" t="s">
        <v>3868</v>
      </c>
      <c r="BR403" t="s">
        <v>3869</v>
      </c>
      <c r="BS403" t="s">
        <v>3870</v>
      </c>
      <c r="BT403" t="s">
        <v>3859</v>
      </c>
      <c r="BU403" t="s">
        <v>785</v>
      </c>
      <c r="BV403" t="s">
        <v>4827</v>
      </c>
    </row>
    <row r="404" spans="1:74" x14ac:dyDescent="0.2">
      <c r="A404" t="s">
        <v>786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52</v>
      </c>
      <c r="BE404">
        <v>0</v>
      </c>
      <c r="BF404">
        <v>0</v>
      </c>
      <c r="BG404">
        <v>42</v>
      </c>
      <c r="BH404">
        <v>0</v>
      </c>
      <c r="BI404">
        <v>0</v>
      </c>
      <c r="BJ404">
        <v>0</v>
      </c>
      <c r="BK404">
        <v>0</v>
      </c>
      <c r="BL404">
        <v>0</v>
      </c>
      <c r="BM404" t="s">
        <v>786</v>
      </c>
      <c r="BN404" t="s">
        <v>3848</v>
      </c>
      <c r="BO404" t="s">
        <v>3856</v>
      </c>
      <c r="BP404" t="s">
        <v>3857</v>
      </c>
      <c r="BQ404" t="s">
        <v>3938</v>
      </c>
      <c r="BR404" t="s">
        <v>4008</v>
      </c>
      <c r="BS404" t="s">
        <v>3859</v>
      </c>
      <c r="BT404" t="s">
        <v>3859</v>
      </c>
      <c r="BU404" t="s">
        <v>786</v>
      </c>
      <c r="BV404" t="s">
        <v>4828</v>
      </c>
    </row>
    <row r="405" spans="1:74" x14ac:dyDescent="0.2">
      <c r="A405" t="s">
        <v>787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72</v>
      </c>
      <c r="BL405">
        <v>22</v>
      </c>
      <c r="BM405" t="s">
        <v>787</v>
      </c>
      <c r="BN405" t="s">
        <v>3848</v>
      </c>
      <c r="BO405" t="s">
        <v>3856</v>
      </c>
      <c r="BP405" t="s">
        <v>3857</v>
      </c>
      <c r="BQ405" t="s">
        <v>3868</v>
      </c>
      <c r="BR405" t="s">
        <v>3859</v>
      </c>
      <c r="BS405" t="s">
        <v>3859</v>
      </c>
      <c r="BT405" t="s">
        <v>3859</v>
      </c>
      <c r="BU405" t="s">
        <v>787</v>
      </c>
      <c r="BV405" t="s">
        <v>4829</v>
      </c>
    </row>
    <row r="406" spans="1:74" x14ac:dyDescent="0.2">
      <c r="A406" t="s">
        <v>789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65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29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 t="s">
        <v>789</v>
      </c>
      <c r="BN406" t="s">
        <v>3848</v>
      </c>
      <c r="BO406" t="s">
        <v>3856</v>
      </c>
      <c r="BP406" t="s">
        <v>3857</v>
      </c>
      <c r="BQ406" t="s">
        <v>3868</v>
      </c>
      <c r="BR406" t="s">
        <v>3869</v>
      </c>
      <c r="BS406" t="s">
        <v>3859</v>
      </c>
      <c r="BT406" t="s">
        <v>3859</v>
      </c>
      <c r="BU406" t="s">
        <v>789</v>
      </c>
      <c r="BV406" t="s">
        <v>4831</v>
      </c>
    </row>
    <row r="407" spans="1:74" x14ac:dyDescent="0.2">
      <c r="A407" t="s">
        <v>790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38</v>
      </c>
      <c r="AR407">
        <v>0</v>
      </c>
      <c r="AS407">
        <v>0</v>
      </c>
      <c r="AT407">
        <v>0</v>
      </c>
      <c r="AU407">
        <v>0</v>
      </c>
      <c r="AV407">
        <v>29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27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 t="s">
        <v>790</v>
      </c>
      <c r="BN407" t="s">
        <v>3848</v>
      </c>
      <c r="BO407" t="s">
        <v>3856</v>
      </c>
      <c r="BP407" t="s">
        <v>3857</v>
      </c>
      <c r="BQ407" t="s">
        <v>3868</v>
      </c>
      <c r="BR407" t="s">
        <v>3869</v>
      </c>
      <c r="BS407" t="s">
        <v>3870</v>
      </c>
      <c r="BT407" t="s">
        <v>3859</v>
      </c>
      <c r="BU407" t="s">
        <v>790</v>
      </c>
      <c r="BV407" t="s">
        <v>4832</v>
      </c>
    </row>
    <row r="408" spans="1:74" x14ac:dyDescent="0.2">
      <c r="A408" t="s">
        <v>791</v>
      </c>
      <c r="B408">
        <v>0</v>
      </c>
      <c r="C408">
        <v>0</v>
      </c>
      <c r="D408">
        <v>31</v>
      </c>
      <c r="E408">
        <v>0</v>
      </c>
      <c r="F408">
        <v>19</v>
      </c>
      <c r="G408">
        <v>38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 t="s">
        <v>791</v>
      </c>
      <c r="BN408" t="s">
        <v>3848</v>
      </c>
      <c r="BO408" t="s">
        <v>3856</v>
      </c>
      <c r="BP408" t="s">
        <v>3857</v>
      </c>
      <c r="BQ408" t="s">
        <v>3868</v>
      </c>
      <c r="BR408" t="s">
        <v>3869</v>
      </c>
      <c r="BS408" t="s">
        <v>3872</v>
      </c>
      <c r="BT408" t="s">
        <v>3859</v>
      </c>
      <c r="BU408" t="s">
        <v>791</v>
      </c>
      <c r="BV408" t="s">
        <v>4833</v>
      </c>
    </row>
    <row r="409" spans="1:74" x14ac:dyDescent="0.2">
      <c r="A409" t="s">
        <v>794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56</v>
      </c>
      <c r="AT409">
        <v>13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24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 t="s">
        <v>794</v>
      </c>
      <c r="BN409" t="s">
        <v>3848</v>
      </c>
      <c r="BO409" t="s">
        <v>3856</v>
      </c>
      <c r="BP409" t="s">
        <v>3857</v>
      </c>
      <c r="BQ409" t="s">
        <v>3868</v>
      </c>
      <c r="BR409" t="s">
        <v>3869</v>
      </c>
      <c r="BS409" t="s">
        <v>3870</v>
      </c>
      <c r="BT409" t="s">
        <v>3859</v>
      </c>
      <c r="BU409" t="s">
        <v>794</v>
      </c>
      <c r="BV409" t="s">
        <v>4839</v>
      </c>
    </row>
    <row r="410" spans="1:74" x14ac:dyDescent="0.2">
      <c r="A410" t="s">
        <v>795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93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 t="s">
        <v>795</v>
      </c>
      <c r="BN410" t="s">
        <v>3848</v>
      </c>
      <c r="BO410" t="s">
        <v>3856</v>
      </c>
      <c r="BP410" t="s">
        <v>3857</v>
      </c>
      <c r="BQ410" t="s">
        <v>3868</v>
      </c>
      <c r="BR410" t="s">
        <v>3869</v>
      </c>
      <c r="BS410" t="s">
        <v>3870</v>
      </c>
      <c r="BT410" t="s">
        <v>3859</v>
      </c>
      <c r="BU410" t="s">
        <v>795</v>
      </c>
      <c r="BV410" t="s">
        <v>4840</v>
      </c>
    </row>
    <row r="411" spans="1:74" x14ac:dyDescent="0.2">
      <c r="A411" t="s">
        <v>796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74</v>
      </c>
      <c r="BE411">
        <v>0</v>
      </c>
      <c r="BF411">
        <v>0</v>
      </c>
      <c r="BG411">
        <v>19</v>
      </c>
      <c r="BH411">
        <v>0</v>
      </c>
      <c r="BI411">
        <v>0</v>
      </c>
      <c r="BJ411">
        <v>0</v>
      </c>
      <c r="BK411">
        <v>0</v>
      </c>
      <c r="BL411">
        <v>0</v>
      </c>
      <c r="BM411" t="s">
        <v>796</v>
      </c>
      <c r="BN411" t="s">
        <v>3848</v>
      </c>
      <c r="BO411" t="s">
        <v>3856</v>
      </c>
      <c r="BP411" t="s">
        <v>3857</v>
      </c>
      <c r="BQ411" t="s">
        <v>3932</v>
      </c>
      <c r="BR411" t="s">
        <v>3933</v>
      </c>
      <c r="BS411" t="s">
        <v>4841</v>
      </c>
      <c r="BT411" t="s">
        <v>3859</v>
      </c>
      <c r="BU411" t="s">
        <v>796</v>
      </c>
      <c r="BV411" t="s">
        <v>4842</v>
      </c>
    </row>
    <row r="412" spans="1:74" x14ac:dyDescent="0.2">
      <c r="A412" t="s">
        <v>797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46</v>
      </c>
      <c r="BE412">
        <v>0</v>
      </c>
      <c r="BF412">
        <v>0</v>
      </c>
      <c r="BG412">
        <v>47</v>
      </c>
      <c r="BH412">
        <v>0</v>
      </c>
      <c r="BI412">
        <v>0</v>
      </c>
      <c r="BJ412">
        <v>0</v>
      </c>
      <c r="BK412">
        <v>0</v>
      </c>
      <c r="BL412">
        <v>0</v>
      </c>
      <c r="BM412" t="s">
        <v>797</v>
      </c>
      <c r="BN412" t="s">
        <v>3848</v>
      </c>
      <c r="BO412" t="s">
        <v>3856</v>
      </c>
      <c r="BP412" t="s">
        <v>3857</v>
      </c>
      <c r="BQ412" t="s">
        <v>4081</v>
      </c>
      <c r="BR412" t="s">
        <v>4843</v>
      </c>
      <c r="BS412" t="s">
        <v>3859</v>
      </c>
      <c r="BT412" t="s">
        <v>3859</v>
      </c>
      <c r="BU412" t="s">
        <v>797</v>
      </c>
      <c r="BV412" t="s">
        <v>4844</v>
      </c>
    </row>
    <row r="413" spans="1:74" x14ac:dyDescent="0.2">
      <c r="A413" t="s">
        <v>800</v>
      </c>
      <c r="B413">
        <v>0</v>
      </c>
      <c r="C413">
        <v>0</v>
      </c>
      <c r="D413">
        <v>0</v>
      </c>
      <c r="E413">
        <v>19</v>
      </c>
      <c r="F413">
        <v>0</v>
      </c>
      <c r="G413">
        <v>0</v>
      </c>
      <c r="H413">
        <v>0</v>
      </c>
      <c r="I413">
        <v>73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 t="s">
        <v>800</v>
      </c>
      <c r="BN413" t="s">
        <v>3848</v>
      </c>
      <c r="BO413" t="s">
        <v>3856</v>
      </c>
      <c r="BP413" t="s">
        <v>3857</v>
      </c>
      <c r="BQ413" t="s">
        <v>3868</v>
      </c>
      <c r="BR413" t="s">
        <v>3869</v>
      </c>
      <c r="BS413" t="s">
        <v>3872</v>
      </c>
      <c r="BT413" t="s">
        <v>3859</v>
      </c>
      <c r="BU413" t="s">
        <v>800</v>
      </c>
      <c r="BV413" t="s">
        <v>4847</v>
      </c>
    </row>
    <row r="414" spans="1:74" x14ac:dyDescent="0.2">
      <c r="A414" t="s">
        <v>801</v>
      </c>
      <c r="B414">
        <v>0</v>
      </c>
      <c r="C414">
        <v>0</v>
      </c>
      <c r="D414">
        <v>0</v>
      </c>
      <c r="E414">
        <v>18</v>
      </c>
      <c r="F414">
        <v>0</v>
      </c>
      <c r="G414">
        <v>52</v>
      </c>
      <c r="H414">
        <v>0</v>
      </c>
      <c r="I414">
        <v>14</v>
      </c>
      <c r="J414">
        <v>0</v>
      </c>
      <c r="K414">
        <v>0</v>
      </c>
      <c r="L414">
        <v>0</v>
      </c>
      <c r="M414">
        <v>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 t="s">
        <v>801</v>
      </c>
      <c r="BN414" t="s">
        <v>3848</v>
      </c>
      <c r="BO414" t="s">
        <v>3856</v>
      </c>
      <c r="BP414" t="s">
        <v>3857</v>
      </c>
      <c r="BQ414" t="s">
        <v>3868</v>
      </c>
      <c r="BR414" t="s">
        <v>4101</v>
      </c>
      <c r="BS414" t="s">
        <v>4109</v>
      </c>
      <c r="BT414" t="s">
        <v>3859</v>
      </c>
      <c r="BU414" t="s">
        <v>801</v>
      </c>
      <c r="BV414" t="s">
        <v>4848</v>
      </c>
    </row>
    <row r="415" spans="1:74" x14ac:dyDescent="0.2">
      <c r="A415" t="s">
        <v>804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58</v>
      </c>
      <c r="BL415">
        <v>34</v>
      </c>
      <c r="BM415" t="s">
        <v>804</v>
      </c>
      <c r="BN415" t="s">
        <v>3848</v>
      </c>
      <c r="BO415" t="s">
        <v>3856</v>
      </c>
      <c r="BP415" t="s">
        <v>3857</v>
      </c>
      <c r="BQ415" t="s">
        <v>3868</v>
      </c>
      <c r="BR415" t="s">
        <v>3859</v>
      </c>
      <c r="BS415" t="s">
        <v>3859</v>
      </c>
      <c r="BT415" t="s">
        <v>3859</v>
      </c>
      <c r="BU415" t="s">
        <v>804</v>
      </c>
      <c r="BV415" t="s">
        <v>4851</v>
      </c>
    </row>
    <row r="416" spans="1:74" x14ac:dyDescent="0.2">
      <c r="A416" t="s">
        <v>806</v>
      </c>
      <c r="B416">
        <v>0</v>
      </c>
      <c r="C416">
        <v>26</v>
      </c>
      <c r="D416">
        <v>28</v>
      </c>
      <c r="E416">
        <v>0</v>
      </c>
      <c r="F416">
        <v>0</v>
      </c>
      <c r="G416">
        <v>28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9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 t="s">
        <v>806</v>
      </c>
      <c r="BN416" t="s">
        <v>3848</v>
      </c>
      <c r="BO416" t="s">
        <v>3856</v>
      </c>
      <c r="BP416" t="s">
        <v>3857</v>
      </c>
      <c r="BQ416" t="s">
        <v>3868</v>
      </c>
      <c r="BR416" t="s">
        <v>4139</v>
      </c>
      <c r="BS416" t="s">
        <v>3859</v>
      </c>
      <c r="BT416" t="s">
        <v>3859</v>
      </c>
      <c r="BU416" t="s">
        <v>806</v>
      </c>
      <c r="BV416" t="s">
        <v>4853</v>
      </c>
    </row>
    <row r="417" spans="1:74" x14ac:dyDescent="0.2">
      <c r="A417" t="s">
        <v>807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91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 t="s">
        <v>807</v>
      </c>
      <c r="BN417" t="s">
        <v>3848</v>
      </c>
      <c r="BO417" t="s">
        <v>3856</v>
      </c>
      <c r="BP417" t="s">
        <v>3857</v>
      </c>
      <c r="BQ417" t="s">
        <v>3868</v>
      </c>
      <c r="BR417" t="s">
        <v>3869</v>
      </c>
      <c r="BS417" t="s">
        <v>3991</v>
      </c>
      <c r="BT417" t="s">
        <v>3859</v>
      </c>
      <c r="BU417" t="s">
        <v>807</v>
      </c>
      <c r="BV417" t="s">
        <v>4854</v>
      </c>
    </row>
    <row r="418" spans="1:74" x14ac:dyDescent="0.2">
      <c r="A418" t="s">
        <v>808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11</v>
      </c>
      <c r="H418">
        <v>0</v>
      </c>
      <c r="I418">
        <v>0</v>
      </c>
      <c r="J418">
        <v>11</v>
      </c>
      <c r="K418">
        <v>51</v>
      </c>
      <c r="L418">
        <v>0</v>
      </c>
      <c r="M418">
        <v>18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 t="s">
        <v>808</v>
      </c>
      <c r="BN418" t="s">
        <v>3848</v>
      </c>
      <c r="BO418" t="s">
        <v>3856</v>
      </c>
      <c r="BP418" t="s">
        <v>3857</v>
      </c>
      <c r="BQ418" t="s">
        <v>3868</v>
      </c>
      <c r="BR418" t="s">
        <v>3859</v>
      </c>
      <c r="BS418" t="s">
        <v>3859</v>
      </c>
      <c r="BT418" t="s">
        <v>3859</v>
      </c>
      <c r="BU418" t="s">
        <v>808</v>
      </c>
      <c r="BV418" t="s">
        <v>4855</v>
      </c>
    </row>
    <row r="419" spans="1:74" x14ac:dyDescent="0.2">
      <c r="A419" t="s">
        <v>809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58</v>
      </c>
      <c r="J419">
        <v>0</v>
      </c>
      <c r="K419">
        <v>0</v>
      </c>
      <c r="L419">
        <v>0</v>
      </c>
      <c r="M419">
        <v>33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809</v>
      </c>
      <c r="BN419" t="s">
        <v>3848</v>
      </c>
      <c r="BO419" t="s">
        <v>3856</v>
      </c>
      <c r="BP419" t="s">
        <v>3857</v>
      </c>
      <c r="BQ419" t="s">
        <v>3868</v>
      </c>
      <c r="BR419" t="s">
        <v>3869</v>
      </c>
      <c r="BS419" t="s">
        <v>3872</v>
      </c>
      <c r="BT419" t="s">
        <v>3859</v>
      </c>
      <c r="BU419" t="s">
        <v>809</v>
      </c>
      <c r="BV419" t="s">
        <v>4856</v>
      </c>
    </row>
    <row r="420" spans="1:74" x14ac:dyDescent="0.2">
      <c r="A420" t="s">
        <v>813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16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55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20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 t="s">
        <v>813</v>
      </c>
      <c r="BN420" t="s">
        <v>3848</v>
      </c>
      <c r="BO420" t="s">
        <v>3856</v>
      </c>
      <c r="BP420" t="s">
        <v>3857</v>
      </c>
      <c r="BQ420" t="s">
        <v>3868</v>
      </c>
      <c r="BR420" t="s">
        <v>3869</v>
      </c>
      <c r="BS420" t="s">
        <v>3870</v>
      </c>
      <c r="BT420" t="s">
        <v>3859</v>
      </c>
      <c r="BU420" t="s">
        <v>813</v>
      </c>
      <c r="BV420" t="s">
        <v>4860</v>
      </c>
    </row>
    <row r="421" spans="1:74" x14ac:dyDescent="0.2">
      <c r="A421" t="s">
        <v>823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9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80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 t="s">
        <v>823</v>
      </c>
      <c r="BN421" t="s">
        <v>3848</v>
      </c>
      <c r="BO421" t="s">
        <v>3856</v>
      </c>
      <c r="BP421" t="s">
        <v>3857</v>
      </c>
      <c r="BQ421" t="s">
        <v>3868</v>
      </c>
      <c r="BR421" t="s">
        <v>3859</v>
      </c>
      <c r="BS421" t="s">
        <v>3859</v>
      </c>
      <c r="BT421" t="s">
        <v>3859</v>
      </c>
      <c r="BU421" t="s">
        <v>823</v>
      </c>
      <c r="BV421" t="s">
        <v>4870</v>
      </c>
    </row>
    <row r="422" spans="1:74" x14ac:dyDescent="0.2">
      <c r="A422" t="s">
        <v>824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26</v>
      </c>
      <c r="BE422">
        <v>0</v>
      </c>
      <c r="BF422">
        <v>0</v>
      </c>
      <c r="BG422">
        <v>63</v>
      </c>
      <c r="BH422">
        <v>0</v>
      </c>
      <c r="BI422">
        <v>0</v>
      </c>
      <c r="BJ422">
        <v>0</v>
      </c>
      <c r="BK422">
        <v>0</v>
      </c>
      <c r="BL422">
        <v>0</v>
      </c>
      <c r="BM422" t="s">
        <v>824</v>
      </c>
      <c r="BN422" t="s">
        <v>3848</v>
      </c>
      <c r="BO422" t="s">
        <v>3856</v>
      </c>
      <c r="BP422" t="s">
        <v>3857</v>
      </c>
      <c r="BQ422" t="s">
        <v>4081</v>
      </c>
      <c r="BR422" t="s">
        <v>4431</v>
      </c>
      <c r="BS422" t="s">
        <v>3859</v>
      </c>
      <c r="BT422" t="s">
        <v>3859</v>
      </c>
      <c r="BU422" t="s">
        <v>824</v>
      </c>
      <c r="BV422" t="s">
        <v>4871</v>
      </c>
    </row>
    <row r="423" spans="1:74" x14ac:dyDescent="0.2">
      <c r="A423" t="s">
        <v>825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49</v>
      </c>
      <c r="BL423">
        <v>40</v>
      </c>
      <c r="BM423" t="s">
        <v>825</v>
      </c>
      <c r="BN423" t="s">
        <v>3848</v>
      </c>
      <c r="BO423" t="s">
        <v>3856</v>
      </c>
      <c r="BP423" t="s">
        <v>3857</v>
      </c>
      <c r="BQ423" t="s">
        <v>3868</v>
      </c>
      <c r="BR423" t="s">
        <v>3869</v>
      </c>
      <c r="BS423" t="s">
        <v>3872</v>
      </c>
      <c r="BT423" t="s">
        <v>3859</v>
      </c>
      <c r="BU423" t="s">
        <v>825</v>
      </c>
      <c r="BV423" t="s">
        <v>4872</v>
      </c>
    </row>
    <row r="424" spans="1:74" x14ac:dyDescent="0.2">
      <c r="A424" t="s">
        <v>829</v>
      </c>
      <c r="B424">
        <v>0</v>
      </c>
      <c r="C424">
        <v>88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 t="s">
        <v>829</v>
      </c>
      <c r="BN424" t="s">
        <v>3848</v>
      </c>
      <c r="BO424" t="s">
        <v>3856</v>
      </c>
      <c r="BP424" t="s">
        <v>3857</v>
      </c>
      <c r="BQ424" t="s">
        <v>3868</v>
      </c>
      <c r="BR424" t="s">
        <v>3869</v>
      </c>
      <c r="BS424" t="s">
        <v>3870</v>
      </c>
      <c r="BT424" t="s">
        <v>3859</v>
      </c>
      <c r="BU424" t="s">
        <v>829</v>
      </c>
      <c r="BV424" t="s">
        <v>4876</v>
      </c>
    </row>
    <row r="425" spans="1:74" x14ac:dyDescent="0.2">
      <c r="A425" t="s">
        <v>833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88</v>
      </c>
      <c r="BL425">
        <v>0</v>
      </c>
      <c r="BM425" t="s">
        <v>833</v>
      </c>
      <c r="BN425" t="s">
        <v>3848</v>
      </c>
      <c r="BO425" t="s">
        <v>3856</v>
      </c>
      <c r="BP425" t="s">
        <v>3857</v>
      </c>
      <c r="BQ425" t="s">
        <v>3868</v>
      </c>
      <c r="BR425" t="s">
        <v>3869</v>
      </c>
      <c r="BS425" t="s">
        <v>3872</v>
      </c>
      <c r="BT425" t="s">
        <v>3859</v>
      </c>
      <c r="BU425" t="s">
        <v>833</v>
      </c>
      <c r="BV425" t="s">
        <v>4885</v>
      </c>
    </row>
    <row r="426" spans="1:74" x14ac:dyDescent="0.2">
      <c r="A426" t="s">
        <v>835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53</v>
      </c>
      <c r="BL426">
        <v>35</v>
      </c>
      <c r="BM426" t="s">
        <v>835</v>
      </c>
      <c r="BN426" t="s">
        <v>3848</v>
      </c>
      <c r="BO426" t="s">
        <v>3856</v>
      </c>
      <c r="BP426" t="s">
        <v>3857</v>
      </c>
      <c r="BQ426" t="s">
        <v>3868</v>
      </c>
      <c r="BR426" t="s">
        <v>3869</v>
      </c>
      <c r="BS426" t="s">
        <v>3872</v>
      </c>
      <c r="BT426" t="s">
        <v>3859</v>
      </c>
      <c r="BU426" t="s">
        <v>835</v>
      </c>
      <c r="BV426" t="s">
        <v>4887</v>
      </c>
    </row>
    <row r="427" spans="1:74" x14ac:dyDescent="0.2">
      <c r="A427" t="s">
        <v>837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33</v>
      </c>
      <c r="AR427">
        <v>0</v>
      </c>
      <c r="AS427">
        <v>0</v>
      </c>
      <c r="AT427">
        <v>0</v>
      </c>
      <c r="AU427">
        <v>0</v>
      </c>
      <c r="AV427">
        <v>18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37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 t="s">
        <v>837</v>
      </c>
      <c r="BN427" t="s">
        <v>3848</v>
      </c>
      <c r="BO427" t="s">
        <v>3856</v>
      </c>
      <c r="BP427" t="s">
        <v>3857</v>
      </c>
      <c r="BQ427" t="s">
        <v>3868</v>
      </c>
      <c r="BR427" t="s">
        <v>3859</v>
      </c>
      <c r="BS427" t="s">
        <v>3859</v>
      </c>
      <c r="BT427" t="s">
        <v>3859</v>
      </c>
      <c r="BU427" t="s">
        <v>837</v>
      </c>
      <c r="BV427" t="s">
        <v>4889</v>
      </c>
    </row>
    <row r="428" spans="1:74" x14ac:dyDescent="0.2">
      <c r="A428" t="s">
        <v>839</v>
      </c>
      <c r="B428">
        <v>0</v>
      </c>
      <c r="C428">
        <v>24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3</v>
      </c>
      <c r="M428">
        <v>60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 t="s">
        <v>839</v>
      </c>
      <c r="BN428" t="s">
        <v>3848</v>
      </c>
      <c r="BO428" t="s">
        <v>3856</v>
      </c>
      <c r="BP428" t="s">
        <v>3857</v>
      </c>
      <c r="BQ428" t="s">
        <v>3868</v>
      </c>
      <c r="BR428" t="s">
        <v>3859</v>
      </c>
      <c r="BS428" t="s">
        <v>3859</v>
      </c>
      <c r="BT428" t="s">
        <v>3859</v>
      </c>
      <c r="BU428" t="s">
        <v>839</v>
      </c>
      <c r="BV428" t="s">
        <v>4891</v>
      </c>
    </row>
    <row r="429" spans="1:74" x14ac:dyDescent="0.2">
      <c r="A429" t="s">
        <v>840</v>
      </c>
      <c r="B429">
        <v>0</v>
      </c>
      <c r="C429">
        <v>0</v>
      </c>
      <c r="D429">
        <v>20</v>
      </c>
      <c r="E429">
        <v>0</v>
      </c>
      <c r="F429">
        <v>10</v>
      </c>
      <c r="G429">
        <v>0</v>
      </c>
      <c r="H429">
        <v>0</v>
      </c>
      <c r="I429">
        <v>16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19</v>
      </c>
      <c r="BL429">
        <v>22</v>
      </c>
      <c r="BM429" t="s">
        <v>840</v>
      </c>
      <c r="BN429" t="s">
        <v>3848</v>
      </c>
      <c r="BO429" t="s">
        <v>3856</v>
      </c>
      <c r="BP429" t="s">
        <v>3857</v>
      </c>
      <c r="BQ429" t="s">
        <v>3859</v>
      </c>
      <c r="BR429" t="s">
        <v>3859</v>
      </c>
      <c r="BS429" t="s">
        <v>3859</v>
      </c>
      <c r="BT429" t="s">
        <v>3859</v>
      </c>
      <c r="BU429" t="s">
        <v>840</v>
      </c>
      <c r="BV429" t="s">
        <v>4892</v>
      </c>
    </row>
    <row r="430" spans="1:74" x14ac:dyDescent="0.2">
      <c r="A430" t="s">
        <v>844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30</v>
      </c>
      <c r="BL430">
        <v>57</v>
      </c>
      <c r="BM430" t="s">
        <v>844</v>
      </c>
      <c r="BN430" t="s">
        <v>3848</v>
      </c>
      <c r="BO430" t="s">
        <v>3856</v>
      </c>
      <c r="BP430" t="s">
        <v>3857</v>
      </c>
      <c r="BQ430" t="s">
        <v>3859</v>
      </c>
      <c r="BR430" t="s">
        <v>3859</v>
      </c>
      <c r="BS430" t="s">
        <v>3859</v>
      </c>
      <c r="BT430" t="s">
        <v>3859</v>
      </c>
      <c r="BU430" t="s">
        <v>844</v>
      </c>
      <c r="BV430" t="s">
        <v>4897</v>
      </c>
    </row>
    <row r="431" spans="1:74" x14ac:dyDescent="0.2">
      <c r="A431" t="s">
        <v>845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48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27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5</v>
      </c>
      <c r="AY431">
        <v>0</v>
      </c>
      <c r="AZ431">
        <v>0</v>
      </c>
      <c r="BA431">
        <v>0</v>
      </c>
      <c r="BB431">
        <v>7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 t="s">
        <v>845</v>
      </c>
      <c r="BN431" t="s">
        <v>3848</v>
      </c>
      <c r="BO431" t="s">
        <v>3856</v>
      </c>
      <c r="BP431" t="s">
        <v>3857</v>
      </c>
      <c r="BQ431" t="s">
        <v>3868</v>
      </c>
      <c r="BR431" t="s">
        <v>3859</v>
      </c>
      <c r="BS431" t="s">
        <v>3859</v>
      </c>
      <c r="BT431" t="s">
        <v>3859</v>
      </c>
      <c r="BU431" t="s">
        <v>845</v>
      </c>
      <c r="BV431" t="s">
        <v>4898</v>
      </c>
    </row>
    <row r="432" spans="1:74" x14ac:dyDescent="0.2">
      <c r="A432" t="s">
        <v>846</v>
      </c>
      <c r="B432">
        <v>0</v>
      </c>
      <c r="C432">
        <v>35</v>
      </c>
      <c r="D432">
        <v>0</v>
      </c>
      <c r="E432">
        <v>14</v>
      </c>
      <c r="F432">
        <v>0</v>
      </c>
      <c r="G432">
        <v>0</v>
      </c>
      <c r="H432">
        <v>0</v>
      </c>
      <c r="I432">
        <v>15</v>
      </c>
      <c r="J432">
        <v>0</v>
      </c>
      <c r="K432">
        <v>0</v>
      </c>
      <c r="L432">
        <v>0</v>
      </c>
      <c r="M432">
        <v>22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 t="s">
        <v>846</v>
      </c>
      <c r="BN432" t="s">
        <v>3848</v>
      </c>
      <c r="BO432" t="s">
        <v>3856</v>
      </c>
      <c r="BP432" t="s">
        <v>3857</v>
      </c>
      <c r="BQ432" t="s">
        <v>3859</v>
      </c>
      <c r="BR432" t="s">
        <v>3859</v>
      </c>
      <c r="BS432" t="s">
        <v>3859</v>
      </c>
      <c r="BT432" t="s">
        <v>3859</v>
      </c>
      <c r="BU432" t="s">
        <v>846</v>
      </c>
      <c r="BV432" t="s">
        <v>4899</v>
      </c>
    </row>
    <row r="433" spans="1:74" x14ac:dyDescent="0.2">
      <c r="A433" t="s">
        <v>848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19</v>
      </c>
      <c r="K433">
        <v>67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 t="s">
        <v>848</v>
      </c>
      <c r="BN433" t="s">
        <v>3848</v>
      </c>
      <c r="BO433" t="s">
        <v>3856</v>
      </c>
      <c r="BP433" t="s">
        <v>3857</v>
      </c>
      <c r="BQ433" t="s">
        <v>3859</v>
      </c>
      <c r="BR433" t="s">
        <v>3859</v>
      </c>
      <c r="BS433" t="s">
        <v>3859</v>
      </c>
      <c r="BT433" t="s">
        <v>3859</v>
      </c>
      <c r="BU433" t="s">
        <v>848</v>
      </c>
      <c r="BV433" t="s">
        <v>4901</v>
      </c>
    </row>
    <row r="434" spans="1:74" x14ac:dyDescent="0.2">
      <c r="A434" t="s">
        <v>849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86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 t="s">
        <v>849</v>
      </c>
      <c r="BN434" t="s">
        <v>3848</v>
      </c>
      <c r="BO434" t="s">
        <v>3856</v>
      </c>
      <c r="BP434" t="s">
        <v>3857</v>
      </c>
      <c r="BQ434" t="s">
        <v>3868</v>
      </c>
      <c r="BR434" t="s">
        <v>3859</v>
      </c>
      <c r="BS434" t="s">
        <v>3859</v>
      </c>
      <c r="BT434" t="s">
        <v>3859</v>
      </c>
      <c r="BU434" t="s">
        <v>849</v>
      </c>
      <c r="BV434" t="s">
        <v>4902</v>
      </c>
    </row>
    <row r="435" spans="1:74" x14ac:dyDescent="0.2">
      <c r="A435" t="s">
        <v>851</v>
      </c>
      <c r="B435">
        <v>0</v>
      </c>
      <c r="C435">
        <v>0</v>
      </c>
      <c r="D435">
        <v>40</v>
      </c>
      <c r="E435">
        <v>0</v>
      </c>
      <c r="F435">
        <v>45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 t="s">
        <v>851</v>
      </c>
      <c r="BN435" t="s">
        <v>3848</v>
      </c>
      <c r="BO435" t="s">
        <v>3856</v>
      </c>
      <c r="BP435" t="s">
        <v>3857</v>
      </c>
      <c r="BQ435" t="s">
        <v>3868</v>
      </c>
      <c r="BR435" t="s">
        <v>3859</v>
      </c>
      <c r="BS435" t="s">
        <v>3859</v>
      </c>
      <c r="BT435" t="s">
        <v>3859</v>
      </c>
      <c r="BU435" t="s">
        <v>851</v>
      </c>
      <c r="BV435" t="s">
        <v>4905</v>
      </c>
    </row>
    <row r="436" spans="1:74" x14ac:dyDescent="0.2">
      <c r="A436" t="s">
        <v>855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85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 t="s">
        <v>855</v>
      </c>
      <c r="BN436" t="s">
        <v>3848</v>
      </c>
      <c r="BO436" t="s">
        <v>3856</v>
      </c>
      <c r="BP436" t="s">
        <v>3857</v>
      </c>
      <c r="BQ436" t="s">
        <v>3868</v>
      </c>
      <c r="BR436" t="s">
        <v>3869</v>
      </c>
      <c r="BS436" t="s">
        <v>3870</v>
      </c>
      <c r="BT436" t="s">
        <v>3859</v>
      </c>
      <c r="BU436" t="s">
        <v>855</v>
      </c>
      <c r="BV436" t="s">
        <v>4909</v>
      </c>
    </row>
    <row r="437" spans="1:74" x14ac:dyDescent="0.2">
      <c r="A437" t="s">
        <v>857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85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 t="s">
        <v>857</v>
      </c>
      <c r="BN437" t="s">
        <v>3848</v>
      </c>
      <c r="BO437" t="s">
        <v>3856</v>
      </c>
      <c r="BP437" t="s">
        <v>3857</v>
      </c>
      <c r="BQ437" t="s">
        <v>3868</v>
      </c>
      <c r="BR437" t="s">
        <v>3859</v>
      </c>
      <c r="BS437" t="s">
        <v>3859</v>
      </c>
      <c r="BT437" t="s">
        <v>3859</v>
      </c>
      <c r="BU437" t="s">
        <v>857</v>
      </c>
      <c r="BV437" t="s">
        <v>4911</v>
      </c>
    </row>
    <row r="438" spans="1:74" x14ac:dyDescent="0.2">
      <c r="A438" t="s">
        <v>858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24</v>
      </c>
      <c r="BE438">
        <v>0</v>
      </c>
      <c r="BF438">
        <v>0</v>
      </c>
      <c r="BG438">
        <v>61</v>
      </c>
      <c r="BH438">
        <v>0</v>
      </c>
      <c r="BI438">
        <v>0</v>
      </c>
      <c r="BJ438">
        <v>0</v>
      </c>
      <c r="BK438">
        <v>0</v>
      </c>
      <c r="BL438">
        <v>0</v>
      </c>
      <c r="BM438" t="s">
        <v>858</v>
      </c>
      <c r="BN438" t="s">
        <v>3848</v>
      </c>
      <c r="BO438" t="s">
        <v>3856</v>
      </c>
      <c r="BP438" t="s">
        <v>3857</v>
      </c>
      <c r="BQ438" t="s">
        <v>3938</v>
      </c>
      <c r="BR438" t="s">
        <v>3939</v>
      </c>
      <c r="BS438" t="s">
        <v>3859</v>
      </c>
      <c r="BT438" t="s">
        <v>3859</v>
      </c>
      <c r="BU438" t="s">
        <v>858</v>
      </c>
      <c r="BV438" t="s">
        <v>4912</v>
      </c>
    </row>
    <row r="439" spans="1:74" x14ac:dyDescent="0.2">
      <c r="A439" t="s">
        <v>860</v>
      </c>
      <c r="B439">
        <v>0</v>
      </c>
      <c r="C439">
        <v>0</v>
      </c>
      <c r="D439">
        <v>20</v>
      </c>
      <c r="E439">
        <v>0</v>
      </c>
      <c r="F439">
        <v>0</v>
      </c>
      <c r="G439">
        <v>35</v>
      </c>
      <c r="H439">
        <v>0</v>
      </c>
      <c r="I439">
        <v>29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 t="s">
        <v>860</v>
      </c>
      <c r="BN439" t="s">
        <v>3848</v>
      </c>
      <c r="BO439" t="s">
        <v>3856</v>
      </c>
      <c r="BP439" t="s">
        <v>3857</v>
      </c>
      <c r="BQ439" t="s">
        <v>3868</v>
      </c>
      <c r="BR439" t="s">
        <v>3869</v>
      </c>
      <c r="BS439" t="s">
        <v>3872</v>
      </c>
      <c r="BT439" t="s">
        <v>3859</v>
      </c>
      <c r="BU439" t="s">
        <v>860</v>
      </c>
      <c r="BV439" t="s">
        <v>4914</v>
      </c>
    </row>
    <row r="440" spans="1:74" x14ac:dyDescent="0.2">
      <c r="A440" t="s">
        <v>861</v>
      </c>
      <c r="B440">
        <v>0</v>
      </c>
      <c r="C440">
        <v>0</v>
      </c>
      <c r="D440">
        <v>0</v>
      </c>
      <c r="E440">
        <v>21</v>
      </c>
      <c r="F440">
        <v>0</v>
      </c>
      <c r="G440">
        <v>36</v>
      </c>
      <c r="H440">
        <v>0</v>
      </c>
      <c r="I440">
        <v>0</v>
      </c>
      <c r="J440">
        <v>5</v>
      </c>
      <c r="K440">
        <v>22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 t="s">
        <v>861</v>
      </c>
      <c r="BN440" t="s">
        <v>3848</v>
      </c>
      <c r="BO440" t="s">
        <v>3856</v>
      </c>
      <c r="BP440" t="s">
        <v>3857</v>
      </c>
      <c r="BQ440" t="s">
        <v>3868</v>
      </c>
      <c r="BR440" t="s">
        <v>3869</v>
      </c>
      <c r="BS440" t="s">
        <v>3870</v>
      </c>
      <c r="BT440" t="s">
        <v>3859</v>
      </c>
      <c r="BU440" t="s">
        <v>861</v>
      </c>
      <c r="BV440" t="s">
        <v>4915</v>
      </c>
    </row>
    <row r="441" spans="1:74" x14ac:dyDescent="0.2">
      <c r="A441" t="s">
        <v>862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84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 t="s">
        <v>862</v>
      </c>
      <c r="BN441" t="s">
        <v>3848</v>
      </c>
      <c r="BO441" t="s">
        <v>3856</v>
      </c>
      <c r="BP441" t="s">
        <v>3857</v>
      </c>
      <c r="BQ441" t="s">
        <v>3868</v>
      </c>
      <c r="BR441" t="s">
        <v>3859</v>
      </c>
      <c r="BS441" t="s">
        <v>3859</v>
      </c>
      <c r="BT441" t="s">
        <v>3859</v>
      </c>
      <c r="BU441" t="s">
        <v>862</v>
      </c>
      <c r="BV441" t="s">
        <v>4916</v>
      </c>
    </row>
    <row r="442" spans="1:74" x14ac:dyDescent="0.2">
      <c r="A442" t="s">
        <v>863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55</v>
      </c>
      <c r="J442">
        <v>8</v>
      </c>
      <c r="K442">
        <v>21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 t="s">
        <v>863</v>
      </c>
      <c r="BN442" t="s">
        <v>3848</v>
      </c>
      <c r="BO442" t="s">
        <v>3856</v>
      </c>
      <c r="BP442" t="s">
        <v>3857</v>
      </c>
      <c r="BQ442" t="s">
        <v>3868</v>
      </c>
      <c r="BR442" t="s">
        <v>3859</v>
      </c>
      <c r="BS442" t="s">
        <v>3859</v>
      </c>
      <c r="BT442" t="s">
        <v>3859</v>
      </c>
      <c r="BU442" t="s">
        <v>863</v>
      </c>
      <c r="BV442" t="s">
        <v>4917</v>
      </c>
    </row>
    <row r="443" spans="1:74" x14ac:dyDescent="0.2">
      <c r="A443" t="s">
        <v>864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84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 t="s">
        <v>864</v>
      </c>
      <c r="BN443" t="s">
        <v>3848</v>
      </c>
      <c r="BO443" t="s">
        <v>3856</v>
      </c>
      <c r="BP443" t="s">
        <v>3857</v>
      </c>
      <c r="BQ443" t="s">
        <v>3868</v>
      </c>
      <c r="BR443" t="s">
        <v>4101</v>
      </c>
      <c r="BS443" t="s">
        <v>4109</v>
      </c>
      <c r="BT443" t="s">
        <v>3859</v>
      </c>
      <c r="BU443" t="s">
        <v>864</v>
      </c>
      <c r="BV443" t="s">
        <v>4918</v>
      </c>
    </row>
    <row r="444" spans="1:74" x14ac:dyDescent="0.2">
      <c r="A444" t="s">
        <v>865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41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43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 t="s">
        <v>865</v>
      </c>
      <c r="BN444" t="s">
        <v>3848</v>
      </c>
      <c r="BO444" t="s">
        <v>3856</v>
      </c>
      <c r="BP444" t="s">
        <v>3857</v>
      </c>
      <c r="BQ444" t="s">
        <v>3868</v>
      </c>
      <c r="BR444" t="s">
        <v>3869</v>
      </c>
      <c r="BS444" t="s">
        <v>3872</v>
      </c>
      <c r="BT444" t="s">
        <v>3859</v>
      </c>
      <c r="BU444" t="s">
        <v>865</v>
      </c>
      <c r="BV444" t="s">
        <v>4919</v>
      </c>
    </row>
    <row r="445" spans="1:74" x14ac:dyDescent="0.2">
      <c r="A445" t="s">
        <v>866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84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 t="s">
        <v>866</v>
      </c>
      <c r="BN445" t="s">
        <v>3848</v>
      </c>
      <c r="BO445" t="s">
        <v>3856</v>
      </c>
      <c r="BP445" t="s">
        <v>3857</v>
      </c>
      <c r="BQ445" t="s">
        <v>3868</v>
      </c>
      <c r="BR445" t="s">
        <v>4101</v>
      </c>
      <c r="BS445" t="s">
        <v>3859</v>
      </c>
      <c r="BT445" t="s">
        <v>3859</v>
      </c>
      <c r="BU445" t="s">
        <v>866</v>
      </c>
      <c r="BV445" t="s">
        <v>4920</v>
      </c>
    </row>
    <row r="446" spans="1:74" x14ac:dyDescent="0.2">
      <c r="A446" t="s">
        <v>869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84</v>
      </c>
      <c r="BM446" t="s">
        <v>869</v>
      </c>
      <c r="BN446" t="s">
        <v>3848</v>
      </c>
      <c r="BO446" t="s">
        <v>3856</v>
      </c>
      <c r="BP446" t="s">
        <v>3857</v>
      </c>
      <c r="BQ446" t="s">
        <v>3868</v>
      </c>
      <c r="BR446" t="s">
        <v>3869</v>
      </c>
      <c r="BS446" t="s">
        <v>3872</v>
      </c>
      <c r="BT446" t="s">
        <v>3859</v>
      </c>
      <c r="BU446" t="s">
        <v>869</v>
      </c>
      <c r="BV446" t="s">
        <v>4923</v>
      </c>
    </row>
    <row r="447" spans="1:74" x14ac:dyDescent="0.2">
      <c r="A447" t="s">
        <v>871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54</v>
      </c>
      <c r="H447">
        <v>0</v>
      </c>
      <c r="I447">
        <v>29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 t="s">
        <v>871</v>
      </c>
      <c r="BN447" t="s">
        <v>3848</v>
      </c>
      <c r="BO447" t="s">
        <v>3856</v>
      </c>
      <c r="BP447" t="s">
        <v>3857</v>
      </c>
      <c r="BQ447" t="s">
        <v>3868</v>
      </c>
      <c r="BR447" t="s">
        <v>3869</v>
      </c>
      <c r="BS447" t="s">
        <v>3870</v>
      </c>
      <c r="BT447" t="s">
        <v>3859</v>
      </c>
      <c r="BU447" t="s">
        <v>871</v>
      </c>
      <c r="BV447" t="s">
        <v>4925</v>
      </c>
    </row>
    <row r="448" spans="1:74" x14ac:dyDescent="0.2">
      <c r="A448" t="s">
        <v>873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20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63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 t="s">
        <v>873</v>
      </c>
      <c r="BN448" t="s">
        <v>3848</v>
      </c>
      <c r="BO448" t="s">
        <v>3856</v>
      </c>
      <c r="BP448" t="s">
        <v>3857</v>
      </c>
      <c r="BQ448" t="s">
        <v>3868</v>
      </c>
      <c r="BR448" t="s">
        <v>3869</v>
      </c>
      <c r="BS448" t="s">
        <v>3870</v>
      </c>
      <c r="BT448" t="s">
        <v>3859</v>
      </c>
      <c r="BU448" t="s">
        <v>873</v>
      </c>
      <c r="BV448" t="s">
        <v>4927</v>
      </c>
    </row>
    <row r="449" spans="1:74" x14ac:dyDescent="0.2">
      <c r="A449" t="s">
        <v>877</v>
      </c>
      <c r="B449">
        <v>0</v>
      </c>
      <c r="C449">
        <v>11</v>
      </c>
      <c r="D449">
        <v>0</v>
      </c>
      <c r="E449">
        <v>15</v>
      </c>
      <c r="F449">
        <v>6</v>
      </c>
      <c r="G449">
        <v>10</v>
      </c>
      <c r="H449">
        <v>0</v>
      </c>
      <c r="I449">
        <v>0</v>
      </c>
      <c r="J449">
        <v>0</v>
      </c>
      <c r="K449">
        <v>18</v>
      </c>
      <c r="L449">
        <v>0</v>
      </c>
      <c r="M449">
        <v>22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 t="s">
        <v>877</v>
      </c>
      <c r="BN449" t="s">
        <v>3848</v>
      </c>
      <c r="BO449" t="s">
        <v>3856</v>
      </c>
      <c r="BP449" t="s">
        <v>3857</v>
      </c>
      <c r="BQ449" t="s">
        <v>3868</v>
      </c>
      <c r="BR449" t="s">
        <v>3859</v>
      </c>
      <c r="BS449" t="s">
        <v>3859</v>
      </c>
      <c r="BT449" t="s">
        <v>3859</v>
      </c>
      <c r="BU449" t="s">
        <v>877</v>
      </c>
      <c r="BV449" t="s">
        <v>4931</v>
      </c>
    </row>
    <row r="450" spans="1:74" x14ac:dyDescent="0.2">
      <c r="A450" t="s">
        <v>880</v>
      </c>
      <c r="B450">
        <v>0</v>
      </c>
      <c r="C450">
        <v>0</v>
      </c>
      <c r="D450">
        <v>10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3</v>
      </c>
      <c r="K450">
        <v>34</v>
      </c>
      <c r="L450">
        <v>0</v>
      </c>
      <c r="M450">
        <v>12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14</v>
      </c>
      <c r="BL450">
        <v>9</v>
      </c>
      <c r="BM450" t="s">
        <v>880</v>
      </c>
      <c r="BN450" t="s">
        <v>3848</v>
      </c>
      <c r="BO450" t="s">
        <v>3856</v>
      </c>
      <c r="BP450" t="s">
        <v>3857</v>
      </c>
      <c r="BQ450" t="s">
        <v>3868</v>
      </c>
      <c r="BR450" t="s">
        <v>3869</v>
      </c>
      <c r="BS450" t="s">
        <v>3870</v>
      </c>
      <c r="BT450" t="s">
        <v>3859</v>
      </c>
      <c r="BU450" t="s">
        <v>880</v>
      </c>
      <c r="BV450" t="s">
        <v>4934</v>
      </c>
    </row>
    <row r="451" spans="1:74" x14ac:dyDescent="0.2">
      <c r="A451" t="s">
        <v>881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82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 t="s">
        <v>881</v>
      </c>
      <c r="BN451" t="s">
        <v>3848</v>
      </c>
      <c r="BO451" t="s">
        <v>3856</v>
      </c>
      <c r="BP451" t="s">
        <v>3857</v>
      </c>
      <c r="BQ451" t="s">
        <v>3868</v>
      </c>
      <c r="BR451" t="s">
        <v>3869</v>
      </c>
      <c r="BS451" t="s">
        <v>3870</v>
      </c>
      <c r="BT451" t="s">
        <v>3859</v>
      </c>
      <c r="BU451" t="s">
        <v>881</v>
      </c>
      <c r="BV451" t="s">
        <v>4935</v>
      </c>
    </row>
    <row r="452" spans="1:74" x14ac:dyDescent="0.2">
      <c r="A452" t="s">
        <v>882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22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60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 t="s">
        <v>882</v>
      </c>
      <c r="BN452" t="s">
        <v>3848</v>
      </c>
      <c r="BO452" t="s">
        <v>3856</v>
      </c>
      <c r="BP452" t="s">
        <v>3857</v>
      </c>
      <c r="BQ452" t="s">
        <v>3868</v>
      </c>
      <c r="BR452" t="s">
        <v>3869</v>
      </c>
      <c r="BS452" t="s">
        <v>3870</v>
      </c>
      <c r="BT452" t="s">
        <v>3859</v>
      </c>
      <c r="BU452" t="s">
        <v>882</v>
      </c>
      <c r="BV452" t="s">
        <v>4936</v>
      </c>
    </row>
    <row r="453" spans="1:74" x14ac:dyDescent="0.2">
      <c r="A453" t="s">
        <v>883</v>
      </c>
      <c r="B453">
        <v>0</v>
      </c>
      <c r="C453">
        <v>7</v>
      </c>
      <c r="D453">
        <v>7</v>
      </c>
      <c r="E453">
        <v>0</v>
      </c>
      <c r="F453">
        <v>4</v>
      </c>
      <c r="G453">
        <v>30</v>
      </c>
      <c r="H453">
        <v>0</v>
      </c>
      <c r="I453">
        <v>11</v>
      </c>
      <c r="J453">
        <v>0</v>
      </c>
      <c r="K453">
        <v>15</v>
      </c>
      <c r="L453">
        <v>0</v>
      </c>
      <c r="M453">
        <v>7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 t="s">
        <v>883</v>
      </c>
      <c r="BN453" t="s">
        <v>3848</v>
      </c>
      <c r="BO453" t="s">
        <v>3856</v>
      </c>
      <c r="BP453" t="s">
        <v>3857</v>
      </c>
      <c r="BQ453" t="s">
        <v>3868</v>
      </c>
      <c r="BR453" t="s">
        <v>3859</v>
      </c>
      <c r="BS453" t="s">
        <v>3859</v>
      </c>
      <c r="BT453" t="s">
        <v>3859</v>
      </c>
      <c r="BU453" t="s">
        <v>883</v>
      </c>
      <c r="BV453" t="s">
        <v>4937</v>
      </c>
    </row>
    <row r="454" spans="1:74" x14ac:dyDescent="0.2">
      <c r="A454" t="s">
        <v>885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13</v>
      </c>
      <c r="K454">
        <v>24</v>
      </c>
      <c r="L454">
        <v>18</v>
      </c>
      <c r="M454">
        <v>26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 t="s">
        <v>885</v>
      </c>
      <c r="BN454" t="s">
        <v>3848</v>
      </c>
      <c r="BO454" t="s">
        <v>3856</v>
      </c>
      <c r="BP454" t="s">
        <v>3857</v>
      </c>
      <c r="BQ454" t="s">
        <v>3868</v>
      </c>
      <c r="BR454" t="s">
        <v>3869</v>
      </c>
      <c r="BS454" t="s">
        <v>3872</v>
      </c>
      <c r="BT454" t="s">
        <v>3859</v>
      </c>
      <c r="BU454" t="s">
        <v>885</v>
      </c>
      <c r="BV454" t="s">
        <v>4939</v>
      </c>
    </row>
    <row r="455" spans="1:74" x14ac:dyDescent="0.2">
      <c r="A455" t="s">
        <v>888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81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 t="s">
        <v>888</v>
      </c>
      <c r="BN455" t="s">
        <v>3848</v>
      </c>
      <c r="BO455" t="s">
        <v>3856</v>
      </c>
      <c r="BP455" t="s">
        <v>3857</v>
      </c>
      <c r="BQ455" t="s">
        <v>4081</v>
      </c>
      <c r="BR455" t="s">
        <v>4761</v>
      </c>
      <c r="BS455" t="s">
        <v>4762</v>
      </c>
      <c r="BT455" t="s">
        <v>3859</v>
      </c>
      <c r="BU455" t="s">
        <v>888</v>
      </c>
      <c r="BV455" t="s">
        <v>4942</v>
      </c>
    </row>
    <row r="456" spans="1:74" x14ac:dyDescent="0.2">
      <c r="A456" t="s">
        <v>891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31</v>
      </c>
      <c r="BL456">
        <v>50</v>
      </c>
      <c r="BM456" t="s">
        <v>891</v>
      </c>
      <c r="BN456" t="s">
        <v>3848</v>
      </c>
      <c r="BO456" t="s">
        <v>3856</v>
      </c>
      <c r="BP456" t="s">
        <v>3857</v>
      </c>
      <c r="BQ456" t="s">
        <v>3868</v>
      </c>
      <c r="BR456" t="s">
        <v>3869</v>
      </c>
      <c r="BS456" t="s">
        <v>3872</v>
      </c>
      <c r="BT456" t="s">
        <v>3859</v>
      </c>
      <c r="BU456" t="s">
        <v>891</v>
      </c>
      <c r="BV456" t="s">
        <v>4946</v>
      </c>
    </row>
    <row r="457" spans="1:74" x14ac:dyDescent="0.2">
      <c r="A457" t="s">
        <v>892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56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25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 t="s">
        <v>892</v>
      </c>
      <c r="BN457" t="s">
        <v>3848</v>
      </c>
      <c r="BO457" t="s">
        <v>3856</v>
      </c>
      <c r="BP457" t="s">
        <v>3857</v>
      </c>
      <c r="BQ457" t="s">
        <v>3868</v>
      </c>
      <c r="BR457" t="s">
        <v>3869</v>
      </c>
      <c r="BS457" t="s">
        <v>3872</v>
      </c>
      <c r="BT457" t="s">
        <v>3859</v>
      </c>
      <c r="BU457" t="s">
        <v>892</v>
      </c>
      <c r="BV457" t="s">
        <v>4947</v>
      </c>
    </row>
    <row r="458" spans="1:74" x14ac:dyDescent="0.2">
      <c r="A458" t="s">
        <v>893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36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45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 t="s">
        <v>893</v>
      </c>
      <c r="BN458" t="s">
        <v>3848</v>
      </c>
      <c r="BO458" t="s">
        <v>3856</v>
      </c>
      <c r="BP458" t="s">
        <v>3857</v>
      </c>
      <c r="BQ458" t="s">
        <v>3868</v>
      </c>
      <c r="BR458" t="s">
        <v>3859</v>
      </c>
      <c r="BS458" t="s">
        <v>3859</v>
      </c>
      <c r="BT458" t="s">
        <v>3859</v>
      </c>
      <c r="BU458" t="s">
        <v>893</v>
      </c>
      <c r="BV458" t="s">
        <v>4948</v>
      </c>
    </row>
    <row r="459" spans="1:74" x14ac:dyDescent="0.2">
      <c r="A459" t="s">
        <v>895</v>
      </c>
      <c r="B459">
        <v>0</v>
      </c>
      <c r="C459">
        <v>0</v>
      </c>
      <c r="D459">
        <v>10</v>
      </c>
      <c r="E459">
        <v>9</v>
      </c>
      <c r="F459">
        <v>0</v>
      </c>
      <c r="G459">
        <v>0</v>
      </c>
      <c r="H459">
        <v>0</v>
      </c>
      <c r="I459">
        <v>0</v>
      </c>
      <c r="J459">
        <v>3</v>
      </c>
      <c r="K459">
        <v>53</v>
      </c>
      <c r="L459">
        <v>0</v>
      </c>
      <c r="M459">
        <v>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 t="s">
        <v>895</v>
      </c>
      <c r="BN459" t="s">
        <v>3848</v>
      </c>
      <c r="BO459" t="s">
        <v>3856</v>
      </c>
      <c r="BP459" t="s">
        <v>3857</v>
      </c>
      <c r="BQ459" t="s">
        <v>3868</v>
      </c>
      <c r="BR459" t="s">
        <v>3859</v>
      </c>
      <c r="BS459" t="s">
        <v>3859</v>
      </c>
      <c r="BT459" t="s">
        <v>3859</v>
      </c>
      <c r="BU459" t="s">
        <v>895</v>
      </c>
      <c r="BV459" t="s">
        <v>4950</v>
      </c>
    </row>
    <row r="460" spans="1:74" x14ac:dyDescent="0.2">
      <c r="A460" t="s">
        <v>898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31</v>
      </c>
      <c r="BL460">
        <v>25</v>
      </c>
      <c r="BM460" t="s">
        <v>898</v>
      </c>
      <c r="BN460" t="s">
        <v>3848</v>
      </c>
      <c r="BO460" t="s">
        <v>3856</v>
      </c>
      <c r="BP460" t="s">
        <v>3857</v>
      </c>
      <c r="BQ460" t="s">
        <v>3868</v>
      </c>
      <c r="BR460" t="s">
        <v>3869</v>
      </c>
      <c r="BS460" t="s">
        <v>3872</v>
      </c>
      <c r="BT460" t="s">
        <v>3859</v>
      </c>
      <c r="BU460" t="s">
        <v>898</v>
      </c>
      <c r="BV460" t="s">
        <v>4956</v>
      </c>
    </row>
    <row r="461" spans="1:74" x14ac:dyDescent="0.2">
      <c r="A461" t="s">
        <v>899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80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 t="s">
        <v>899</v>
      </c>
      <c r="BN461" t="s">
        <v>3848</v>
      </c>
      <c r="BO461" t="s">
        <v>3856</v>
      </c>
      <c r="BP461" t="s">
        <v>3857</v>
      </c>
      <c r="BQ461" t="s">
        <v>3938</v>
      </c>
      <c r="BR461" t="s">
        <v>4008</v>
      </c>
      <c r="BS461" t="s">
        <v>4684</v>
      </c>
      <c r="BT461" t="s">
        <v>3859</v>
      </c>
      <c r="BU461" t="s">
        <v>899</v>
      </c>
      <c r="BV461" t="s">
        <v>4957</v>
      </c>
    </row>
    <row r="462" spans="1:74" x14ac:dyDescent="0.2">
      <c r="A462" t="s">
        <v>901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4</v>
      </c>
      <c r="R462">
        <v>22</v>
      </c>
      <c r="S462">
        <v>0</v>
      </c>
      <c r="T462">
        <v>0</v>
      </c>
      <c r="U462">
        <v>10</v>
      </c>
      <c r="V462">
        <v>0</v>
      </c>
      <c r="W462">
        <v>8</v>
      </c>
      <c r="X462">
        <v>0</v>
      </c>
      <c r="Y462">
        <v>0</v>
      </c>
      <c r="Z462">
        <v>1</v>
      </c>
      <c r="AA462">
        <v>0</v>
      </c>
      <c r="AB462">
        <v>4</v>
      </c>
      <c r="AC462">
        <v>3</v>
      </c>
      <c r="AD462">
        <v>0</v>
      </c>
      <c r="AE462">
        <v>0</v>
      </c>
      <c r="AF462">
        <v>13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15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 t="s">
        <v>901</v>
      </c>
      <c r="BN462" t="s">
        <v>3848</v>
      </c>
      <c r="BO462" t="s">
        <v>3856</v>
      </c>
      <c r="BP462" t="s">
        <v>3857</v>
      </c>
      <c r="BQ462" t="s">
        <v>3868</v>
      </c>
      <c r="BR462" t="s">
        <v>3859</v>
      </c>
      <c r="BS462" t="s">
        <v>3859</v>
      </c>
      <c r="BT462" t="s">
        <v>3859</v>
      </c>
      <c r="BU462" t="s">
        <v>901</v>
      </c>
      <c r="BV462" t="s">
        <v>4959</v>
      </c>
    </row>
    <row r="463" spans="1:74" x14ac:dyDescent="0.2">
      <c r="A463" t="s">
        <v>902</v>
      </c>
      <c r="B463">
        <v>0</v>
      </c>
      <c r="C463">
        <v>10</v>
      </c>
      <c r="D463">
        <v>10</v>
      </c>
      <c r="E463">
        <v>6</v>
      </c>
      <c r="F463">
        <v>7</v>
      </c>
      <c r="G463">
        <v>12</v>
      </c>
      <c r="H463">
        <v>0</v>
      </c>
      <c r="I463">
        <v>21</v>
      </c>
      <c r="J463">
        <v>0</v>
      </c>
      <c r="K463">
        <v>8</v>
      </c>
      <c r="L463">
        <v>0</v>
      </c>
      <c r="M463">
        <v>5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 t="s">
        <v>902</v>
      </c>
      <c r="BN463" t="s">
        <v>3848</v>
      </c>
      <c r="BO463" t="s">
        <v>3856</v>
      </c>
      <c r="BP463" t="s">
        <v>3857</v>
      </c>
      <c r="BQ463" t="s">
        <v>3868</v>
      </c>
      <c r="BR463" t="s">
        <v>3869</v>
      </c>
      <c r="BS463" t="s">
        <v>3872</v>
      </c>
      <c r="BT463" t="s">
        <v>3859</v>
      </c>
      <c r="BU463" t="s">
        <v>902</v>
      </c>
      <c r="BV463" t="s">
        <v>4960</v>
      </c>
    </row>
    <row r="464" spans="1:74" x14ac:dyDescent="0.2">
      <c r="A464" t="s">
        <v>904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27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52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 t="s">
        <v>904</v>
      </c>
      <c r="BN464" t="s">
        <v>3848</v>
      </c>
      <c r="BO464" t="s">
        <v>3856</v>
      </c>
      <c r="BP464" t="s">
        <v>3857</v>
      </c>
      <c r="BQ464" t="s">
        <v>3868</v>
      </c>
      <c r="BR464" t="s">
        <v>3869</v>
      </c>
      <c r="BS464" t="s">
        <v>3872</v>
      </c>
      <c r="BT464" t="s">
        <v>3859</v>
      </c>
      <c r="BU464" t="s">
        <v>904</v>
      </c>
      <c r="BV464" t="s">
        <v>4966</v>
      </c>
    </row>
    <row r="465" spans="1:74" x14ac:dyDescent="0.2">
      <c r="A465" t="s">
        <v>905</v>
      </c>
      <c r="B465">
        <v>0</v>
      </c>
      <c r="C465">
        <v>0</v>
      </c>
      <c r="D465">
        <v>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40</v>
      </c>
      <c r="BL465">
        <v>33</v>
      </c>
      <c r="BM465" t="s">
        <v>905</v>
      </c>
      <c r="BN465" t="s">
        <v>3848</v>
      </c>
      <c r="BO465" t="s">
        <v>3856</v>
      </c>
      <c r="BP465" t="s">
        <v>3857</v>
      </c>
      <c r="BQ465" t="s">
        <v>3868</v>
      </c>
      <c r="BR465" t="s">
        <v>3869</v>
      </c>
      <c r="BS465" t="s">
        <v>3872</v>
      </c>
      <c r="BT465" t="s">
        <v>3859</v>
      </c>
      <c r="BU465" t="s">
        <v>905</v>
      </c>
      <c r="BV465" t="s">
        <v>4967</v>
      </c>
    </row>
    <row r="466" spans="1:74" x14ac:dyDescent="0.2">
      <c r="A466" t="s">
        <v>906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17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62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 t="s">
        <v>906</v>
      </c>
      <c r="BN466" t="s">
        <v>3848</v>
      </c>
      <c r="BO466" t="s">
        <v>3856</v>
      </c>
      <c r="BP466" t="s">
        <v>3857</v>
      </c>
      <c r="BQ466" t="s">
        <v>3868</v>
      </c>
      <c r="BR466" t="s">
        <v>3869</v>
      </c>
      <c r="BS466" t="s">
        <v>3870</v>
      </c>
      <c r="BT466" t="s">
        <v>3859</v>
      </c>
      <c r="BU466" t="s">
        <v>906</v>
      </c>
      <c r="BV466" t="s">
        <v>4968</v>
      </c>
    </row>
    <row r="467" spans="1:74" x14ac:dyDescent="0.2">
      <c r="A467" t="s">
        <v>908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45</v>
      </c>
      <c r="BE467">
        <v>0</v>
      </c>
      <c r="BF467">
        <v>0</v>
      </c>
      <c r="BG467">
        <v>34</v>
      </c>
      <c r="BH467">
        <v>0</v>
      </c>
      <c r="BI467">
        <v>0</v>
      </c>
      <c r="BJ467">
        <v>0</v>
      </c>
      <c r="BK467">
        <v>0</v>
      </c>
      <c r="BL467">
        <v>0</v>
      </c>
      <c r="BM467" t="s">
        <v>908</v>
      </c>
      <c r="BN467" t="s">
        <v>3848</v>
      </c>
      <c r="BO467" t="s">
        <v>3856</v>
      </c>
      <c r="BP467" t="s">
        <v>3857</v>
      </c>
      <c r="BQ467" t="s">
        <v>4081</v>
      </c>
      <c r="BR467" t="s">
        <v>3859</v>
      </c>
      <c r="BS467" t="s">
        <v>3859</v>
      </c>
      <c r="BT467" t="s">
        <v>3859</v>
      </c>
      <c r="BU467" t="s">
        <v>908</v>
      </c>
      <c r="BV467" t="s">
        <v>4970</v>
      </c>
    </row>
    <row r="468" spans="1:74" x14ac:dyDescent="0.2">
      <c r="A468" t="s">
        <v>910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5</v>
      </c>
      <c r="BL468">
        <v>74</v>
      </c>
      <c r="BM468" t="s">
        <v>910</v>
      </c>
      <c r="BN468" t="s">
        <v>3848</v>
      </c>
      <c r="BO468" t="s">
        <v>3856</v>
      </c>
      <c r="BP468" t="s">
        <v>3857</v>
      </c>
      <c r="BQ468" t="s">
        <v>3868</v>
      </c>
      <c r="BR468" t="s">
        <v>3859</v>
      </c>
      <c r="BS468" t="s">
        <v>3859</v>
      </c>
      <c r="BT468" t="s">
        <v>3859</v>
      </c>
      <c r="BU468" t="s">
        <v>910</v>
      </c>
      <c r="BV468" t="s">
        <v>4972</v>
      </c>
    </row>
    <row r="469" spans="1:74" x14ac:dyDescent="0.2">
      <c r="A469" t="s">
        <v>911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79</v>
      </c>
      <c r="BM469" t="s">
        <v>911</v>
      </c>
      <c r="BN469" t="s">
        <v>3848</v>
      </c>
      <c r="BO469" t="s">
        <v>3856</v>
      </c>
      <c r="BP469" t="s">
        <v>3857</v>
      </c>
      <c r="BQ469" t="s">
        <v>3868</v>
      </c>
      <c r="BR469" t="s">
        <v>3869</v>
      </c>
      <c r="BS469" t="s">
        <v>3872</v>
      </c>
      <c r="BT469" t="s">
        <v>3859</v>
      </c>
      <c r="BU469" t="s">
        <v>911</v>
      </c>
      <c r="BV469" t="s">
        <v>4973</v>
      </c>
    </row>
    <row r="470" spans="1:74" x14ac:dyDescent="0.2">
      <c r="A470" t="s">
        <v>913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24</v>
      </c>
      <c r="H470">
        <v>0</v>
      </c>
      <c r="I470">
        <v>0</v>
      </c>
      <c r="J470">
        <v>0</v>
      </c>
      <c r="K470">
        <v>32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22</v>
      </c>
      <c r="BM470" t="s">
        <v>913</v>
      </c>
      <c r="BN470" t="s">
        <v>3848</v>
      </c>
      <c r="BO470" t="s">
        <v>3856</v>
      </c>
      <c r="BP470" t="s">
        <v>3857</v>
      </c>
      <c r="BQ470" t="s">
        <v>3868</v>
      </c>
      <c r="BR470" t="s">
        <v>3869</v>
      </c>
      <c r="BS470" t="s">
        <v>3872</v>
      </c>
      <c r="BT470" t="s">
        <v>3859</v>
      </c>
      <c r="BU470" t="s">
        <v>913</v>
      </c>
      <c r="BV470" t="s">
        <v>4975</v>
      </c>
    </row>
    <row r="471" spans="1:74" x14ac:dyDescent="0.2">
      <c r="A471" t="s">
        <v>914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78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 t="s">
        <v>914</v>
      </c>
      <c r="BN471" t="s">
        <v>3848</v>
      </c>
      <c r="BO471" t="s">
        <v>3856</v>
      </c>
      <c r="BP471" t="s">
        <v>3857</v>
      </c>
      <c r="BQ471" t="s">
        <v>3868</v>
      </c>
      <c r="BR471" t="s">
        <v>3869</v>
      </c>
      <c r="BS471" t="s">
        <v>3872</v>
      </c>
      <c r="BT471" t="s">
        <v>3859</v>
      </c>
      <c r="BU471" t="s">
        <v>914</v>
      </c>
      <c r="BV471" t="s">
        <v>4976</v>
      </c>
    </row>
    <row r="472" spans="1:74" x14ac:dyDescent="0.2">
      <c r="A472" t="s">
        <v>916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31</v>
      </c>
      <c r="H472">
        <v>0</v>
      </c>
      <c r="I472">
        <v>0</v>
      </c>
      <c r="J472">
        <v>0</v>
      </c>
      <c r="K472">
        <v>13</v>
      </c>
      <c r="L472">
        <v>0</v>
      </c>
      <c r="M472">
        <v>34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 t="s">
        <v>916</v>
      </c>
      <c r="BN472" t="s">
        <v>3848</v>
      </c>
      <c r="BO472" t="s">
        <v>3856</v>
      </c>
      <c r="BP472" t="s">
        <v>3857</v>
      </c>
      <c r="BQ472" t="s">
        <v>3868</v>
      </c>
      <c r="BR472" t="s">
        <v>3869</v>
      </c>
      <c r="BS472" t="s">
        <v>3870</v>
      </c>
      <c r="BT472" t="s">
        <v>3859</v>
      </c>
      <c r="BU472" t="s">
        <v>916</v>
      </c>
      <c r="BV472" t="s">
        <v>4978</v>
      </c>
    </row>
    <row r="473" spans="1:74" x14ac:dyDescent="0.2">
      <c r="A473" t="s">
        <v>917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78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 t="s">
        <v>917</v>
      </c>
      <c r="BN473" t="s">
        <v>3848</v>
      </c>
      <c r="BO473" t="s">
        <v>3856</v>
      </c>
      <c r="BP473" t="s">
        <v>3857</v>
      </c>
      <c r="BQ473" t="s">
        <v>3868</v>
      </c>
      <c r="BR473" t="s">
        <v>3869</v>
      </c>
      <c r="BS473" t="s">
        <v>3872</v>
      </c>
      <c r="BT473" t="s">
        <v>3859</v>
      </c>
      <c r="BU473" t="s">
        <v>917</v>
      </c>
      <c r="BV473" t="s">
        <v>4979</v>
      </c>
    </row>
    <row r="474" spans="1:74" x14ac:dyDescent="0.2">
      <c r="A474" t="s">
        <v>919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78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 t="s">
        <v>919</v>
      </c>
      <c r="BN474" t="s">
        <v>3848</v>
      </c>
      <c r="BO474" t="s">
        <v>3856</v>
      </c>
      <c r="BP474" t="s">
        <v>3857</v>
      </c>
      <c r="BQ474" t="s">
        <v>3868</v>
      </c>
      <c r="BR474" t="s">
        <v>3869</v>
      </c>
      <c r="BS474" t="s">
        <v>3870</v>
      </c>
      <c r="BT474" t="s">
        <v>3859</v>
      </c>
      <c r="BU474" t="s">
        <v>919</v>
      </c>
      <c r="BV474" t="s">
        <v>4981</v>
      </c>
    </row>
    <row r="475" spans="1:74" x14ac:dyDescent="0.2">
      <c r="A475" t="s">
        <v>921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39</v>
      </c>
      <c r="AY475">
        <v>0</v>
      </c>
      <c r="AZ475">
        <v>0</v>
      </c>
      <c r="BA475">
        <v>0</v>
      </c>
      <c r="BB475">
        <v>39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 t="s">
        <v>921</v>
      </c>
      <c r="BN475" t="s">
        <v>3848</v>
      </c>
      <c r="BO475" t="s">
        <v>3856</v>
      </c>
      <c r="BP475" t="s">
        <v>3857</v>
      </c>
      <c r="BQ475" t="s">
        <v>3868</v>
      </c>
      <c r="BR475" t="s">
        <v>3869</v>
      </c>
      <c r="BS475" t="s">
        <v>3870</v>
      </c>
      <c r="BT475" t="s">
        <v>3859</v>
      </c>
      <c r="BU475" t="s">
        <v>921</v>
      </c>
      <c r="BV475" t="s">
        <v>4983</v>
      </c>
    </row>
    <row r="476" spans="1:74" x14ac:dyDescent="0.2">
      <c r="A476" t="s">
        <v>922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78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 t="s">
        <v>922</v>
      </c>
      <c r="BN476" t="s">
        <v>3848</v>
      </c>
      <c r="BO476" t="s">
        <v>3856</v>
      </c>
      <c r="BP476" t="s">
        <v>3857</v>
      </c>
      <c r="BQ476" t="s">
        <v>3868</v>
      </c>
      <c r="BR476" t="s">
        <v>3869</v>
      </c>
      <c r="BS476" t="s">
        <v>3870</v>
      </c>
      <c r="BT476" t="s">
        <v>3859</v>
      </c>
      <c r="BU476" t="s">
        <v>922</v>
      </c>
      <c r="BV476" t="s">
        <v>4984</v>
      </c>
    </row>
    <row r="477" spans="1:74" x14ac:dyDescent="0.2">
      <c r="A477" t="s">
        <v>928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23</v>
      </c>
      <c r="AT477">
        <v>10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44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 t="s">
        <v>928</v>
      </c>
      <c r="BN477" t="s">
        <v>3848</v>
      </c>
      <c r="BO477" t="s">
        <v>3856</v>
      </c>
      <c r="BP477" t="s">
        <v>3857</v>
      </c>
      <c r="BQ477" t="s">
        <v>3868</v>
      </c>
      <c r="BR477" t="s">
        <v>3869</v>
      </c>
      <c r="BS477" t="s">
        <v>3870</v>
      </c>
      <c r="BT477" t="s">
        <v>3859</v>
      </c>
      <c r="BU477" t="s">
        <v>928</v>
      </c>
      <c r="BV477" t="s">
        <v>4991</v>
      </c>
    </row>
    <row r="478" spans="1:74" x14ac:dyDescent="0.2">
      <c r="A478" t="s">
        <v>931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10</v>
      </c>
      <c r="BL478">
        <v>67</v>
      </c>
      <c r="BM478" t="s">
        <v>931</v>
      </c>
      <c r="BN478" t="s">
        <v>3848</v>
      </c>
      <c r="BO478" t="s">
        <v>3856</v>
      </c>
      <c r="BP478" t="s">
        <v>3857</v>
      </c>
      <c r="BQ478" t="s">
        <v>3868</v>
      </c>
      <c r="BR478" t="s">
        <v>3869</v>
      </c>
      <c r="BS478" t="s">
        <v>3872</v>
      </c>
      <c r="BT478" t="s">
        <v>3859</v>
      </c>
      <c r="BU478" t="s">
        <v>931</v>
      </c>
      <c r="BV478" t="s">
        <v>4995</v>
      </c>
    </row>
    <row r="479" spans="1:74" x14ac:dyDescent="0.2">
      <c r="A479" t="s">
        <v>932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76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 t="s">
        <v>932</v>
      </c>
      <c r="BN479" t="s">
        <v>3848</v>
      </c>
      <c r="BO479" t="s">
        <v>3856</v>
      </c>
      <c r="BP479" t="s">
        <v>3857</v>
      </c>
      <c r="BQ479" t="s">
        <v>3868</v>
      </c>
      <c r="BR479" t="s">
        <v>4101</v>
      </c>
      <c r="BS479" t="s">
        <v>4109</v>
      </c>
      <c r="BT479" t="s">
        <v>3859</v>
      </c>
      <c r="BU479" t="s">
        <v>932</v>
      </c>
      <c r="BV479" t="s">
        <v>4996</v>
      </c>
    </row>
    <row r="480" spans="1:74" x14ac:dyDescent="0.2">
      <c r="A480" t="s">
        <v>936</v>
      </c>
      <c r="B480">
        <v>0</v>
      </c>
      <c r="C480">
        <v>0</v>
      </c>
      <c r="D480">
        <v>9</v>
      </c>
      <c r="E480">
        <v>0</v>
      </c>
      <c r="F480">
        <v>0</v>
      </c>
      <c r="G480">
        <v>14</v>
      </c>
      <c r="H480">
        <v>0</v>
      </c>
      <c r="I480">
        <v>0</v>
      </c>
      <c r="J480">
        <v>0</v>
      </c>
      <c r="K480">
        <v>43</v>
      </c>
      <c r="L480">
        <v>0</v>
      </c>
      <c r="M480">
        <v>10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 t="s">
        <v>936</v>
      </c>
      <c r="BN480" t="s">
        <v>3848</v>
      </c>
      <c r="BO480" t="s">
        <v>3856</v>
      </c>
      <c r="BP480" t="s">
        <v>3857</v>
      </c>
      <c r="BQ480" t="s">
        <v>3868</v>
      </c>
      <c r="BR480" t="s">
        <v>3869</v>
      </c>
      <c r="BS480" t="s">
        <v>3872</v>
      </c>
      <c r="BT480" t="s">
        <v>3859</v>
      </c>
      <c r="BU480" t="s">
        <v>936</v>
      </c>
      <c r="BV480" t="s">
        <v>5001</v>
      </c>
    </row>
    <row r="481" spans="1:74" x14ac:dyDescent="0.2">
      <c r="A481" t="s">
        <v>937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38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38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 t="s">
        <v>937</v>
      </c>
      <c r="BN481" t="s">
        <v>3848</v>
      </c>
      <c r="BO481" t="s">
        <v>3856</v>
      </c>
      <c r="BP481" t="s">
        <v>3857</v>
      </c>
      <c r="BQ481" t="s">
        <v>3868</v>
      </c>
      <c r="BR481" t="s">
        <v>3869</v>
      </c>
      <c r="BS481" t="s">
        <v>3872</v>
      </c>
      <c r="BT481" t="s">
        <v>3859</v>
      </c>
      <c r="BU481" t="s">
        <v>937</v>
      </c>
      <c r="BV481" t="s">
        <v>5002</v>
      </c>
    </row>
    <row r="482" spans="1:74" x14ac:dyDescent="0.2">
      <c r="A482" t="s">
        <v>938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25</v>
      </c>
      <c r="H482">
        <v>0</v>
      </c>
      <c r="I482">
        <v>0</v>
      </c>
      <c r="J482">
        <v>10</v>
      </c>
      <c r="K482">
        <v>41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 t="s">
        <v>938</v>
      </c>
      <c r="BN482" t="s">
        <v>3848</v>
      </c>
      <c r="BO482" t="s">
        <v>3856</v>
      </c>
      <c r="BP482" t="s">
        <v>3857</v>
      </c>
      <c r="BQ482" t="s">
        <v>3868</v>
      </c>
      <c r="BR482" t="s">
        <v>3869</v>
      </c>
      <c r="BS482" t="s">
        <v>3872</v>
      </c>
      <c r="BT482" t="s">
        <v>3859</v>
      </c>
      <c r="BU482" t="s">
        <v>938</v>
      </c>
      <c r="BV482" t="s">
        <v>5003</v>
      </c>
    </row>
    <row r="483" spans="1:74" x14ac:dyDescent="0.2">
      <c r="A483" t="s">
        <v>943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73</v>
      </c>
      <c r="AR483">
        <v>0</v>
      </c>
      <c r="AS483">
        <v>0</v>
      </c>
      <c r="AT483">
        <v>3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 t="s">
        <v>943</v>
      </c>
      <c r="BN483" t="s">
        <v>3848</v>
      </c>
      <c r="BO483" t="s">
        <v>3856</v>
      </c>
      <c r="BP483" t="s">
        <v>3857</v>
      </c>
      <c r="BQ483" t="s">
        <v>3868</v>
      </c>
      <c r="BR483" t="s">
        <v>3869</v>
      </c>
      <c r="BS483" t="s">
        <v>3872</v>
      </c>
      <c r="BT483" t="s">
        <v>3859</v>
      </c>
      <c r="BU483" t="s">
        <v>943</v>
      </c>
      <c r="BV483" t="s">
        <v>5008</v>
      </c>
    </row>
    <row r="484" spans="1:74" x14ac:dyDescent="0.2">
      <c r="A484" t="s">
        <v>946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10</v>
      </c>
      <c r="H484">
        <v>0</v>
      </c>
      <c r="I484">
        <v>65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 t="s">
        <v>946</v>
      </c>
      <c r="BN484" t="s">
        <v>3848</v>
      </c>
      <c r="BO484" t="s">
        <v>3856</v>
      </c>
      <c r="BP484" t="s">
        <v>3857</v>
      </c>
      <c r="BQ484" t="s">
        <v>3868</v>
      </c>
      <c r="BR484" t="s">
        <v>3859</v>
      </c>
      <c r="BS484" t="s">
        <v>3859</v>
      </c>
      <c r="BT484" t="s">
        <v>3859</v>
      </c>
      <c r="BU484" t="s">
        <v>946</v>
      </c>
      <c r="BV484" t="s">
        <v>5011</v>
      </c>
    </row>
    <row r="485" spans="1:74" x14ac:dyDescent="0.2">
      <c r="A485" t="s">
        <v>950</v>
      </c>
      <c r="B485">
        <v>0</v>
      </c>
      <c r="C485">
        <v>20</v>
      </c>
      <c r="D485">
        <v>0</v>
      </c>
      <c r="E485">
        <v>0</v>
      </c>
      <c r="F485">
        <v>0</v>
      </c>
      <c r="G485">
        <v>30</v>
      </c>
      <c r="H485">
        <v>0</v>
      </c>
      <c r="I485">
        <v>19</v>
      </c>
      <c r="J485">
        <v>0</v>
      </c>
      <c r="K485">
        <v>0</v>
      </c>
      <c r="L485">
        <v>0</v>
      </c>
      <c r="M485">
        <v>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 t="s">
        <v>950</v>
      </c>
      <c r="BN485" t="s">
        <v>3848</v>
      </c>
      <c r="BO485" t="s">
        <v>3856</v>
      </c>
      <c r="BP485" t="s">
        <v>3857</v>
      </c>
      <c r="BQ485" t="s">
        <v>3868</v>
      </c>
      <c r="BR485" t="s">
        <v>3859</v>
      </c>
      <c r="BS485" t="s">
        <v>3859</v>
      </c>
      <c r="BT485" t="s">
        <v>3859</v>
      </c>
      <c r="BU485" t="s">
        <v>950</v>
      </c>
      <c r="BV485" t="s">
        <v>5019</v>
      </c>
    </row>
    <row r="486" spans="1:74" x14ac:dyDescent="0.2">
      <c r="A486" t="s">
        <v>960</v>
      </c>
      <c r="B486">
        <v>0</v>
      </c>
      <c r="C486">
        <v>13</v>
      </c>
      <c r="D486">
        <v>0</v>
      </c>
      <c r="E486">
        <v>0</v>
      </c>
      <c r="F486">
        <v>0</v>
      </c>
      <c r="G486">
        <v>60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 t="s">
        <v>960</v>
      </c>
      <c r="BN486" t="s">
        <v>3848</v>
      </c>
      <c r="BO486" t="s">
        <v>3856</v>
      </c>
      <c r="BP486" t="s">
        <v>3857</v>
      </c>
      <c r="BQ486" t="s">
        <v>3868</v>
      </c>
      <c r="BR486" t="s">
        <v>3869</v>
      </c>
      <c r="BS486" t="s">
        <v>3872</v>
      </c>
      <c r="BT486" t="s">
        <v>3859</v>
      </c>
      <c r="BU486" t="s">
        <v>960</v>
      </c>
      <c r="BV486" t="s">
        <v>5030</v>
      </c>
    </row>
    <row r="487" spans="1:74" x14ac:dyDescent="0.2">
      <c r="A487" t="s">
        <v>964</v>
      </c>
      <c r="B487">
        <v>0</v>
      </c>
      <c r="C487">
        <v>9</v>
      </c>
      <c r="D487">
        <v>0</v>
      </c>
      <c r="E487">
        <v>0</v>
      </c>
      <c r="F487">
        <v>0</v>
      </c>
      <c r="G487">
        <v>63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 t="s">
        <v>964</v>
      </c>
      <c r="BN487" t="s">
        <v>3848</v>
      </c>
      <c r="BO487" t="s">
        <v>3856</v>
      </c>
      <c r="BP487" t="s">
        <v>3857</v>
      </c>
      <c r="BQ487" t="s">
        <v>3868</v>
      </c>
      <c r="BR487" t="s">
        <v>3869</v>
      </c>
      <c r="BS487" t="s">
        <v>3872</v>
      </c>
      <c r="BT487" t="s">
        <v>3859</v>
      </c>
      <c r="BU487" t="s">
        <v>964</v>
      </c>
      <c r="BV487" t="s">
        <v>5034</v>
      </c>
    </row>
    <row r="488" spans="1:74" x14ac:dyDescent="0.2">
      <c r="A488" t="s">
        <v>965</v>
      </c>
      <c r="B488">
        <v>0</v>
      </c>
      <c r="C488">
        <v>7</v>
      </c>
      <c r="D488">
        <v>0</v>
      </c>
      <c r="E488">
        <v>12</v>
      </c>
      <c r="F488">
        <v>0</v>
      </c>
      <c r="G488">
        <v>0</v>
      </c>
      <c r="H488">
        <v>0</v>
      </c>
      <c r="I488">
        <v>37</v>
      </c>
      <c r="J488">
        <v>0</v>
      </c>
      <c r="K488">
        <v>11</v>
      </c>
      <c r="L488">
        <v>0</v>
      </c>
      <c r="M488">
        <v>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 t="s">
        <v>965</v>
      </c>
      <c r="BN488" t="s">
        <v>3848</v>
      </c>
      <c r="BO488" t="s">
        <v>3856</v>
      </c>
      <c r="BP488" t="s">
        <v>3857</v>
      </c>
      <c r="BQ488" t="s">
        <v>3868</v>
      </c>
      <c r="BR488" t="s">
        <v>3859</v>
      </c>
      <c r="BS488" t="s">
        <v>3859</v>
      </c>
      <c r="BT488" t="s">
        <v>3859</v>
      </c>
      <c r="BU488" t="s">
        <v>965</v>
      </c>
      <c r="BV488" t="s">
        <v>5035</v>
      </c>
    </row>
    <row r="489" spans="1:74" x14ac:dyDescent="0.2">
      <c r="A489" t="s">
        <v>966</v>
      </c>
      <c r="B489">
        <v>0</v>
      </c>
      <c r="C489">
        <v>6</v>
      </c>
      <c r="D489">
        <v>0</v>
      </c>
      <c r="E489">
        <v>5</v>
      </c>
      <c r="F489">
        <v>0</v>
      </c>
      <c r="G489">
        <v>54</v>
      </c>
      <c r="H489">
        <v>0</v>
      </c>
      <c r="I489">
        <v>7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 t="s">
        <v>966</v>
      </c>
      <c r="BN489" t="s">
        <v>3848</v>
      </c>
      <c r="BO489" t="s">
        <v>3856</v>
      </c>
      <c r="BP489" t="s">
        <v>3857</v>
      </c>
      <c r="BQ489" t="s">
        <v>3868</v>
      </c>
      <c r="BR489" t="s">
        <v>3869</v>
      </c>
      <c r="BS489" t="s">
        <v>3870</v>
      </c>
      <c r="BT489" t="s">
        <v>3859</v>
      </c>
      <c r="BU489" t="s">
        <v>966</v>
      </c>
      <c r="BV489" t="s">
        <v>5036</v>
      </c>
    </row>
    <row r="490" spans="1:74" x14ac:dyDescent="0.2">
      <c r="A490" t="s">
        <v>967</v>
      </c>
      <c r="B490">
        <v>0</v>
      </c>
      <c r="C490">
        <v>0</v>
      </c>
      <c r="D490">
        <v>17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55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 t="s">
        <v>967</v>
      </c>
      <c r="BN490" t="s">
        <v>3848</v>
      </c>
      <c r="BO490" t="s">
        <v>3856</v>
      </c>
      <c r="BP490" t="s">
        <v>3857</v>
      </c>
      <c r="BQ490" t="s">
        <v>3868</v>
      </c>
      <c r="BR490" t="s">
        <v>3859</v>
      </c>
      <c r="BS490" t="s">
        <v>3859</v>
      </c>
      <c r="BT490" t="s">
        <v>3859</v>
      </c>
      <c r="BU490" t="s">
        <v>967</v>
      </c>
      <c r="BV490" t="s">
        <v>5037</v>
      </c>
    </row>
    <row r="491" spans="1:74" x14ac:dyDescent="0.2">
      <c r="A491" t="s">
        <v>969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20</v>
      </c>
      <c r="H491">
        <v>0</v>
      </c>
      <c r="I491">
        <v>44</v>
      </c>
      <c r="J491">
        <v>0</v>
      </c>
      <c r="K491">
        <v>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 t="s">
        <v>969</v>
      </c>
      <c r="BN491" t="s">
        <v>3848</v>
      </c>
      <c r="BO491" t="s">
        <v>3856</v>
      </c>
      <c r="BP491" t="s">
        <v>3857</v>
      </c>
      <c r="BQ491" t="s">
        <v>3868</v>
      </c>
      <c r="BR491" t="s">
        <v>3869</v>
      </c>
      <c r="BS491" t="s">
        <v>3870</v>
      </c>
      <c r="BT491" t="s">
        <v>3859</v>
      </c>
      <c r="BU491" t="s">
        <v>969</v>
      </c>
      <c r="BV491" t="s">
        <v>5039</v>
      </c>
    </row>
    <row r="492" spans="1:74" x14ac:dyDescent="0.2">
      <c r="A492" t="s">
        <v>971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13</v>
      </c>
      <c r="K492">
        <v>59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 t="s">
        <v>971</v>
      </c>
      <c r="BN492" t="s">
        <v>3848</v>
      </c>
      <c r="BO492" t="s">
        <v>3856</v>
      </c>
      <c r="BP492" t="s">
        <v>3857</v>
      </c>
      <c r="BQ492" t="s">
        <v>3868</v>
      </c>
      <c r="BR492" t="s">
        <v>3859</v>
      </c>
      <c r="BS492" t="s">
        <v>3859</v>
      </c>
      <c r="BT492" t="s">
        <v>3859</v>
      </c>
      <c r="BU492" t="s">
        <v>971</v>
      </c>
      <c r="BV492" t="s">
        <v>5041</v>
      </c>
    </row>
    <row r="493" spans="1:74" x14ac:dyDescent="0.2">
      <c r="A493" t="s">
        <v>972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48</v>
      </c>
      <c r="BE493">
        <v>0</v>
      </c>
      <c r="BF493">
        <v>0</v>
      </c>
      <c r="BG493">
        <v>24</v>
      </c>
      <c r="BH493">
        <v>0</v>
      </c>
      <c r="BI493">
        <v>0</v>
      </c>
      <c r="BJ493">
        <v>0</v>
      </c>
      <c r="BK493">
        <v>0</v>
      </c>
      <c r="BL493">
        <v>0</v>
      </c>
      <c r="BM493" t="s">
        <v>972</v>
      </c>
      <c r="BN493" t="s">
        <v>3848</v>
      </c>
      <c r="BO493" t="s">
        <v>3856</v>
      </c>
      <c r="BP493" t="s">
        <v>3857</v>
      </c>
      <c r="BQ493" t="s">
        <v>3858</v>
      </c>
      <c r="BR493" t="s">
        <v>4585</v>
      </c>
      <c r="BS493" t="s">
        <v>3859</v>
      </c>
      <c r="BT493" t="s">
        <v>3859</v>
      </c>
      <c r="BU493" t="s">
        <v>972</v>
      </c>
      <c r="BV493" t="s">
        <v>5042</v>
      </c>
    </row>
    <row r="494" spans="1:74" x14ac:dyDescent="0.2">
      <c r="A494" t="s">
        <v>973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21</v>
      </c>
      <c r="BE494">
        <v>0</v>
      </c>
      <c r="BF494">
        <v>0</v>
      </c>
      <c r="BG494">
        <v>51</v>
      </c>
      <c r="BH494">
        <v>0</v>
      </c>
      <c r="BI494">
        <v>0</v>
      </c>
      <c r="BJ494">
        <v>0</v>
      </c>
      <c r="BK494">
        <v>0</v>
      </c>
      <c r="BL494">
        <v>0</v>
      </c>
      <c r="BM494" t="s">
        <v>973</v>
      </c>
      <c r="BN494" t="s">
        <v>3848</v>
      </c>
      <c r="BO494" t="s">
        <v>3856</v>
      </c>
      <c r="BP494" t="s">
        <v>3857</v>
      </c>
      <c r="BQ494" t="s">
        <v>3859</v>
      </c>
      <c r="BR494" t="s">
        <v>3859</v>
      </c>
      <c r="BS494" t="s">
        <v>3859</v>
      </c>
      <c r="BT494" t="s">
        <v>3859</v>
      </c>
      <c r="BU494" t="s">
        <v>973</v>
      </c>
      <c r="BV494" t="s">
        <v>5043</v>
      </c>
    </row>
    <row r="495" spans="1:74" x14ac:dyDescent="0.2">
      <c r="A495" t="s">
        <v>977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7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31</v>
      </c>
      <c r="AO495">
        <v>16</v>
      </c>
      <c r="AP495">
        <v>0</v>
      </c>
      <c r="AQ495">
        <v>0</v>
      </c>
      <c r="AR495">
        <v>14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4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 t="s">
        <v>977</v>
      </c>
      <c r="BN495" t="s">
        <v>3848</v>
      </c>
      <c r="BO495" t="s">
        <v>3856</v>
      </c>
      <c r="BP495" t="s">
        <v>3857</v>
      </c>
      <c r="BQ495" t="s">
        <v>3868</v>
      </c>
      <c r="BR495" t="s">
        <v>3869</v>
      </c>
      <c r="BS495" t="s">
        <v>3870</v>
      </c>
      <c r="BT495" t="s">
        <v>3859</v>
      </c>
      <c r="BU495" t="s">
        <v>977</v>
      </c>
      <c r="BV495" t="s">
        <v>5047</v>
      </c>
    </row>
    <row r="496" spans="1:74" x14ac:dyDescent="0.2">
      <c r="A496" t="s">
        <v>978</v>
      </c>
      <c r="B496">
        <v>0</v>
      </c>
      <c r="C496">
        <v>49</v>
      </c>
      <c r="D496">
        <v>0</v>
      </c>
      <c r="E496">
        <v>17</v>
      </c>
      <c r="F496">
        <v>0</v>
      </c>
      <c r="G496">
        <v>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 t="s">
        <v>978</v>
      </c>
      <c r="BN496" t="s">
        <v>3848</v>
      </c>
      <c r="BO496" t="s">
        <v>3856</v>
      </c>
      <c r="BP496" t="s">
        <v>3857</v>
      </c>
      <c r="BQ496" t="s">
        <v>3868</v>
      </c>
      <c r="BR496" t="s">
        <v>3869</v>
      </c>
      <c r="BS496" t="s">
        <v>3870</v>
      </c>
      <c r="BT496" t="s">
        <v>3859</v>
      </c>
      <c r="BU496" t="s">
        <v>978</v>
      </c>
      <c r="BV496" t="s">
        <v>5048</v>
      </c>
    </row>
    <row r="497" spans="1:74" x14ac:dyDescent="0.2">
      <c r="A497" t="s">
        <v>981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5</v>
      </c>
      <c r="K497">
        <v>38</v>
      </c>
      <c r="L497">
        <v>0</v>
      </c>
      <c r="M497">
        <v>28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 t="s">
        <v>981</v>
      </c>
      <c r="BN497" t="s">
        <v>3848</v>
      </c>
      <c r="BO497" t="s">
        <v>3856</v>
      </c>
      <c r="BP497" t="s">
        <v>3857</v>
      </c>
      <c r="BQ497" t="s">
        <v>3868</v>
      </c>
      <c r="BR497" t="s">
        <v>3859</v>
      </c>
      <c r="BS497" t="s">
        <v>3859</v>
      </c>
      <c r="BT497" t="s">
        <v>3859</v>
      </c>
      <c r="BU497" t="s">
        <v>981</v>
      </c>
      <c r="BV497" t="s">
        <v>5055</v>
      </c>
    </row>
    <row r="498" spans="1:74" x14ac:dyDescent="0.2">
      <c r="A498" t="s">
        <v>985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24</v>
      </c>
      <c r="BE498">
        <v>0</v>
      </c>
      <c r="BF498">
        <v>0</v>
      </c>
      <c r="BG498">
        <v>47</v>
      </c>
      <c r="BH498">
        <v>0</v>
      </c>
      <c r="BI498">
        <v>0</v>
      </c>
      <c r="BJ498">
        <v>0</v>
      </c>
      <c r="BK498">
        <v>0</v>
      </c>
      <c r="BL498">
        <v>0</v>
      </c>
      <c r="BM498" t="s">
        <v>985</v>
      </c>
      <c r="BN498" t="s">
        <v>3848</v>
      </c>
      <c r="BO498" t="s">
        <v>3856</v>
      </c>
      <c r="BP498" t="s">
        <v>3857</v>
      </c>
      <c r="BQ498" t="s">
        <v>3868</v>
      </c>
      <c r="BR498" t="s">
        <v>4075</v>
      </c>
      <c r="BS498" t="s">
        <v>5061</v>
      </c>
      <c r="BT498" t="s">
        <v>3859</v>
      </c>
      <c r="BU498" t="s">
        <v>985</v>
      </c>
      <c r="BV498" t="s">
        <v>5062</v>
      </c>
    </row>
    <row r="499" spans="1:74" x14ac:dyDescent="0.2">
      <c r="A499" t="s">
        <v>987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71</v>
      </c>
      <c r="BL499">
        <v>0</v>
      </c>
      <c r="BM499" t="s">
        <v>987</v>
      </c>
      <c r="BN499" t="s">
        <v>3848</v>
      </c>
      <c r="BO499" t="s">
        <v>3856</v>
      </c>
      <c r="BP499" t="s">
        <v>3857</v>
      </c>
      <c r="BQ499" t="s">
        <v>3868</v>
      </c>
      <c r="BR499" t="s">
        <v>3869</v>
      </c>
      <c r="BS499" t="s">
        <v>3859</v>
      </c>
      <c r="BT499" t="s">
        <v>3859</v>
      </c>
      <c r="BU499" t="s">
        <v>987</v>
      </c>
      <c r="BV499" t="s">
        <v>5064</v>
      </c>
    </row>
    <row r="500" spans="1:74" x14ac:dyDescent="0.2">
      <c r="A500" t="s">
        <v>991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21</v>
      </c>
      <c r="AT500">
        <v>0</v>
      </c>
      <c r="AU500">
        <v>0</v>
      </c>
      <c r="AV500">
        <v>10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39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 t="s">
        <v>991</v>
      </c>
      <c r="BN500" t="s">
        <v>3848</v>
      </c>
      <c r="BO500" t="s">
        <v>3856</v>
      </c>
      <c r="BP500" t="s">
        <v>3857</v>
      </c>
      <c r="BQ500" t="s">
        <v>3868</v>
      </c>
      <c r="BR500" t="s">
        <v>3869</v>
      </c>
      <c r="BS500" t="s">
        <v>3872</v>
      </c>
      <c r="BT500" t="s">
        <v>3859</v>
      </c>
      <c r="BU500" t="s">
        <v>991</v>
      </c>
      <c r="BV500" t="s">
        <v>5068</v>
      </c>
    </row>
    <row r="501" spans="1:74" x14ac:dyDescent="0.2">
      <c r="A501" t="s">
        <v>995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27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9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6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13</v>
      </c>
      <c r="BC501">
        <v>0</v>
      </c>
      <c r="BD501">
        <v>0</v>
      </c>
      <c r="BE501">
        <v>15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 t="s">
        <v>995</v>
      </c>
      <c r="BN501" t="s">
        <v>3848</v>
      </c>
      <c r="BO501" t="s">
        <v>3856</v>
      </c>
      <c r="BP501" t="s">
        <v>3857</v>
      </c>
      <c r="BQ501" t="s">
        <v>3859</v>
      </c>
      <c r="BR501" t="s">
        <v>3859</v>
      </c>
      <c r="BS501" t="s">
        <v>3859</v>
      </c>
      <c r="BT501" t="s">
        <v>3859</v>
      </c>
      <c r="BU501" t="s">
        <v>995</v>
      </c>
      <c r="BV501" t="s">
        <v>5073</v>
      </c>
    </row>
    <row r="502" spans="1:74" x14ac:dyDescent="0.2">
      <c r="A502" t="s">
        <v>998</v>
      </c>
      <c r="B502">
        <v>0</v>
      </c>
      <c r="C502">
        <v>0</v>
      </c>
      <c r="D502">
        <v>34</v>
      </c>
      <c r="E502">
        <v>0</v>
      </c>
      <c r="F502">
        <v>0</v>
      </c>
      <c r="G502">
        <v>35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 t="s">
        <v>998</v>
      </c>
      <c r="BN502" t="s">
        <v>3848</v>
      </c>
      <c r="BO502" t="s">
        <v>3856</v>
      </c>
      <c r="BP502" t="s">
        <v>3857</v>
      </c>
      <c r="BQ502" t="s">
        <v>3868</v>
      </c>
      <c r="BR502" t="s">
        <v>3869</v>
      </c>
      <c r="BS502" t="s">
        <v>3872</v>
      </c>
      <c r="BT502" t="s">
        <v>3859</v>
      </c>
      <c r="BU502" t="s">
        <v>998</v>
      </c>
      <c r="BV502" t="s">
        <v>5076</v>
      </c>
    </row>
    <row r="503" spans="1:74" x14ac:dyDescent="0.2">
      <c r="A503" t="s">
        <v>999</v>
      </c>
      <c r="B503">
        <v>0</v>
      </c>
      <c r="C503">
        <v>0</v>
      </c>
      <c r="D503">
        <v>22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4</v>
      </c>
      <c r="M503">
        <v>43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 t="s">
        <v>999</v>
      </c>
      <c r="BN503" t="s">
        <v>3848</v>
      </c>
      <c r="BO503" t="s">
        <v>3856</v>
      </c>
      <c r="BP503" t="s">
        <v>3857</v>
      </c>
      <c r="BQ503" t="s">
        <v>3868</v>
      </c>
      <c r="BR503" t="s">
        <v>3869</v>
      </c>
      <c r="BS503" t="s">
        <v>3872</v>
      </c>
      <c r="BT503" t="s">
        <v>3859</v>
      </c>
      <c r="BU503" t="s">
        <v>999</v>
      </c>
      <c r="BV503" t="s">
        <v>5077</v>
      </c>
    </row>
    <row r="504" spans="1:74" x14ac:dyDescent="0.2">
      <c r="A504" t="s">
        <v>1000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69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 t="s">
        <v>1000</v>
      </c>
      <c r="BN504" t="s">
        <v>3848</v>
      </c>
      <c r="BO504" t="s">
        <v>3856</v>
      </c>
      <c r="BP504" t="s">
        <v>3857</v>
      </c>
      <c r="BQ504" t="s">
        <v>3868</v>
      </c>
      <c r="BR504" t="s">
        <v>4101</v>
      </c>
      <c r="BS504" t="s">
        <v>4109</v>
      </c>
      <c r="BT504" t="s">
        <v>3859</v>
      </c>
      <c r="BU504" t="s">
        <v>1000</v>
      </c>
      <c r="BV504" t="s">
        <v>5078</v>
      </c>
    </row>
    <row r="505" spans="1:74" x14ac:dyDescent="0.2">
      <c r="A505" t="s">
        <v>1002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69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 t="s">
        <v>1002</v>
      </c>
      <c r="BN505" t="s">
        <v>3848</v>
      </c>
      <c r="BO505" t="s">
        <v>3856</v>
      </c>
      <c r="BP505" t="s">
        <v>3857</v>
      </c>
      <c r="BQ505" t="s">
        <v>3868</v>
      </c>
      <c r="BR505" t="s">
        <v>3869</v>
      </c>
      <c r="BS505" t="s">
        <v>3859</v>
      </c>
      <c r="BT505" t="s">
        <v>3859</v>
      </c>
      <c r="BU505" t="s">
        <v>1002</v>
      </c>
      <c r="BV505" t="s">
        <v>5080</v>
      </c>
    </row>
    <row r="506" spans="1:74" x14ac:dyDescent="0.2">
      <c r="A506" t="s">
        <v>1004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69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 t="s">
        <v>1004</v>
      </c>
      <c r="BN506" t="s">
        <v>3848</v>
      </c>
      <c r="BO506" t="s">
        <v>3856</v>
      </c>
      <c r="BP506" t="s">
        <v>3857</v>
      </c>
      <c r="BQ506" t="s">
        <v>3868</v>
      </c>
      <c r="BR506" t="s">
        <v>3869</v>
      </c>
      <c r="BS506" t="s">
        <v>3870</v>
      </c>
      <c r="BT506" t="s">
        <v>3859</v>
      </c>
      <c r="BU506" t="s">
        <v>1004</v>
      </c>
      <c r="BV506" t="s">
        <v>5083</v>
      </c>
    </row>
    <row r="507" spans="1:74" x14ac:dyDescent="0.2">
      <c r="A507" t="s">
        <v>1005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28</v>
      </c>
      <c r="BD507">
        <v>0</v>
      </c>
      <c r="BE507">
        <v>0</v>
      </c>
      <c r="BF507">
        <v>0</v>
      </c>
      <c r="BG507">
        <v>0</v>
      </c>
      <c r="BH507">
        <v>41</v>
      </c>
      <c r="BI507">
        <v>0</v>
      </c>
      <c r="BJ507">
        <v>0</v>
      </c>
      <c r="BK507">
        <v>0</v>
      </c>
      <c r="BL507">
        <v>0</v>
      </c>
      <c r="BM507" t="s">
        <v>1005</v>
      </c>
      <c r="BN507" t="s">
        <v>3848</v>
      </c>
      <c r="BO507" t="s">
        <v>3856</v>
      </c>
      <c r="BP507" t="s">
        <v>3857</v>
      </c>
      <c r="BQ507" t="s">
        <v>3868</v>
      </c>
      <c r="BR507" t="s">
        <v>3869</v>
      </c>
      <c r="BS507" t="s">
        <v>3872</v>
      </c>
      <c r="BT507" t="s">
        <v>3859</v>
      </c>
      <c r="BU507" t="s">
        <v>1005</v>
      </c>
      <c r="BV507" t="s">
        <v>5084</v>
      </c>
    </row>
    <row r="508" spans="1:74" x14ac:dyDescent="0.2">
      <c r="A508" t="s">
        <v>1008</v>
      </c>
      <c r="B508">
        <v>0</v>
      </c>
      <c r="C508">
        <v>40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28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 t="s">
        <v>1008</v>
      </c>
      <c r="BN508" t="s">
        <v>3848</v>
      </c>
      <c r="BO508" t="s">
        <v>3856</v>
      </c>
      <c r="BP508" t="s">
        <v>3857</v>
      </c>
      <c r="BQ508" t="s">
        <v>3868</v>
      </c>
      <c r="BR508" t="s">
        <v>3869</v>
      </c>
      <c r="BS508" t="s">
        <v>3872</v>
      </c>
      <c r="BT508" t="s">
        <v>3859</v>
      </c>
      <c r="BU508" t="s">
        <v>1008</v>
      </c>
      <c r="BV508" t="s">
        <v>5087</v>
      </c>
    </row>
    <row r="509" spans="1:74" x14ac:dyDescent="0.2">
      <c r="A509" t="s">
        <v>1014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18</v>
      </c>
      <c r="BE509">
        <v>0</v>
      </c>
      <c r="BF509">
        <v>0</v>
      </c>
      <c r="BG509">
        <v>50</v>
      </c>
      <c r="BH509">
        <v>0</v>
      </c>
      <c r="BI509">
        <v>0</v>
      </c>
      <c r="BJ509">
        <v>0</v>
      </c>
      <c r="BK509">
        <v>0</v>
      </c>
      <c r="BL509">
        <v>0</v>
      </c>
      <c r="BM509" t="s">
        <v>1014</v>
      </c>
      <c r="BN509" t="s">
        <v>3848</v>
      </c>
      <c r="BO509" t="s">
        <v>3856</v>
      </c>
      <c r="BP509" t="s">
        <v>3857</v>
      </c>
      <c r="BQ509" t="s">
        <v>3938</v>
      </c>
      <c r="BR509" t="s">
        <v>4008</v>
      </c>
      <c r="BS509" t="s">
        <v>5095</v>
      </c>
      <c r="BT509" t="s">
        <v>3859</v>
      </c>
      <c r="BU509" t="s">
        <v>1014</v>
      </c>
      <c r="BV509" t="s">
        <v>5096</v>
      </c>
    </row>
    <row r="510" spans="1:74" x14ac:dyDescent="0.2">
      <c r="A510" t="s">
        <v>1017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67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 t="s">
        <v>1017</v>
      </c>
      <c r="BN510" t="s">
        <v>3848</v>
      </c>
      <c r="BO510" t="s">
        <v>3856</v>
      </c>
      <c r="BP510" t="s">
        <v>3857</v>
      </c>
      <c r="BQ510" t="s">
        <v>3868</v>
      </c>
      <c r="BR510" t="s">
        <v>3869</v>
      </c>
      <c r="BS510" t="s">
        <v>3872</v>
      </c>
      <c r="BT510" t="s">
        <v>3859</v>
      </c>
      <c r="BU510" t="s">
        <v>1017</v>
      </c>
      <c r="BV510" t="s">
        <v>5099</v>
      </c>
    </row>
    <row r="511" spans="1:74" x14ac:dyDescent="0.2">
      <c r="A511" t="s">
        <v>1019</v>
      </c>
      <c r="B511">
        <v>0</v>
      </c>
      <c r="C511">
        <v>0</v>
      </c>
      <c r="D511">
        <v>4</v>
      </c>
      <c r="E511">
        <v>0</v>
      </c>
      <c r="F511">
        <v>0</v>
      </c>
      <c r="G511">
        <v>23</v>
      </c>
      <c r="H511">
        <v>0</v>
      </c>
      <c r="I511">
        <v>18</v>
      </c>
      <c r="J511">
        <v>0</v>
      </c>
      <c r="K511">
        <v>7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10</v>
      </c>
      <c r="BL511">
        <v>5</v>
      </c>
      <c r="BM511" t="s">
        <v>1019</v>
      </c>
      <c r="BN511" t="s">
        <v>3848</v>
      </c>
      <c r="BO511" t="s">
        <v>3856</v>
      </c>
      <c r="BP511" t="s">
        <v>3857</v>
      </c>
      <c r="BQ511" t="s">
        <v>3868</v>
      </c>
      <c r="BR511" t="s">
        <v>3859</v>
      </c>
      <c r="BS511" t="s">
        <v>3859</v>
      </c>
      <c r="BT511" t="s">
        <v>3859</v>
      </c>
      <c r="BU511" t="s">
        <v>1019</v>
      </c>
      <c r="BV511" t="s">
        <v>5101</v>
      </c>
    </row>
    <row r="512" spans="1:74" x14ac:dyDescent="0.2">
      <c r="A512" t="s">
        <v>1021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67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 t="s">
        <v>1021</v>
      </c>
      <c r="BN512" t="s">
        <v>3848</v>
      </c>
      <c r="BO512" t="s">
        <v>3856</v>
      </c>
      <c r="BP512" t="s">
        <v>3857</v>
      </c>
      <c r="BQ512" t="s">
        <v>3868</v>
      </c>
      <c r="BR512" t="s">
        <v>3859</v>
      </c>
      <c r="BS512" t="s">
        <v>3859</v>
      </c>
      <c r="BT512" t="s">
        <v>3859</v>
      </c>
      <c r="BU512" t="s">
        <v>1021</v>
      </c>
      <c r="BV512" t="s">
        <v>5103</v>
      </c>
    </row>
    <row r="513" spans="1:74" x14ac:dyDescent="0.2">
      <c r="A513" t="s">
        <v>1022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67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 t="s">
        <v>1022</v>
      </c>
      <c r="BN513" t="s">
        <v>3848</v>
      </c>
      <c r="BO513" t="s">
        <v>3856</v>
      </c>
      <c r="BP513" t="s">
        <v>3857</v>
      </c>
      <c r="BQ513" t="s">
        <v>3868</v>
      </c>
      <c r="BR513" t="s">
        <v>4101</v>
      </c>
      <c r="BS513" t="s">
        <v>3859</v>
      </c>
      <c r="BT513" t="s">
        <v>3859</v>
      </c>
      <c r="BU513" t="s">
        <v>1022</v>
      </c>
      <c r="BV513" t="s">
        <v>5104</v>
      </c>
    </row>
    <row r="514" spans="1:74" x14ac:dyDescent="0.2">
      <c r="A514" t="s">
        <v>1024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33</v>
      </c>
      <c r="BE514">
        <v>0</v>
      </c>
      <c r="BF514">
        <v>0</v>
      </c>
      <c r="BG514">
        <v>34</v>
      </c>
      <c r="BH514">
        <v>0</v>
      </c>
      <c r="BI514">
        <v>0</v>
      </c>
      <c r="BJ514">
        <v>0</v>
      </c>
      <c r="BK514">
        <v>0</v>
      </c>
      <c r="BL514">
        <v>0</v>
      </c>
      <c r="BM514" t="s">
        <v>1024</v>
      </c>
      <c r="BN514" t="s">
        <v>3848</v>
      </c>
      <c r="BO514" t="s">
        <v>3856</v>
      </c>
      <c r="BP514" t="s">
        <v>3857</v>
      </c>
      <c r="BQ514" t="s">
        <v>3932</v>
      </c>
      <c r="BR514" t="s">
        <v>3980</v>
      </c>
      <c r="BS514" t="s">
        <v>3981</v>
      </c>
      <c r="BT514" t="s">
        <v>3859</v>
      </c>
      <c r="BU514" t="s">
        <v>1024</v>
      </c>
      <c r="BV514" t="s">
        <v>5106</v>
      </c>
    </row>
    <row r="515" spans="1:74" x14ac:dyDescent="0.2">
      <c r="A515" t="s">
        <v>1026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67</v>
      </c>
      <c r="BL515">
        <v>0</v>
      </c>
      <c r="BM515" t="s">
        <v>1026</v>
      </c>
      <c r="BN515" t="s">
        <v>3848</v>
      </c>
      <c r="BO515" t="s">
        <v>3856</v>
      </c>
      <c r="BP515" t="s">
        <v>3857</v>
      </c>
      <c r="BQ515" t="s">
        <v>3868</v>
      </c>
      <c r="BR515" t="s">
        <v>4101</v>
      </c>
      <c r="BS515" t="s">
        <v>4109</v>
      </c>
      <c r="BT515" t="s">
        <v>3859</v>
      </c>
      <c r="BU515" t="s">
        <v>1026</v>
      </c>
      <c r="BV515" t="s">
        <v>5108</v>
      </c>
    </row>
    <row r="516" spans="1:74" x14ac:dyDescent="0.2">
      <c r="A516" t="s">
        <v>1027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28</v>
      </c>
      <c r="BL516">
        <v>39</v>
      </c>
      <c r="BM516" t="s">
        <v>1027</v>
      </c>
      <c r="BN516" t="s">
        <v>3848</v>
      </c>
      <c r="BO516" t="s">
        <v>3856</v>
      </c>
      <c r="BP516" t="s">
        <v>3857</v>
      </c>
      <c r="BQ516" t="s">
        <v>3868</v>
      </c>
      <c r="BR516" t="s">
        <v>3869</v>
      </c>
      <c r="BS516" t="s">
        <v>3872</v>
      </c>
      <c r="BT516" t="s">
        <v>3859</v>
      </c>
      <c r="BU516" t="s">
        <v>1027</v>
      </c>
      <c r="BV516" t="s">
        <v>5109</v>
      </c>
    </row>
    <row r="517" spans="1:74" x14ac:dyDescent="0.2">
      <c r="A517" t="s">
        <v>1029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34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23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 t="s">
        <v>1029</v>
      </c>
      <c r="BN517" t="s">
        <v>3848</v>
      </c>
      <c r="BO517" t="s">
        <v>3856</v>
      </c>
      <c r="BP517" t="s">
        <v>3857</v>
      </c>
      <c r="BQ517" t="s">
        <v>3868</v>
      </c>
      <c r="BR517" t="s">
        <v>3869</v>
      </c>
      <c r="BS517" t="s">
        <v>3870</v>
      </c>
      <c r="BT517" t="s">
        <v>3859</v>
      </c>
      <c r="BU517" t="s">
        <v>1029</v>
      </c>
      <c r="BV517" t="s">
        <v>5111</v>
      </c>
    </row>
    <row r="518" spans="1:74" x14ac:dyDescent="0.2">
      <c r="A518" t="s">
        <v>1030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66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 t="s">
        <v>1030</v>
      </c>
      <c r="BN518" t="s">
        <v>3848</v>
      </c>
      <c r="BO518" t="s">
        <v>3856</v>
      </c>
      <c r="BP518" t="s">
        <v>3857</v>
      </c>
      <c r="BQ518" t="s">
        <v>3868</v>
      </c>
      <c r="BR518" t="s">
        <v>3869</v>
      </c>
      <c r="BS518" t="s">
        <v>3872</v>
      </c>
      <c r="BT518" t="s">
        <v>3859</v>
      </c>
      <c r="BU518" t="s">
        <v>1030</v>
      </c>
      <c r="BV518" t="s">
        <v>5112</v>
      </c>
    </row>
    <row r="519" spans="1:74" x14ac:dyDescent="0.2">
      <c r="A519" t="s">
        <v>1035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24</v>
      </c>
      <c r="S519">
        <v>0</v>
      </c>
      <c r="T519">
        <v>0</v>
      </c>
      <c r="U519">
        <v>6</v>
      </c>
      <c r="V519">
        <v>0</v>
      </c>
      <c r="W519">
        <v>16</v>
      </c>
      <c r="X519">
        <v>0</v>
      </c>
      <c r="Y519">
        <v>0</v>
      </c>
      <c r="Z519">
        <v>6</v>
      </c>
      <c r="AA519">
        <v>0</v>
      </c>
      <c r="AB519">
        <v>10</v>
      </c>
      <c r="AC519">
        <v>4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 t="s">
        <v>1035</v>
      </c>
      <c r="BN519" t="s">
        <v>3848</v>
      </c>
      <c r="BO519" t="s">
        <v>3856</v>
      </c>
      <c r="BP519" t="s">
        <v>3857</v>
      </c>
      <c r="BQ519" t="s">
        <v>3868</v>
      </c>
      <c r="BR519" t="s">
        <v>3869</v>
      </c>
      <c r="BS519" t="s">
        <v>3872</v>
      </c>
      <c r="BT519" t="s">
        <v>3859</v>
      </c>
      <c r="BU519" t="s">
        <v>1035</v>
      </c>
      <c r="BV519" t="s">
        <v>5117</v>
      </c>
    </row>
    <row r="520" spans="1:74" x14ac:dyDescent="0.2">
      <c r="A520" t="s">
        <v>1038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66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 t="s">
        <v>1038</v>
      </c>
      <c r="BN520" t="s">
        <v>3848</v>
      </c>
      <c r="BO520" t="s">
        <v>3856</v>
      </c>
      <c r="BP520" t="s">
        <v>3857</v>
      </c>
      <c r="BQ520" t="s">
        <v>3868</v>
      </c>
      <c r="BR520" t="s">
        <v>3869</v>
      </c>
      <c r="BS520" t="s">
        <v>3872</v>
      </c>
      <c r="BT520" t="s">
        <v>3859</v>
      </c>
      <c r="BU520" t="s">
        <v>1038</v>
      </c>
      <c r="BV520" t="s">
        <v>5120</v>
      </c>
    </row>
    <row r="521" spans="1:74" x14ac:dyDescent="0.2">
      <c r="A521" t="s">
        <v>1039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66</v>
      </c>
      <c r="BH521">
        <v>0</v>
      </c>
      <c r="BI521">
        <v>0</v>
      </c>
      <c r="BJ521">
        <v>0</v>
      </c>
      <c r="BK521">
        <v>0</v>
      </c>
      <c r="BL521">
        <v>0</v>
      </c>
      <c r="BM521" t="s">
        <v>1039</v>
      </c>
      <c r="BN521" t="s">
        <v>3848</v>
      </c>
      <c r="BO521" t="s">
        <v>3856</v>
      </c>
      <c r="BP521" t="s">
        <v>3857</v>
      </c>
      <c r="BQ521" t="s">
        <v>3932</v>
      </c>
      <c r="BR521" t="s">
        <v>3980</v>
      </c>
      <c r="BS521" t="s">
        <v>3981</v>
      </c>
      <c r="BT521" t="s">
        <v>3859</v>
      </c>
      <c r="BU521" t="s">
        <v>1039</v>
      </c>
      <c r="BV521" t="s">
        <v>5121</v>
      </c>
    </row>
    <row r="522" spans="1:74" x14ac:dyDescent="0.2">
      <c r="A522" t="s">
        <v>1043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11</v>
      </c>
      <c r="H522">
        <v>0</v>
      </c>
      <c r="I522">
        <v>0</v>
      </c>
      <c r="J522">
        <v>7</v>
      </c>
      <c r="K522">
        <v>47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 t="s">
        <v>1043</v>
      </c>
      <c r="BN522" t="s">
        <v>3848</v>
      </c>
      <c r="BO522" t="s">
        <v>3856</v>
      </c>
      <c r="BP522" t="s">
        <v>3857</v>
      </c>
      <c r="BQ522" t="s">
        <v>3868</v>
      </c>
      <c r="BR522" t="s">
        <v>4101</v>
      </c>
      <c r="BS522" t="s">
        <v>4109</v>
      </c>
      <c r="BT522" t="s">
        <v>3859</v>
      </c>
      <c r="BU522" t="s">
        <v>1043</v>
      </c>
      <c r="BV522" t="s">
        <v>5129</v>
      </c>
    </row>
    <row r="523" spans="1:74" x14ac:dyDescent="0.2">
      <c r="A523" t="s">
        <v>1045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15</v>
      </c>
      <c r="J523">
        <v>0</v>
      </c>
      <c r="K523">
        <v>0</v>
      </c>
      <c r="L523">
        <v>0</v>
      </c>
      <c r="M523">
        <v>50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 t="s">
        <v>1045</v>
      </c>
      <c r="BN523" t="s">
        <v>3848</v>
      </c>
      <c r="BO523" t="s">
        <v>3856</v>
      </c>
      <c r="BP523" t="s">
        <v>3857</v>
      </c>
      <c r="BQ523" t="s">
        <v>3868</v>
      </c>
      <c r="BR523" t="s">
        <v>3869</v>
      </c>
      <c r="BS523" t="s">
        <v>3872</v>
      </c>
      <c r="BT523" t="s">
        <v>3859</v>
      </c>
      <c r="BU523" t="s">
        <v>1045</v>
      </c>
      <c r="BV523" t="s">
        <v>5131</v>
      </c>
    </row>
    <row r="524" spans="1:74" x14ac:dyDescent="0.2">
      <c r="A524" t="s">
        <v>1046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15</v>
      </c>
      <c r="K524">
        <v>50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 t="s">
        <v>1046</v>
      </c>
      <c r="BN524" t="s">
        <v>3848</v>
      </c>
      <c r="BO524" t="s">
        <v>3856</v>
      </c>
      <c r="BP524" t="s">
        <v>3857</v>
      </c>
      <c r="BQ524" t="s">
        <v>3868</v>
      </c>
      <c r="BR524" t="s">
        <v>3859</v>
      </c>
      <c r="BS524" t="s">
        <v>3859</v>
      </c>
      <c r="BT524" t="s">
        <v>3859</v>
      </c>
      <c r="BU524" t="s">
        <v>1046</v>
      </c>
      <c r="BV524" t="s">
        <v>5132</v>
      </c>
    </row>
    <row r="525" spans="1:74" x14ac:dyDescent="0.2">
      <c r="A525" t="s">
        <v>1051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64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 t="s">
        <v>1051</v>
      </c>
      <c r="BN525" t="s">
        <v>3848</v>
      </c>
      <c r="BO525" t="s">
        <v>3856</v>
      </c>
      <c r="BP525" t="s">
        <v>3857</v>
      </c>
      <c r="BQ525" t="s">
        <v>3868</v>
      </c>
      <c r="BR525" t="s">
        <v>3869</v>
      </c>
      <c r="BS525" t="s">
        <v>3872</v>
      </c>
      <c r="BT525" t="s">
        <v>3859</v>
      </c>
      <c r="BU525" t="s">
        <v>1051</v>
      </c>
      <c r="BV525" t="s">
        <v>5138</v>
      </c>
    </row>
    <row r="526" spans="1:74" x14ac:dyDescent="0.2">
      <c r="A526" t="s">
        <v>1053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6</v>
      </c>
      <c r="J526">
        <v>0</v>
      </c>
      <c r="K526">
        <v>0</v>
      </c>
      <c r="L526">
        <v>0</v>
      </c>
      <c r="M526">
        <v>58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 t="s">
        <v>1053</v>
      </c>
      <c r="BN526" t="s">
        <v>3848</v>
      </c>
      <c r="BO526" t="s">
        <v>3856</v>
      </c>
      <c r="BP526" t="s">
        <v>3857</v>
      </c>
      <c r="BQ526" t="s">
        <v>3868</v>
      </c>
      <c r="BR526" t="s">
        <v>3869</v>
      </c>
      <c r="BS526" t="s">
        <v>3872</v>
      </c>
      <c r="BT526" t="s">
        <v>3859</v>
      </c>
      <c r="BU526" t="s">
        <v>1053</v>
      </c>
      <c r="BV526" t="s">
        <v>5140</v>
      </c>
    </row>
    <row r="527" spans="1:74" x14ac:dyDescent="0.2">
      <c r="A527" t="s">
        <v>1058</v>
      </c>
      <c r="B527">
        <v>0</v>
      </c>
      <c r="C527">
        <v>0</v>
      </c>
      <c r="D527">
        <v>17</v>
      </c>
      <c r="E527">
        <v>0</v>
      </c>
      <c r="F527">
        <v>0</v>
      </c>
      <c r="G527">
        <v>46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 t="s">
        <v>1058</v>
      </c>
      <c r="BN527" t="s">
        <v>3848</v>
      </c>
      <c r="BO527" t="s">
        <v>3856</v>
      </c>
      <c r="BP527" t="s">
        <v>3857</v>
      </c>
      <c r="BQ527" t="s">
        <v>3868</v>
      </c>
      <c r="BR527" t="s">
        <v>3869</v>
      </c>
      <c r="BS527" t="s">
        <v>3872</v>
      </c>
      <c r="BT527" t="s">
        <v>3859</v>
      </c>
      <c r="BU527" t="s">
        <v>1058</v>
      </c>
      <c r="BV527" t="s">
        <v>5145</v>
      </c>
    </row>
    <row r="528" spans="1:74" x14ac:dyDescent="0.2">
      <c r="A528" t="s">
        <v>1059</v>
      </c>
      <c r="B528">
        <v>0</v>
      </c>
      <c r="C528">
        <v>0</v>
      </c>
      <c r="D528">
        <v>0</v>
      </c>
      <c r="E528">
        <v>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51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 t="s">
        <v>1059</v>
      </c>
      <c r="BN528" t="s">
        <v>3848</v>
      </c>
      <c r="BO528" t="s">
        <v>3856</v>
      </c>
      <c r="BP528" t="s">
        <v>3857</v>
      </c>
      <c r="BQ528" t="s">
        <v>3859</v>
      </c>
      <c r="BR528" t="s">
        <v>3859</v>
      </c>
      <c r="BS528" t="s">
        <v>3859</v>
      </c>
      <c r="BT528" t="s">
        <v>3859</v>
      </c>
      <c r="BU528" t="s">
        <v>1059</v>
      </c>
      <c r="BV528" t="s">
        <v>5146</v>
      </c>
    </row>
    <row r="529" spans="1:74" x14ac:dyDescent="0.2">
      <c r="A529" t="s">
        <v>1061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63</v>
      </c>
      <c r="BL529">
        <v>0</v>
      </c>
      <c r="BM529" t="s">
        <v>1061</v>
      </c>
      <c r="BN529" t="s">
        <v>3848</v>
      </c>
      <c r="BO529" t="s">
        <v>3856</v>
      </c>
      <c r="BP529" t="s">
        <v>3857</v>
      </c>
      <c r="BQ529" t="s">
        <v>3868</v>
      </c>
      <c r="BR529" t="s">
        <v>4101</v>
      </c>
      <c r="BS529" t="s">
        <v>4109</v>
      </c>
      <c r="BT529" t="s">
        <v>3859</v>
      </c>
      <c r="BU529" t="s">
        <v>1061</v>
      </c>
      <c r="BV529" t="s">
        <v>5148</v>
      </c>
    </row>
    <row r="530" spans="1:74" x14ac:dyDescent="0.2">
      <c r="A530" t="s">
        <v>1066</v>
      </c>
      <c r="B530">
        <v>0</v>
      </c>
      <c r="C530">
        <v>0</v>
      </c>
      <c r="D530">
        <v>0</v>
      </c>
      <c r="E530">
        <v>0</v>
      </c>
      <c r="F530">
        <v>38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24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 t="s">
        <v>1066</v>
      </c>
      <c r="BN530" t="s">
        <v>3848</v>
      </c>
      <c r="BO530" t="s">
        <v>3856</v>
      </c>
      <c r="BP530" t="s">
        <v>3857</v>
      </c>
      <c r="BQ530" t="s">
        <v>3868</v>
      </c>
      <c r="BR530" t="s">
        <v>3869</v>
      </c>
      <c r="BS530" t="s">
        <v>3872</v>
      </c>
      <c r="BT530" t="s">
        <v>3859</v>
      </c>
      <c r="BU530" t="s">
        <v>1066</v>
      </c>
      <c r="BV530" t="s">
        <v>5153</v>
      </c>
    </row>
    <row r="531" spans="1:74" x14ac:dyDescent="0.2">
      <c r="A531" t="s">
        <v>1067</v>
      </c>
      <c r="B531">
        <v>0</v>
      </c>
      <c r="C531">
        <v>16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5</v>
      </c>
      <c r="K531">
        <v>41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 t="s">
        <v>1067</v>
      </c>
      <c r="BN531" t="s">
        <v>3848</v>
      </c>
      <c r="BO531" t="s">
        <v>3856</v>
      </c>
      <c r="BP531" t="s">
        <v>3857</v>
      </c>
      <c r="BQ531" t="s">
        <v>3859</v>
      </c>
      <c r="BR531" t="s">
        <v>3859</v>
      </c>
      <c r="BS531" t="s">
        <v>3859</v>
      </c>
      <c r="BT531" t="s">
        <v>3859</v>
      </c>
      <c r="BU531" t="s">
        <v>1067</v>
      </c>
      <c r="BV531" t="s">
        <v>5154</v>
      </c>
    </row>
    <row r="532" spans="1:74" x14ac:dyDescent="0.2">
      <c r="A532" t="s">
        <v>1069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43</v>
      </c>
      <c r="AT532">
        <v>7</v>
      </c>
      <c r="AU532">
        <v>0</v>
      </c>
      <c r="AV532">
        <v>12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 t="s">
        <v>1069</v>
      </c>
      <c r="BN532" t="s">
        <v>3848</v>
      </c>
      <c r="BO532" t="s">
        <v>3856</v>
      </c>
      <c r="BP532" t="s">
        <v>3857</v>
      </c>
      <c r="BQ532" t="s">
        <v>3868</v>
      </c>
      <c r="BR532" t="s">
        <v>3869</v>
      </c>
      <c r="BS532" t="s">
        <v>3870</v>
      </c>
      <c r="BT532" t="s">
        <v>3859</v>
      </c>
      <c r="BU532" t="s">
        <v>1069</v>
      </c>
      <c r="BV532" t="s">
        <v>5159</v>
      </c>
    </row>
    <row r="533" spans="1:74" x14ac:dyDescent="0.2">
      <c r="A533" t="s">
        <v>1070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62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 t="s">
        <v>1070</v>
      </c>
      <c r="BN533" t="s">
        <v>3848</v>
      </c>
      <c r="BO533" t="s">
        <v>3856</v>
      </c>
      <c r="BP533" t="s">
        <v>3857</v>
      </c>
      <c r="BQ533" t="s">
        <v>3868</v>
      </c>
      <c r="BR533" t="s">
        <v>4491</v>
      </c>
      <c r="BS533" t="s">
        <v>4492</v>
      </c>
      <c r="BT533" t="s">
        <v>3859</v>
      </c>
      <c r="BU533" t="s">
        <v>1070</v>
      </c>
      <c r="BV533" t="s">
        <v>5160</v>
      </c>
    </row>
    <row r="534" spans="1:74" x14ac:dyDescent="0.2">
      <c r="A534" t="s">
        <v>1071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25</v>
      </c>
      <c r="BL534">
        <v>37</v>
      </c>
      <c r="BM534" t="s">
        <v>1071</v>
      </c>
      <c r="BN534" t="s">
        <v>3848</v>
      </c>
      <c r="BO534" t="s">
        <v>3856</v>
      </c>
      <c r="BP534" t="s">
        <v>3857</v>
      </c>
      <c r="BQ534" t="s">
        <v>3868</v>
      </c>
      <c r="BR534" t="s">
        <v>3869</v>
      </c>
      <c r="BS534" t="s">
        <v>3872</v>
      </c>
      <c r="BT534" t="s">
        <v>3859</v>
      </c>
      <c r="BU534" t="s">
        <v>1071</v>
      </c>
      <c r="BV534" t="s">
        <v>5161</v>
      </c>
    </row>
    <row r="535" spans="1:74" x14ac:dyDescent="0.2">
      <c r="A535" t="s">
        <v>1077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61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 t="s">
        <v>1077</v>
      </c>
      <c r="BN535" t="s">
        <v>3848</v>
      </c>
      <c r="BO535" t="s">
        <v>3856</v>
      </c>
      <c r="BP535" t="s">
        <v>3857</v>
      </c>
      <c r="BQ535" t="s">
        <v>3932</v>
      </c>
      <c r="BR535" t="s">
        <v>3933</v>
      </c>
      <c r="BS535" t="s">
        <v>4841</v>
      </c>
      <c r="BT535" t="s">
        <v>3859</v>
      </c>
      <c r="BU535" t="s">
        <v>1077</v>
      </c>
      <c r="BV535" t="s">
        <v>5171</v>
      </c>
    </row>
    <row r="536" spans="1:74" x14ac:dyDescent="0.2">
      <c r="A536" t="s">
        <v>1080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39</v>
      </c>
      <c r="BL536">
        <v>22</v>
      </c>
      <c r="BM536" t="s">
        <v>1080</v>
      </c>
      <c r="BN536" t="s">
        <v>3848</v>
      </c>
      <c r="BO536" t="s">
        <v>3856</v>
      </c>
      <c r="BP536" t="s">
        <v>3857</v>
      </c>
      <c r="BQ536" t="s">
        <v>3868</v>
      </c>
      <c r="BR536" t="s">
        <v>3869</v>
      </c>
      <c r="BS536" t="s">
        <v>3872</v>
      </c>
      <c r="BT536" t="s">
        <v>3859</v>
      </c>
      <c r="BU536" t="s">
        <v>1080</v>
      </c>
      <c r="BV536" t="s">
        <v>5174</v>
      </c>
    </row>
    <row r="537" spans="1:74" x14ac:dyDescent="0.2">
      <c r="A537" t="s">
        <v>1082</v>
      </c>
      <c r="B537">
        <v>0</v>
      </c>
      <c r="C537">
        <v>0</v>
      </c>
      <c r="D537">
        <v>16</v>
      </c>
      <c r="E537">
        <v>0</v>
      </c>
      <c r="F537">
        <v>0</v>
      </c>
      <c r="G537">
        <v>23</v>
      </c>
      <c r="H537">
        <v>0</v>
      </c>
      <c r="I537">
        <v>0</v>
      </c>
      <c r="J537">
        <v>0</v>
      </c>
      <c r="K537">
        <v>14</v>
      </c>
      <c r="L537">
        <v>0</v>
      </c>
      <c r="M537">
        <v>7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 t="s">
        <v>1082</v>
      </c>
      <c r="BN537" t="s">
        <v>3848</v>
      </c>
      <c r="BO537" t="s">
        <v>3856</v>
      </c>
      <c r="BP537" t="s">
        <v>3857</v>
      </c>
      <c r="BQ537" t="s">
        <v>3868</v>
      </c>
      <c r="BR537" t="s">
        <v>3859</v>
      </c>
      <c r="BS537" t="s">
        <v>3859</v>
      </c>
      <c r="BT537" t="s">
        <v>3859</v>
      </c>
      <c r="BU537" t="s">
        <v>1082</v>
      </c>
      <c r="BV537" t="s">
        <v>5176</v>
      </c>
    </row>
    <row r="538" spans="1:74" x14ac:dyDescent="0.2">
      <c r="A538" t="s">
        <v>1083</v>
      </c>
      <c r="B538">
        <v>0</v>
      </c>
      <c r="C538">
        <v>0</v>
      </c>
      <c r="D538">
        <v>0</v>
      </c>
      <c r="E538">
        <v>0</v>
      </c>
      <c r="F538">
        <v>60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 t="s">
        <v>1083</v>
      </c>
      <c r="BN538" t="s">
        <v>3848</v>
      </c>
      <c r="BO538" t="s">
        <v>3856</v>
      </c>
      <c r="BP538" t="s">
        <v>3857</v>
      </c>
      <c r="BQ538" t="s">
        <v>3868</v>
      </c>
      <c r="BR538" t="s">
        <v>3869</v>
      </c>
      <c r="BS538" t="s">
        <v>3870</v>
      </c>
      <c r="BT538" t="s">
        <v>3859</v>
      </c>
      <c r="BU538" t="s">
        <v>1083</v>
      </c>
      <c r="BV538" t="s">
        <v>5177</v>
      </c>
    </row>
    <row r="539" spans="1:74" x14ac:dyDescent="0.2">
      <c r="A539" t="s">
        <v>1084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60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 t="s">
        <v>1084</v>
      </c>
      <c r="BN539" t="s">
        <v>3848</v>
      </c>
      <c r="BO539" t="s">
        <v>3856</v>
      </c>
      <c r="BP539" t="s">
        <v>3857</v>
      </c>
      <c r="BQ539" t="s">
        <v>3868</v>
      </c>
      <c r="BR539" t="s">
        <v>3869</v>
      </c>
      <c r="BS539" t="s">
        <v>3872</v>
      </c>
      <c r="BT539" t="s">
        <v>3859</v>
      </c>
      <c r="BU539" t="s">
        <v>1084</v>
      </c>
      <c r="BV539" t="s">
        <v>5178</v>
      </c>
    </row>
    <row r="540" spans="1:74" x14ac:dyDescent="0.2">
      <c r="A540" t="s">
        <v>1088</v>
      </c>
      <c r="B540">
        <v>0</v>
      </c>
      <c r="C540">
        <v>0</v>
      </c>
      <c r="D540">
        <v>14</v>
      </c>
      <c r="E540">
        <v>0</v>
      </c>
      <c r="F540">
        <v>0</v>
      </c>
      <c r="G540">
        <v>45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 t="s">
        <v>1088</v>
      </c>
      <c r="BN540" t="s">
        <v>3848</v>
      </c>
      <c r="BO540" t="s">
        <v>3856</v>
      </c>
      <c r="BP540" t="s">
        <v>3857</v>
      </c>
      <c r="BQ540" t="s">
        <v>3868</v>
      </c>
      <c r="BR540" t="s">
        <v>3869</v>
      </c>
      <c r="BS540" t="s">
        <v>3872</v>
      </c>
      <c r="BT540" t="s">
        <v>3859</v>
      </c>
      <c r="BU540" t="s">
        <v>1088</v>
      </c>
      <c r="BV540" t="s">
        <v>5186</v>
      </c>
    </row>
    <row r="541" spans="1:74" x14ac:dyDescent="0.2">
      <c r="A541" t="s">
        <v>1089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13</v>
      </c>
      <c r="H541">
        <v>0</v>
      </c>
      <c r="I541">
        <v>0</v>
      </c>
      <c r="J541">
        <v>11</v>
      </c>
      <c r="K541">
        <v>25</v>
      </c>
      <c r="L541">
        <v>0</v>
      </c>
      <c r="M541">
        <v>10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 t="s">
        <v>1089</v>
      </c>
      <c r="BN541" t="s">
        <v>3848</v>
      </c>
      <c r="BO541" t="s">
        <v>3856</v>
      </c>
      <c r="BP541" t="s">
        <v>3857</v>
      </c>
      <c r="BQ541" t="s">
        <v>3868</v>
      </c>
      <c r="BR541" t="s">
        <v>3869</v>
      </c>
      <c r="BS541" t="s">
        <v>3872</v>
      </c>
      <c r="BT541" t="s">
        <v>3859</v>
      </c>
      <c r="BU541" t="s">
        <v>1089</v>
      </c>
      <c r="BV541" t="s">
        <v>5187</v>
      </c>
    </row>
    <row r="542" spans="1:74" x14ac:dyDescent="0.2">
      <c r="A542" t="s">
        <v>1090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7</v>
      </c>
      <c r="M542">
        <v>52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 t="s">
        <v>1090</v>
      </c>
      <c r="BN542" t="s">
        <v>3848</v>
      </c>
      <c r="BO542" t="s">
        <v>3856</v>
      </c>
      <c r="BP542" t="s">
        <v>3857</v>
      </c>
      <c r="BQ542" t="s">
        <v>3868</v>
      </c>
      <c r="BR542" t="s">
        <v>3869</v>
      </c>
      <c r="BS542" t="s">
        <v>3872</v>
      </c>
      <c r="BT542" t="s">
        <v>3859</v>
      </c>
      <c r="BU542" t="s">
        <v>1090</v>
      </c>
      <c r="BV542" t="s">
        <v>5188</v>
      </c>
    </row>
    <row r="543" spans="1:74" x14ac:dyDescent="0.2">
      <c r="A543" t="s">
        <v>1091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59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 t="s">
        <v>1091</v>
      </c>
      <c r="BN543" t="s">
        <v>3848</v>
      </c>
      <c r="BO543" t="s">
        <v>3856</v>
      </c>
      <c r="BP543" t="s">
        <v>3857</v>
      </c>
      <c r="BQ543" t="s">
        <v>3932</v>
      </c>
      <c r="BR543" t="s">
        <v>3933</v>
      </c>
      <c r="BS543" t="s">
        <v>5189</v>
      </c>
      <c r="BT543" t="s">
        <v>3859</v>
      </c>
      <c r="BU543" t="s">
        <v>1091</v>
      </c>
      <c r="BV543" t="s">
        <v>5190</v>
      </c>
    </row>
    <row r="544" spans="1:74" x14ac:dyDescent="0.2">
      <c r="A544" t="s">
        <v>1095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45</v>
      </c>
      <c r="BL544">
        <v>14</v>
      </c>
      <c r="BM544" t="s">
        <v>1095</v>
      </c>
      <c r="BN544" t="s">
        <v>3848</v>
      </c>
      <c r="BO544" t="s">
        <v>3856</v>
      </c>
      <c r="BP544" t="s">
        <v>3857</v>
      </c>
      <c r="BQ544" t="s">
        <v>3868</v>
      </c>
      <c r="BR544" t="s">
        <v>3869</v>
      </c>
      <c r="BS544" t="s">
        <v>3872</v>
      </c>
      <c r="BT544" t="s">
        <v>3859</v>
      </c>
      <c r="BU544" t="s">
        <v>1095</v>
      </c>
      <c r="BV544" t="s">
        <v>5196</v>
      </c>
    </row>
    <row r="545" spans="1:74" x14ac:dyDescent="0.2">
      <c r="A545" t="s">
        <v>1097</v>
      </c>
      <c r="B545">
        <v>0</v>
      </c>
      <c r="C545">
        <v>0</v>
      </c>
      <c r="D545">
        <v>58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 t="s">
        <v>1097</v>
      </c>
      <c r="BN545" t="s">
        <v>3848</v>
      </c>
      <c r="BO545" t="s">
        <v>3856</v>
      </c>
      <c r="BP545" t="s">
        <v>3857</v>
      </c>
      <c r="BQ545" t="s">
        <v>3868</v>
      </c>
      <c r="BR545" t="s">
        <v>3859</v>
      </c>
      <c r="BS545" t="s">
        <v>3859</v>
      </c>
      <c r="BT545" t="s">
        <v>3859</v>
      </c>
      <c r="BU545" t="s">
        <v>1097</v>
      </c>
      <c r="BV545" t="s">
        <v>5198</v>
      </c>
    </row>
    <row r="546" spans="1:74" x14ac:dyDescent="0.2">
      <c r="A546" t="s">
        <v>1098</v>
      </c>
      <c r="B546">
        <v>0</v>
      </c>
      <c r="C546">
        <v>32</v>
      </c>
      <c r="D546">
        <v>0</v>
      </c>
      <c r="E546">
        <v>0</v>
      </c>
      <c r="F546">
        <v>17</v>
      </c>
      <c r="G546">
        <v>0</v>
      </c>
      <c r="H546">
        <v>0</v>
      </c>
      <c r="I546">
        <v>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 t="s">
        <v>1098</v>
      </c>
      <c r="BN546" t="s">
        <v>3848</v>
      </c>
      <c r="BO546" t="s">
        <v>3856</v>
      </c>
      <c r="BP546" t="s">
        <v>3857</v>
      </c>
      <c r="BQ546" t="s">
        <v>3868</v>
      </c>
      <c r="BR546" t="s">
        <v>3859</v>
      </c>
      <c r="BS546" t="s">
        <v>3859</v>
      </c>
      <c r="BT546" t="s">
        <v>3859</v>
      </c>
      <c r="BU546" t="s">
        <v>1098</v>
      </c>
      <c r="BV546" t="s">
        <v>5199</v>
      </c>
    </row>
    <row r="547" spans="1:74" x14ac:dyDescent="0.2">
      <c r="A547" t="s">
        <v>1100</v>
      </c>
      <c r="B547">
        <v>0</v>
      </c>
      <c r="C547">
        <v>0</v>
      </c>
      <c r="D547">
        <v>18</v>
      </c>
      <c r="E547">
        <v>0</v>
      </c>
      <c r="F547">
        <v>0</v>
      </c>
      <c r="G547">
        <v>24</v>
      </c>
      <c r="H547">
        <v>0</v>
      </c>
      <c r="I547">
        <v>16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 t="s">
        <v>1100</v>
      </c>
      <c r="BN547" t="s">
        <v>3848</v>
      </c>
      <c r="BO547" t="s">
        <v>3856</v>
      </c>
      <c r="BP547" t="s">
        <v>3857</v>
      </c>
      <c r="BQ547" t="s">
        <v>3859</v>
      </c>
      <c r="BR547" t="s">
        <v>3859</v>
      </c>
      <c r="BS547" t="s">
        <v>3859</v>
      </c>
      <c r="BT547" t="s">
        <v>3859</v>
      </c>
      <c r="BU547" t="s">
        <v>1100</v>
      </c>
      <c r="BV547" t="s">
        <v>5202</v>
      </c>
    </row>
    <row r="548" spans="1:74" x14ac:dyDescent="0.2">
      <c r="A548" t="s">
        <v>1101</v>
      </c>
      <c r="B548">
        <v>0</v>
      </c>
      <c r="C548">
        <v>0</v>
      </c>
      <c r="D548">
        <v>11</v>
      </c>
      <c r="E548">
        <v>0</v>
      </c>
      <c r="F548">
        <v>18</v>
      </c>
      <c r="G548">
        <v>0</v>
      </c>
      <c r="H548">
        <v>0</v>
      </c>
      <c r="I548">
        <v>0</v>
      </c>
      <c r="J548">
        <v>0</v>
      </c>
      <c r="K548">
        <v>29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 t="s">
        <v>1101</v>
      </c>
      <c r="BN548" t="s">
        <v>3848</v>
      </c>
      <c r="BO548" t="s">
        <v>3856</v>
      </c>
      <c r="BP548" t="s">
        <v>3857</v>
      </c>
      <c r="BQ548" t="s">
        <v>3868</v>
      </c>
      <c r="BR548" t="s">
        <v>3869</v>
      </c>
      <c r="BS548" t="s">
        <v>3872</v>
      </c>
      <c r="BT548" t="s">
        <v>3859</v>
      </c>
      <c r="BU548" t="s">
        <v>1101</v>
      </c>
      <c r="BV548" t="s">
        <v>5203</v>
      </c>
    </row>
    <row r="549" spans="1:74" x14ac:dyDescent="0.2">
      <c r="A549" t="s">
        <v>1105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2</v>
      </c>
      <c r="K549">
        <v>21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35</v>
      </c>
      <c r="BM549" t="s">
        <v>1105</v>
      </c>
      <c r="BN549" t="s">
        <v>3848</v>
      </c>
      <c r="BO549" t="s">
        <v>3856</v>
      </c>
      <c r="BP549" t="s">
        <v>3857</v>
      </c>
      <c r="BQ549" t="s">
        <v>3868</v>
      </c>
      <c r="BR549" t="s">
        <v>3859</v>
      </c>
      <c r="BS549" t="s">
        <v>3859</v>
      </c>
      <c r="BT549" t="s">
        <v>3859</v>
      </c>
      <c r="BU549" t="s">
        <v>1105</v>
      </c>
      <c r="BV549" t="s">
        <v>5207</v>
      </c>
    </row>
    <row r="550" spans="1:74" x14ac:dyDescent="0.2">
      <c r="A550" t="s">
        <v>1106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50</v>
      </c>
      <c r="AT550">
        <v>7</v>
      </c>
      <c r="AU550">
        <v>0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 t="s">
        <v>1106</v>
      </c>
      <c r="BN550" t="s">
        <v>3848</v>
      </c>
      <c r="BO550" t="s">
        <v>3856</v>
      </c>
      <c r="BP550" t="s">
        <v>3857</v>
      </c>
      <c r="BQ550" t="s">
        <v>3868</v>
      </c>
      <c r="BR550" t="s">
        <v>3869</v>
      </c>
      <c r="BS550" t="s">
        <v>3872</v>
      </c>
      <c r="BT550" t="s">
        <v>3859</v>
      </c>
      <c r="BU550" t="s">
        <v>1106</v>
      </c>
      <c r="BV550" t="s">
        <v>5208</v>
      </c>
    </row>
    <row r="551" spans="1:74" x14ac:dyDescent="0.2">
      <c r="A551" t="s">
        <v>1108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58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 t="s">
        <v>1108</v>
      </c>
      <c r="BN551" t="s">
        <v>3848</v>
      </c>
      <c r="BO551" t="s">
        <v>3856</v>
      </c>
      <c r="BP551" t="s">
        <v>3857</v>
      </c>
      <c r="BQ551" t="s">
        <v>3868</v>
      </c>
      <c r="BR551" t="s">
        <v>3869</v>
      </c>
      <c r="BS551" t="s">
        <v>3870</v>
      </c>
      <c r="BT551" t="s">
        <v>3859</v>
      </c>
      <c r="BU551" t="s">
        <v>1108</v>
      </c>
      <c r="BV551" t="s">
        <v>5210</v>
      </c>
    </row>
    <row r="552" spans="1:74" x14ac:dyDescent="0.2">
      <c r="A552" t="s">
        <v>1109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58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 t="s">
        <v>1109</v>
      </c>
      <c r="BN552" t="s">
        <v>3848</v>
      </c>
      <c r="BO552" t="s">
        <v>3856</v>
      </c>
      <c r="BP552" t="s">
        <v>3857</v>
      </c>
      <c r="BQ552" t="s">
        <v>3932</v>
      </c>
      <c r="BR552" t="s">
        <v>3933</v>
      </c>
      <c r="BS552" t="s">
        <v>5211</v>
      </c>
      <c r="BT552" t="s">
        <v>5212</v>
      </c>
      <c r="BU552" t="s">
        <v>1109</v>
      </c>
      <c r="BV552" t="s">
        <v>5213</v>
      </c>
    </row>
    <row r="553" spans="1:74" x14ac:dyDescent="0.2">
      <c r="A553" t="s">
        <v>1110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12</v>
      </c>
      <c r="BE553">
        <v>0</v>
      </c>
      <c r="BF553">
        <v>0</v>
      </c>
      <c r="BG553">
        <v>46</v>
      </c>
      <c r="BH553">
        <v>0</v>
      </c>
      <c r="BI553">
        <v>0</v>
      </c>
      <c r="BJ553">
        <v>0</v>
      </c>
      <c r="BK553">
        <v>0</v>
      </c>
      <c r="BL553">
        <v>0</v>
      </c>
      <c r="BM553" t="s">
        <v>1110</v>
      </c>
      <c r="BN553" t="s">
        <v>3848</v>
      </c>
      <c r="BO553" t="s">
        <v>3856</v>
      </c>
      <c r="BP553" t="s">
        <v>3857</v>
      </c>
      <c r="BQ553" t="s">
        <v>3868</v>
      </c>
      <c r="BR553" t="s">
        <v>4180</v>
      </c>
      <c r="BS553" t="s">
        <v>3859</v>
      </c>
      <c r="BT553" t="s">
        <v>3859</v>
      </c>
      <c r="BU553" t="s">
        <v>1110</v>
      </c>
      <c r="BV553" t="s">
        <v>5214</v>
      </c>
    </row>
    <row r="554" spans="1:74" x14ac:dyDescent="0.2">
      <c r="A554" t="s">
        <v>1116</v>
      </c>
      <c r="B554">
        <v>0</v>
      </c>
      <c r="C554">
        <v>8</v>
      </c>
      <c r="D554">
        <v>0</v>
      </c>
      <c r="E554">
        <v>49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 t="s">
        <v>1116</v>
      </c>
      <c r="BN554" t="s">
        <v>3848</v>
      </c>
      <c r="BO554" t="s">
        <v>3856</v>
      </c>
      <c r="BP554" t="s">
        <v>3857</v>
      </c>
      <c r="BQ554" t="s">
        <v>3868</v>
      </c>
      <c r="BR554" t="s">
        <v>3869</v>
      </c>
      <c r="BS554" t="s">
        <v>3872</v>
      </c>
      <c r="BT554" t="s">
        <v>3859</v>
      </c>
      <c r="BU554" t="s">
        <v>1116</v>
      </c>
      <c r="BV554" t="s">
        <v>5222</v>
      </c>
    </row>
    <row r="555" spans="1:74" x14ac:dyDescent="0.2">
      <c r="A555" t="s">
        <v>1117</v>
      </c>
      <c r="B555">
        <v>0</v>
      </c>
      <c r="C555">
        <v>0</v>
      </c>
      <c r="D555">
        <v>7</v>
      </c>
      <c r="E555">
        <v>0</v>
      </c>
      <c r="F555">
        <v>0</v>
      </c>
      <c r="G555">
        <v>0</v>
      </c>
      <c r="H555">
        <v>0</v>
      </c>
      <c r="I555">
        <v>18</v>
      </c>
      <c r="J555">
        <v>13</v>
      </c>
      <c r="K555">
        <v>19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 t="s">
        <v>1117</v>
      </c>
      <c r="BN555" t="s">
        <v>3848</v>
      </c>
      <c r="BO555" t="s">
        <v>3856</v>
      </c>
      <c r="BP555" t="s">
        <v>3857</v>
      </c>
      <c r="BQ555" t="s">
        <v>3868</v>
      </c>
      <c r="BR555" t="s">
        <v>3859</v>
      </c>
      <c r="BS555" t="s">
        <v>3859</v>
      </c>
      <c r="BT555" t="s">
        <v>3859</v>
      </c>
      <c r="BU555" t="s">
        <v>1117</v>
      </c>
      <c r="BV555" t="s">
        <v>5223</v>
      </c>
    </row>
    <row r="556" spans="1:74" x14ac:dyDescent="0.2">
      <c r="A556" t="s">
        <v>1118</v>
      </c>
      <c r="B556">
        <v>0</v>
      </c>
      <c r="C556">
        <v>0</v>
      </c>
      <c r="D556">
        <v>0</v>
      </c>
      <c r="E556">
        <v>18</v>
      </c>
      <c r="F556">
        <v>0</v>
      </c>
      <c r="G556">
        <v>0</v>
      </c>
      <c r="H556">
        <v>0</v>
      </c>
      <c r="I556">
        <v>39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 t="s">
        <v>1118</v>
      </c>
      <c r="BN556" t="s">
        <v>3848</v>
      </c>
      <c r="BO556" t="s">
        <v>3856</v>
      </c>
      <c r="BP556" t="s">
        <v>3857</v>
      </c>
      <c r="BQ556" t="s">
        <v>3868</v>
      </c>
      <c r="BR556" t="s">
        <v>4075</v>
      </c>
      <c r="BS556" t="s">
        <v>3859</v>
      </c>
      <c r="BT556" t="s">
        <v>3859</v>
      </c>
      <c r="BU556" t="s">
        <v>1118</v>
      </c>
      <c r="BV556" t="s">
        <v>5224</v>
      </c>
    </row>
    <row r="557" spans="1:74" x14ac:dyDescent="0.2">
      <c r="A557" t="s">
        <v>1121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57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 t="s">
        <v>1121</v>
      </c>
      <c r="BN557" t="s">
        <v>3848</v>
      </c>
      <c r="BO557" t="s">
        <v>3856</v>
      </c>
      <c r="BP557" t="s">
        <v>3857</v>
      </c>
      <c r="BQ557" t="s">
        <v>3868</v>
      </c>
      <c r="BR557" t="s">
        <v>3869</v>
      </c>
      <c r="BS557" t="s">
        <v>3870</v>
      </c>
      <c r="BT557" t="s">
        <v>3859</v>
      </c>
      <c r="BU557" t="s">
        <v>1121</v>
      </c>
      <c r="BV557" t="s">
        <v>5227</v>
      </c>
    </row>
    <row r="558" spans="1:74" x14ac:dyDescent="0.2">
      <c r="A558" t="s">
        <v>1124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23</v>
      </c>
      <c r="BE558">
        <v>0</v>
      </c>
      <c r="BF558">
        <v>0</v>
      </c>
      <c r="BG558">
        <v>34</v>
      </c>
      <c r="BH558">
        <v>0</v>
      </c>
      <c r="BI558">
        <v>0</v>
      </c>
      <c r="BJ558">
        <v>0</v>
      </c>
      <c r="BK558">
        <v>0</v>
      </c>
      <c r="BL558">
        <v>0</v>
      </c>
      <c r="BM558" t="s">
        <v>1124</v>
      </c>
      <c r="BN558" t="s">
        <v>3848</v>
      </c>
      <c r="BO558" t="s">
        <v>3856</v>
      </c>
      <c r="BP558" t="s">
        <v>3857</v>
      </c>
      <c r="BQ558" t="s">
        <v>3868</v>
      </c>
      <c r="BR558" t="s">
        <v>4180</v>
      </c>
      <c r="BS558" t="s">
        <v>3859</v>
      </c>
      <c r="BT558" t="s">
        <v>3859</v>
      </c>
      <c r="BU558" t="s">
        <v>1124</v>
      </c>
      <c r="BV558" t="s">
        <v>5231</v>
      </c>
    </row>
    <row r="559" spans="1:74" x14ac:dyDescent="0.2">
      <c r="A559" t="s">
        <v>1127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40</v>
      </c>
      <c r="BL559">
        <v>17</v>
      </c>
      <c r="BM559" t="s">
        <v>1127</v>
      </c>
      <c r="BN559" t="s">
        <v>3848</v>
      </c>
      <c r="BO559" t="s">
        <v>3856</v>
      </c>
      <c r="BP559" t="s">
        <v>3857</v>
      </c>
      <c r="BQ559" t="s">
        <v>3868</v>
      </c>
      <c r="BR559" t="s">
        <v>3859</v>
      </c>
      <c r="BS559" t="s">
        <v>3859</v>
      </c>
      <c r="BT559" t="s">
        <v>3859</v>
      </c>
      <c r="BU559" t="s">
        <v>1127</v>
      </c>
      <c r="BV559" t="s">
        <v>5234</v>
      </c>
    </row>
    <row r="560" spans="1:74" x14ac:dyDescent="0.2">
      <c r="A560" t="s">
        <v>1130</v>
      </c>
      <c r="B560">
        <v>0</v>
      </c>
      <c r="C560">
        <v>56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 t="s">
        <v>1130</v>
      </c>
      <c r="BN560" t="s">
        <v>3848</v>
      </c>
      <c r="BO560" t="s">
        <v>3856</v>
      </c>
      <c r="BP560" t="s">
        <v>3857</v>
      </c>
      <c r="BQ560" t="s">
        <v>3868</v>
      </c>
      <c r="BR560" t="s">
        <v>3869</v>
      </c>
      <c r="BS560" t="s">
        <v>3870</v>
      </c>
      <c r="BT560" t="s">
        <v>3859</v>
      </c>
      <c r="BU560" t="s">
        <v>1130</v>
      </c>
      <c r="BV560" t="s">
        <v>5237</v>
      </c>
    </row>
    <row r="561" spans="1:74" x14ac:dyDescent="0.2">
      <c r="A561" t="s">
        <v>1135</v>
      </c>
      <c r="B561">
        <v>0</v>
      </c>
      <c r="C561">
        <v>0</v>
      </c>
      <c r="D561">
        <v>0</v>
      </c>
      <c r="E561">
        <v>40</v>
      </c>
      <c r="F561">
        <v>16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 t="s">
        <v>1135</v>
      </c>
      <c r="BN561" t="s">
        <v>3848</v>
      </c>
      <c r="BO561" t="s">
        <v>3856</v>
      </c>
      <c r="BP561" t="s">
        <v>3857</v>
      </c>
      <c r="BQ561" t="s">
        <v>3868</v>
      </c>
      <c r="BR561" t="s">
        <v>3869</v>
      </c>
      <c r="BS561" t="s">
        <v>3870</v>
      </c>
      <c r="BT561" t="s">
        <v>3859</v>
      </c>
      <c r="BU561" t="s">
        <v>1135</v>
      </c>
      <c r="BV561" t="s">
        <v>5242</v>
      </c>
    </row>
    <row r="562" spans="1:74" x14ac:dyDescent="0.2">
      <c r="A562" t="s">
        <v>1138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56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 t="s">
        <v>1138</v>
      </c>
      <c r="BN562" t="s">
        <v>3848</v>
      </c>
      <c r="BO562" t="s">
        <v>3856</v>
      </c>
      <c r="BP562" t="s">
        <v>3857</v>
      </c>
      <c r="BQ562" t="s">
        <v>3868</v>
      </c>
      <c r="BR562" t="s">
        <v>3869</v>
      </c>
      <c r="BS562" t="s">
        <v>3872</v>
      </c>
      <c r="BT562" t="s">
        <v>3859</v>
      </c>
      <c r="BU562" t="s">
        <v>1138</v>
      </c>
      <c r="BV562" t="s">
        <v>5246</v>
      </c>
    </row>
    <row r="563" spans="1:74" x14ac:dyDescent="0.2">
      <c r="A563" t="s">
        <v>1140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56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 t="s">
        <v>1140</v>
      </c>
      <c r="BN563" t="s">
        <v>3848</v>
      </c>
      <c r="BO563" t="s">
        <v>3856</v>
      </c>
      <c r="BP563" t="s">
        <v>3857</v>
      </c>
      <c r="BQ563" t="s">
        <v>3868</v>
      </c>
      <c r="BR563" t="s">
        <v>3869</v>
      </c>
      <c r="BS563" t="s">
        <v>3872</v>
      </c>
      <c r="BT563" t="s">
        <v>3859</v>
      </c>
      <c r="BU563" t="s">
        <v>1140</v>
      </c>
      <c r="BV563" t="s">
        <v>5248</v>
      </c>
    </row>
    <row r="564" spans="1:74" x14ac:dyDescent="0.2">
      <c r="A564" t="s">
        <v>1141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46</v>
      </c>
      <c r="AT564">
        <v>10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 t="s">
        <v>1141</v>
      </c>
      <c r="BN564" t="s">
        <v>3848</v>
      </c>
      <c r="BO564" t="s">
        <v>3856</v>
      </c>
      <c r="BP564" t="s">
        <v>3857</v>
      </c>
      <c r="BQ564" t="s">
        <v>3868</v>
      </c>
      <c r="BR564" t="s">
        <v>3869</v>
      </c>
      <c r="BS564" t="s">
        <v>3870</v>
      </c>
      <c r="BT564" t="s">
        <v>3859</v>
      </c>
      <c r="BU564" t="s">
        <v>1141</v>
      </c>
      <c r="BV564" t="s">
        <v>5249</v>
      </c>
    </row>
    <row r="565" spans="1:74" x14ac:dyDescent="0.2">
      <c r="A565" t="s">
        <v>1145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42</v>
      </c>
      <c r="BL565">
        <v>14</v>
      </c>
      <c r="BM565" t="s">
        <v>1145</v>
      </c>
      <c r="BN565" t="s">
        <v>3848</v>
      </c>
      <c r="BO565" t="s">
        <v>3856</v>
      </c>
      <c r="BP565" t="s">
        <v>3857</v>
      </c>
      <c r="BQ565" t="s">
        <v>3868</v>
      </c>
      <c r="BR565" t="s">
        <v>4101</v>
      </c>
      <c r="BS565" t="s">
        <v>4109</v>
      </c>
      <c r="BT565" t="s">
        <v>3859</v>
      </c>
      <c r="BU565" t="s">
        <v>1145</v>
      </c>
      <c r="BV565" t="s">
        <v>5255</v>
      </c>
    </row>
    <row r="566" spans="1:74" x14ac:dyDescent="0.2">
      <c r="A566" t="s">
        <v>1149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55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 t="s">
        <v>1149</v>
      </c>
      <c r="BN566" t="s">
        <v>3848</v>
      </c>
      <c r="BO566" t="s">
        <v>3856</v>
      </c>
      <c r="BP566" t="s">
        <v>3857</v>
      </c>
      <c r="BQ566" t="s">
        <v>3868</v>
      </c>
      <c r="BR566" t="s">
        <v>4101</v>
      </c>
      <c r="BS566" t="s">
        <v>4109</v>
      </c>
      <c r="BT566" t="s">
        <v>3859</v>
      </c>
      <c r="BU566" t="s">
        <v>1149</v>
      </c>
      <c r="BV566" t="s">
        <v>5259</v>
      </c>
    </row>
    <row r="567" spans="1:74" x14ac:dyDescent="0.2">
      <c r="A567" t="s">
        <v>1150</v>
      </c>
      <c r="B567">
        <v>0</v>
      </c>
      <c r="C567">
        <v>25</v>
      </c>
      <c r="D567">
        <v>8</v>
      </c>
      <c r="E567">
        <v>0</v>
      </c>
      <c r="F567">
        <v>0</v>
      </c>
      <c r="G567">
        <v>22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 t="s">
        <v>1150</v>
      </c>
      <c r="BN567" t="s">
        <v>3848</v>
      </c>
      <c r="BO567" t="s">
        <v>3856</v>
      </c>
      <c r="BP567" t="s">
        <v>3857</v>
      </c>
      <c r="BQ567" t="s">
        <v>3868</v>
      </c>
      <c r="BR567" t="s">
        <v>4101</v>
      </c>
      <c r="BS567" t="s">
        <v>4109</v>
      </c>
      <c r="BT567" t="s">
        <v>3859</v>
      </c>
      <c r="BU567" t="s">
        <v>1150</v>
      </c>
      <c r="BV567" t="s">
        <v>5260</v>
      </c>
    </row>
    <row r="568" spans="1:74" x14ac:dyDescent="0.2">
      <c r="A568" t="s">
        <v>1151</v>
      </c>
      <c r="B568">
        <v>0</v>
      </c>
      <c r="C568">
        <v>0</v>
      </c>
      <c r="D568">
        <v>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46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 t="s">
        <v>1151</v>
      </c>
      <c r="BN568" t="s">
        <v>3848</v>
      </c>
      <c r="BO568" t="s">
        <v>3856</v>
      </c>
      <c r="BP568" t="s">
        <v>3857</v>
      </c>
      <c r="BQ568" t="s">
        <v>3868</v>
      </c>
      <c r="BR568" t="s">
        <v>3869</v>
      </c>
      <c r="BS568" t="s">
        <v>3872</v>
      </c>
      <c r="BT568" t="s">
        <v>3859</v>
      </c>
      <c r="BU568" t="s">
        <v>1151</v>
      </c>
      <c r="BV568" t="s">
        <v>5261</v>
      </c>
    </row>
    <row r="569" spans="1:74" x14ac:dyDescent="0.2">
      <c r="A569" t="s">
        <v>1152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55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 t="s">
        <v>1152</v>
      </c>
      <c r="BN569" t="s">
        <v>3848</v>
      </c>
      <c r="BO569" t="s">
        <v>3856</v>
      </c>
      <c r="BP569" t="s">
        <v>3857</v>
      </c>
      <c r="BQ569" t="s">
        <v>3868</v>
      </c>
      <c r="BR569" t="s">
        <v>3859</v>
      </c>
      <c r="BS569" t="s">
        <v>3859</v>
      </c>
      <c r="BT569" t="s">
        <v>3859</v>
      </c>
      <c r="BU569" t="s">
        <v>1152</v>
      </c>
      <c r="BV569" t="s">
        <v>5262</v>
      </c>
    </row>
    <row r="570" spans="1:74" x14ac:dyDescent="0.2">
      <c r="A570" t="s">
        <v>1153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4</v>
      </c>
      <c r="M570">
        <v>51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 t="s">
        <v>1153</v>
      </c>
      <c r="BN570" t="s">
        <v>3848</v>
      </c>
      <c r="BO570" t="s">
        <v>3856</v>
      </c>
      <c r="BP570" t="s">
        <v>3857</v>
      </c>
      <c r="BQ570" t="s">
        <v>3868</v>
      </c>
      <c r="BR570" t="s">
        <v>3869</v>
      </c>
      <c r="BS570" t="s">
        <v>3870</v>
      </c>
      <c r="BT570" t="s">
        <v>3859</v>
      </c>
      <c r="BU570" t="s">
        <v>1153</v>
      </c>
      <c r="BV570" t="s">
        <v>5263</v>
      </c>
    </row>
    <row r="571" spans="1:74" x14ac:dyDescent="0.2">
      <c r="A571" t="s">
        <v>1154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15</v>
      </c>
      <c r="AY571">
        <v>0</v>
      </c>
      <c r="AZ571">
        <v>20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20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 t="s">
        <v>1154</v>
      </c>
      <c r="BN571" t="s">
        <v>3848</v>
      </c>
      <c r="BO571" t="s">
        <v>3856</v>
      </c>
      <c r="BP571" t="s">
        <v>3857</v>
      </c>
      <c r="BQ571" t="s">
        <v>3868</v>
      </c>
      <c r="BR571" t="s">
        <v>4491</v>
      </c>
      <c r="BS571" t="s">
        <v>4492</v>
      </c>
      <c r="BT571" t="s">
        <v>3859</v>
      </c>
      <c r="BU571" t="s">
        <v>1154</v>
      </c>
      <c r="BV571" t="s">
        <v>5264</v>
      </c>
    </row>
    <row r="572" spans="1:74" x14ac:dyDescent="0.2">
      <c r="A572" t="s">
        <v>1158</v>
      </c>
      <c r="B572">
        <v>0</v>
      </c>
      <c r="C572">
        <v>0</v>
      </c>
      <c r="D572">
        <v>25</v>
      </c>
      <c r="E572">
        <v>29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 t="s">
        <v>1158</v>
      </c>
      <c r="BN572" t="s">
        <v>3848</v>
      </c>
      <c r="BO572" t="s">
        <v>3856</v>
      </c>
      <c r="BP572" t="s">
        <v>3857</v>
      </c>
      <c r="BQ572" t="s">
        <v>3868</v>
      </c>
      <c r="BR572" t="s">
        <v>3869</v>
      </c>
      <c r="BS572" t="s">
        <v>3872</v>
      </c>
      <c r="BT572" t="s">
        <v>3859</v>
      </c>
      <c r="BU572" t="s">
        <v>1158</v>
      </c>
      <c r="BV572" t="s">
        <v>5270</v>
      </c>
    </row>
    <row r="573" spans="1:74" x14ac:dyDescent="0.2">
      <c r="A573" t="s">
        <v>1159</v>
      </c>
      <c r="B573">
        <v>0</v>
      </c>
      <c r="C573">
        <v>0</v>
      </c>
      <c r="D573">
        <v>17</v>
      </c>
      <c r="E573">
        <v>0</v>
      </c>
      <c r="F573">
        <v>0</v>
      </c>
      <c r="G573">
        <v>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33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 t="s">
        <v>1159</v>
      </c>
      <c r="BN573" t="s">
        <v>3848</v>
      </c>
      <c r="BO573" t="s">
        <v>3856</v>
      </c>
      <c r="BP573" t="s">
        <v>3857</v>
      </c>
      <c r="BQ573" t="s">
        <v>3868</v>
      </c>
      <c r="BR573" t="s">
        <v>3869</v>
      </c>
      <c r="BS573" t="s">
        <v>3872</v>
      </c>
      <c r="BT573" t="s">
        <v>3859</v>
      </c>
      <c r="BU573" t="s">
        <v>1159</v>
      </c>
      <c r="BV573" t="s">
        <v>5271</v>
      </c>
    </row>
    <row r="574" spans="1:74" x14ac:dyDescent="0.2">
      <c r="A574" t="s">
        <v>1163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31</v>
      </c>
      <c r="BE574">
        <v>0</v>
      </c>
      <c r="BF574">
        <v>0</v>
      </c>
      <c r="BG574">
        <v>23</v>
      </c>
      <c r="BH574">
        <v>0</v>
      </c>
      <c r="BI574">
        <v>0</v>
      </c>
      <c r="BJ574">
        <v>0</v>
      </c>
      <c r="BK574">
        <v>0</v>
      </c>
      <c r="BL574">
        <v>0</v>
      </c>
      <c r="BM574" t="s">
        <v>1163</v>
      </c>
      <c r="BN574" t="s">
        <v>3848</v>
      </c>
      <c r="BO574" t="s">
        <v>3856</v>
      </c>
      <c r="BP574" t="s">
        <v>3857</v>
      </c>
      <c r="BQ574" t="s">
        <v>3938</v>
      </c>
      <c r="BR574" t="s">
        <v>3859</v>
      </c>
      <c r="BS574" t="s">
        <v>3859</v>
      </c>
      <c r="BT574" t="s">
        <v>3859</v>
      </c>
      <c r="BU574" t="s">
        <v>1163</v>
      </c>
      <c r="BV574" t="s">
        <v>5275</v>
      </c>
    </row>
    <row r="575" spans="1:74" x14ac:dyDescent="0.2">
      <c r="A575" t="s">
        <v>1164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54</v>
      </c>
      <c r="BL575">
        <v>0</v>
      </c>
      <c r="BM575" t="s">
        <v>1164</v>
      </c>
      <c r="BN575" t="s">
        <v>3848</v>
      </c>
      <c r="BO575" t="s">
        <v>3856</v>
      </c>
      <c r="BP575" t="s">
        <v>3857</v>
      </c>
      <c r="BQ575" t="s">
        <v>3868</v>
      </c>
      <c r="BR575" t="s">
        <v>3869</v>
      </c>
      <c r="BS575" t="s">
        <v>3872</v>
      </c>
      <c r="BT575" t="s">
        <v>3859</v>
      </c>
      <c r="BU575" t="s">
        <v>1164</v>
      </c>
      <c r="BV575" t="s">
        <v>5276</v>
      </c>
    </row>
    <row r="576" spans="1:74" x14ac:dyDescent="0.2">
      <c r="A576" t="s">
        <v>1167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54</v>
      </c>
      <c r="BM576" t="s">
        <v>1167</v>
      </c>
      <c r="BN576" t="s">
        <v>3848</v>
      </c>
      <c r="BO576" t="s">
        <v>3856</v>
      </c>
      <c r="BP576" t="s">
        <v>3857</v>
      </c>
      <c r="BQ576" t="s">
        <v>3868</v>
      </c>
      <c r="BR576" t="s">
        <v>3869</v>
      </c>
      <c r="BS576" t="s">
        <v>3872</v>
      </c>
      <c r="BT576" t="s">
        <v>3859</v>
      </c>
      <c r="BU576" t="s">
        <v>1167</v>
      </c>
      <c r="BV576" t="s">
        <v>5279</v>
      </c>
    </row>
    <row r="577" spans="1:74" x14ac:dyDescent="0.2">
      <c r="A577" t="s">
        <v>1168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4</v>
      </c>
      <c r="AR577">
        <v>0</v>
      </c>
      <c r="AS577">
        <v>0</v>
      </c>
      <c r="AT577">
        <v>0</v>
      </c>
      <c r="AU577">
        <v>0</v>
      </c>
      <c r="AV577">
        <v>31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19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 t="s">
        <v>1168</v>
      </c>
      <c r="BN577" t="s">
        <v>3848</v>
      </c>
      <c r="BO577" t="s">
        <v>3856</v>
      </c>
      <c r="BP577" t="s">
        <v>3857</v>
      </c>
      <c r="BQ577" t="s">
        <v>3868</v>
      </c>
      <c r="BR577" t="s">
        <v>3869</v>
      </c>
      <c r="BS577" t="s">
        <v>3859</v>
      </c>
      <c r="BT577" t="s">
        <v>3859</v>
      </c>
      <c r="BU577" t="s">
        <v>1168</v>
      </c>
      <c r="BV577" t="s">
        <v>5280</v>
      </c>
    </row>
    <row r="578" spans="1:74" x14ac:dyDescent="0.2">
      <c r="A578" t="s">
        <v>1175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53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 t="s">
        <v>1175</v>
      </c>
      <c r="BN578" t="s">
        <v>3848</v>
      </c>
      <c r="BO578" t="s">
        <v>3856</v>
      </c>
      <c r="BP578" t="s">
        <v>3857</v>
      </c>
      <c r="BQ578" t="s">
        <v>3868</v>
      </c>
      <c r="BR578" t="s">
        <v>3869</v>
      </c>
      <c r="BS578" t="s">
        <v>3870</v>
      </c>
      <c r="BT578" t="s">
        <v>3859</v>
      </c>
      <c r="BU578" t="s">
        <v>1175</v>
      </c>
      <c r="BV578" t="s">
        <v>5287</v>
      </c>
    </row>
    <row r="579" spans="1:74" x14ac:dyDescent="0.2">
      <c r="A579" t="s">
        <v>1176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53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 t="s">
        <v>1176</v>
      </c>
      <c r="BN579" t="s">
        <v>3848</v>
      </c>
      <c r="BO579" t="s">
        <v>3856</v>
      </c>
      <c r="BP579" t="s">
        <v>3857</v>
      </c>
      <c r="BQ579" t="s">
        <v>3938</v>
      </c>
      <c r="BR579" t="s">
        <v>4008</v>
      </c>
      <c r="BS579" t="s">
        <v>3859</v>
      </c>
      <c r="BT579" t="s">
        <v>3859</v>
      </c>
      <c r="BU579" t="s">
        <v>1176</v>
      </c>
      <c r="BV579" t="s">
        <v>5288</v>
      </c>
    </row>
    <row r="580" spans="1:74" x14ac:dyDescent="0.2">
      <c r="A580" t="s">
        <v>1178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39</v>
      </c>
      <c r="BE580">
        <v>0</v>
      </c>
      <c r="BF580">
        <v>0</v>
      </c>
      <c r="BG580">
        <v>14</v>
      </c>
      <c r="BH580">
        <v>0</v>
      </c>
      <c r="BI580">
        <v>0</v>
      </c>
      <c r="BJ580">
        <v>0</v>
      </c>
      <c r="BK580">
        <v>0</v>
      </c>
      <c r="BL580">
        <v>0</v>
      </c>
      <c r="BM580" t="s">
        <v>1178</v>
      </c>
      <c r="BN580" t="s">
        <v>3848</v>
      </c>
      <c r="BO580" t="s">
        <v>3856</v>
      </c>
      <c r="BP580" t="s">
        <v>3857</v>
      </c>
      <c r="BQ580" t="s">
        <v>3868</v>
      </c>
      <c r="BR580" t="s">
        <v>4329</v>
      </c>
      <c r="BS580" t="s">
        <v>3859</v>
      </c>
      <c r="BT580" t="s">
        <v>3859</v>
      </c>
      <c r="BU580" t="s">
        <v>1178</v>
      </c>
      <c r="BV580" t="s">
        <v>5292</v>
      </c>
    </row>
    <row r="581" spans="1:74" x14ac:dyDescent="0.2">
      <c r="A581" t="s">
        <v>1181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15</v>
      </c>
      <c r="BL581">
        <v>38</v>
      </c>
      <c r="BM581" t="s">
        <v>1181</v>
      </c>
      <c r="BN581" t="s">
        <v>3848</v>
      </c>
      <c r="BO581" t="s">
        <v>3856</v>
      </c>
      <c r="BP581" t="s">
        <v>3857</v>
      </c>
      <c r="BQ581" t="s">
        <v>3868</v>
      </c>
      <c r="BR581" t="s">
        <v>3859</v>
      </c>
      <c r="BS581" t="s">
        <v>3859</v>
      </c>
      <c r="BT581" t="s">
        <v>3859</v>
      </c>
      <c r="BU581" t="s">
        <v>1181</v>
      </c>
      <c r="BV581" t="s">
        <v>5296</v>
      </c>
    </row>
    <row r="582" spans="1:74" x14ac:dyDescent="0.2">
      <c r="A582" t="s">
        <v>1182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53</v>
      </c>
      <c r="BM582" t="s">
        <v>1182</v>
      </c>
      <c r="BN582" t="s">
        <v>3848</v>
      </c>
      <c r="BO582" t="s">
        <v>3856</v>
      </c>
      <c r="BP582" t="s">
        <v>3857</v>
      </c>
      <c r="BQ582" t="s">
        <v>3868</v>
      </c>
      <c r="BR582" t="s">
        <v>3869</v>
      </c>
      <c r="BS582" t="s">
        <v>3872</v>
      </c>
      <c r="BT582" t="s">
        <v>3859</v>
      </c>
      <c r="BU582" t="s">
        <v>1182</v>
      </c>
      <c r="BV582" t="s">
        <v>5297</v>
      </c>
    </row>
    <row r="583" spans="1:74" x14ac:dyDescent="0.2">
      <c r="A583" t="s">
        <v>1185</v>
      </c>
      <c r="B583">
        <v>0</v>
      </c>
      <c r="C583">
        <v>0</v>
      </c>
      <c r="D583">
        <v>15</v>
      </c>
      <c r="E583">
        <v>17</v>
      </c>
      <c r="F583">
        <v>0</v>
      </c>
      <c r="G583">
        <v>20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 t="s">
        <v>1185</v>
      </c>
      <c r="BN583" t="s">
        <v>3848</v>
      </c>
      <c r="BO583" t="s">
        <v>3856</v>
      </c>
      <c r="BP583" t="s">
        <v>3857</v>
      </c>
      <c r="BQ583" t="s">
        <v>3868</v>
      </c>
      <c r="BR583" t="s">
        <v>3859</v>
      </c>
      <c r="BS583" t="s">
        <v>3859</v>
      </c>
      <c r="BT583" t="s">
        <v>3859</v>
      </c>
      <c r="BU583" t="s">
        <v>1185</v>
      </c>
      <c r="BV583" t="s">
        <v>5300</v>
      </c>
    </row>
    <row r="584" spans="1:74" x14ac:dyDescent="0.2">
      <c r="A584" t="s">
        <v>1187</v>
      </c>
      <c r="B584">
        <v>0</v>
      </c>
      <c r="C584">
        <v>0</v>
      </c>
      <c r="D584">
        <v>0</v>
      </c>
      <c r="E584">
        <v>0</v>
      </c>
      <c r="F584">
        <v>52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 t="s">
        <v>1187</v>
      </c>
      <c r="BN584" t="s">
        <v>3848</v>
      </c>
      <c r="BO584" t="s">
        <v>3856</v>
      </c>
      <c r="BP584" t="s">
        <v>3857</v>
      </c>
      <c r="BQ584" t="s">
        <v>3868</v>
      </c>
      <c r="BR584" t="s">
        <v>3869</v>
      </c>
      <c r="BS584" t="s">
        <v>3872</v>
      </c>
      <c r="BT584" t="s">
        <v>3859</v>
      </c>
      <c r="BU584" t="s">
        <v>1187</v>
      </c>
      <c r="BV584" t="s">
        <v>5303</v>
      </c>
    </row>
    <row r="585" spans="1:74" x14ac:dyDescent="0.2">
      <c r="A585" t="s">
        <v>1190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3</v>
      </c>
      <c r="M585">
        <v>49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 t="s">
        <v>1190</v>
      </c>
      <c r="BN585" t="s">
        <v>3848</v>
      </c>
      <c r="BO585" t="s">
        <v>3856</v>
      </c>
      <c r="BP585" t="s">
        <v>3857</v>
      </c>
      <c r="BQ585" t="s">
        <v>3868</v>
      </c>
      <c r="BR585" t="s">
        <v>3869</v>
      </c>
      <c r="BS585" t="s">
        <v>3872</v>
      </c>
      <c r="BT585" t="s">
        <v>3859</v>
      </c>
      <c r="BU585" t="s">
        <v>1190</v>
      </c>
      <c r="BV585" t="s">
        <v>5306</v>
      </c>
    </row>
    <row r="586" spans="1:74" x14ac:dyDescent="0.2">
      <c r="A586" t="s">
        <v>1191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25</v>
      </c>
      <c r="AT586">
        <v>0</v>
      </c>
      <c r="AU586">
        <v>0</v>
      </c>
      <c r="AV586">
        <v>27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 t="s">
        <v>1191</v>
      </c>
      <c r="BN586" t="s">
        <v>3848</v>
      </c>
      <c r="BO586" t="s">
        <v>3856</v>
      </c>
      <c r="BP586" t="s">
        <v>3857</v>
      </c>
      <c r="BQ586" t="s">
        <v>3868</v>
      </c>
      <c r="BR586" t="s">
        <v>3869</v>
      </c>
      <c r="BS586" t="s">
        <v>3870</v>
      </c>
      <c r="BT586" t="s">
        <v>3859</v>
      </c>
      <c r="BU586" t="s">
        <v>1191</v>
      </c>
      <c r="BV586" t="s">
        <v>5307</v>
      </c>
    </row>
    <row r="587" spans="1:74" x14ac:dyDescent="0.2">
      <c r="A587" t="s">
        <v>1192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38</v>
      </c>
      <c r="BE587">
        <v>0</v>
      </c>
      <c r="BF587">
        <v>0</v>
      </c>
      <c r="BG587">
        <v>14</v>
      </c>
      <c r="BH587">
        <v>0</v>
      </c>
      <c r="BI587">
        <v>0</v>
      </c>
      <c r="BJ587">
        <v>0</v>
      </c>
      <c r="BK587">
        <v>0</v>
      </c>
      <c r="BL587">
        <v>0</v>
      </c>
      <c r="BM587" t="s">
        <v>1192</v>
      </c>
      <c r="BN587" t="s">
        <v>3848</v>
      </c>
      <c r="BO587" t="s">
        <v>3856</v>
      </c>
      <c r="BP587" t="s">
        <v>3857</v>
      </c>
      <c r="BQ587" t="s">
        <v>3938</v>
      </c>
      <c r="BR587" t="s">
        <v>4008</v>
      </c>
      <c r="BS587" t="s">
        <v>5095</v>
      </c>
      <c r="BT587" t="s">
        <v>3859</v>
      </c>
      <c r="BU587" t="s">
        <v>1192</v>
      </c>
      <c r="BV587" t="s">
        <v>5308</v>
      </c>
    </row>
    <row r="588" spans="1:74" x14ac:dyDescent="0.2">
      <c r="A588" t="s">
        <v>1193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52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 t="s">
        <v>1193</v>
      </c>
      <c r="BN588" t="s">
        <v>3848</v>
      </c>
      <c r="BO588" t="s">
        <v>3856</v>
      </c>
      <c r="BP588" t="s">
        <v>3857</v>
      </c>
      <c r="BQ588" t="s">
        <v>3868</v>
      </c>
      <c r="BR588" t="s">
        <v>3869</v>
      </c>
      <c r="BS588" t="s">
        <v>3870</v>
      </c>
      <c r="BT588" t="s">
        <v>3859</v>
      </c>
      <c r="BU588" t="s">
        <v>1193</v>
      </c>
      <c r="BV588" t="s">
        <v>5309</v>
      </c>
    </row>
    <row r="589" spans="1:74" x14ac:dyDescent="0.2">
      <c r="A589" t="s">
        <v>1194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41</v>
      </c>
      <c r="BL589">
        <v>11</v>
      </c>
      <c r="BM589" t="s">
        <v>1194</v>
      </c>
      <c r="BN589" t="s">
        <v>3848</v>
      </c>
      <c r="BO589" t="s">
        <v>3856</v>
      </c>
      <c r="BP589" t="s">
        <v>3857</v>
      </c>
      <c r="BQ589" t="s">
        <v>3859</v>
      </c>
      <c r="BR589" t="s">
        <v>3859</v>
      </c>
      <c r="BS589" t="s">
        <v>3859</v>
      </c>
      <c r="BT589" t="s">
        <v>3859</v>
      </c>
      <c r="BU589" t="s">
        <v>1194</v>
      </c>
      <c r="BV589" t="s">
        <v>5310</v>
      </c>
    </row>
    <row r="590" spans="1:74" x14ac:dyDescent="0.2">
      <c r="A590" t="s">
        <v>1200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14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38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 t="s">
        <v>1200</v>
      </c>
      <c r="BN590" t="s">
        <v>3848</v>
      </c>
      <c r="BO590" t="s">
        <v>3856</v>
      </c>
      <c r="BP590" t="s">
        <v>3857</v>
      </c>
      <c r="BQ590" t="s">
        <v>3859</v>
      </c>
      <c r="BR590" t="s">
        <v>3859</v>
      </c>
      <c r="BS590" t="s">
        <v>3859</v>
      </c>
      <c r="BT590" t="s">
        <v>3859</v>
      </c>
      <c r="BU590" t="s">
        <v>1200</v>
      </c>
      <c r="BV590" t="s">
        <v>5321</v>
      </c>
    </row>
    <row r="591" spans="1:74" x14ac:dyDescent="0.2">
      <c r="A591" t="s">
        <v>1201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51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 t="s">
        <v>1201</v>
      </c>
      <c r="BN591" t="s">
        <v>3848</v>
      </c>
      <c r="BO591" t="s">
        <v>3856</v>
      </c>
      <c r="BP591" t="s">
        <v>3857</v>
      </c>
      <c r="BQ591" t="s">
        <v>3868</v>
      </c>
      <c r="BR591" t="s">
        <v>3859</v>
      </c>
      <c r="BS591" t="s">
        <v>3859</v>
      </c>
      <c r="BT591" t="s">
        <v>3859</v>
      </c>
      <c r="BU591" t="s">
        <v>1201</v>
      </c>
      <c r="BV591" t="s">
        <v>5322</v>
      </c>
    </row>
    <row r="592" spans="1:74" x14ac:dyDescent="0.2">
      <c r="A592" t="s">
        <v>1206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51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 t="s">
        <v>1206</v>
      </c>
      <c r="BN592" t="s">
        <v>3848</v>
      </c>
      <c r="BO592" t="s">
        <v>3856</v>
      </c>
      <c r="BP592" t="s">
        <v>3857</v>
      </c>
      <c r="BQ592" t="s">
        <v>3868</v>
      </c>
      <c r="BR592" t="s">
        <v>3869</v>
      </c>
      <c r="BS592" t="s">
        <v>3859</v>
      </c>
      <c r="BT592" t="s">
        <v>3859</v>
      </c>
      <c r="BU592" t="s">
        <v>1206</v>
      </c>
      <c r="BV592" t="s">
        <v>5327</v>
      </c>
    </row>
    <row r="593" spans="1:74" x14ac:dyDescent="0.2">
      <c r="A593" t="s">
        <v>1207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51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 t="s">
        <v>1207</v>
      </c>
      <c r="BN593" t="s">
        <v>3848</v>
      </c>
      <c r="BO593" t="s">
        <v>3856</v>
      </c>
      <c r="BP593" t="s">
        <v>3857</v>
      </c>
      <c r="BQ593" t="s">
        <v>3868</v>
      </c>
      <c r="BR593" t="s">
        <v>4491</v>
      </c>
      <c r="BS593" t="s">
        <v>4492</v>
      </c>
      <c r="BT593" t="s">
        <v>3859</v>
      </c>
      <c r="BU593" t="s">
        <v>1207</v>
      </c>
      <c r="BV593" t="s">
        <v>5328</v>
      </c>
    </row>
    <row r="594" spans="1:74" x14ac:dyDescent="0.2">
      <c r="A594" t="s">
        <v>1209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18</v>
      </c>
      <c r="BE594">
        <v>0</v>
      </c>
      <c r="BF594">
        <v>0</v>
      </c>
      <c r="BG594">
        <v>33</v>
      </c>
      <c r="BH594">
        <v>0</v>
      </c>
      <c r="BI594">
        <v>0</v>
      </c>
      <c r="BJ594">
        <v>0</v>
      </c>
      <c r="BK594">
        <v>0</v>
      </c>
      <c r="BL594">
        <v>0</v>
      </c>
      <c r="BM594" t="s">
        <v>1209</v>
      </c>
      <c r="BN594" t="s">
        <v>3848</v>
      </c>
      <c r="BO594" t="s">
        <v>3856</v>
      </c>
      <c r="BP594" t="s">
        <v>3857</v>
      </c>
      <c r="BQ594" t="s">
        <v>4081</v>
      </c>
      <c r="BR594" t="s">
        <v>4771</v>
      </c>
      <c r="BS594" t="s">
        <v>3859</v>
      </c>
      <c r="BT594" t="s">
        <v>3859</v>
      </c>
      <c r="BU594" t="s">
        <v>1209</v>
      </c>
      <c r="BV594" t="s">
        <v>5330</v>
      </c>
    </row>
    <row r="595" spans="1:74" x14ac:dyDescent="0.2">
      <c r="A595" t="s">
        <v>1210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40</v>
      </c>
      <c r="BL595">
        <v>11</v>
      </c>
      <c r="BM595" t="s">
        <v>1210</v>
      </c>
      <c r="BN595" t="s">
        <v>3848</v>
      </c>
      <c r="BO595" t="s">
        <v>3856</v>
      </c>
      <c r="BP595" t="s">
        <v>3857</v>
      </c>
      <c r="BQ595" t="s">
        <v>3868</v>
      </c>
      <c r="BR595" t="s">
        <v>3869</v>
      </c>
      <c r="BS595" t="s">
        <v>3859</v>
      </c>
      <c r="BT595" t="s">
        <v>3859</v>
      </c>
      <c r="BU595" t="s">
        <v>1210</v>
      </c>
      <c r="BV595" t="s">
        <v>5331</v>
      </c>
    </row>
    <row r="596" spans="1:74" x14ac:dyDescent="0.2">
      <c r="A596" t="s">
        <v>1214</v>
      </c>
      <c r="B596">
        <v>0</v>
      </c>
      <c r="C596">
        <v>18</v>
      </c>
      <c r="D596">
        <v>21</v>
      </c>
      <c r="E596">
        <v>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 t="s">
        <v>1214</v>
      </c>
      <c r="BN596" t="s">
        <v>3848</v>
      </c>
      <c r="BO596" t="s">
        <v>3856</v>
      </c>
      <c r="BP596" t="s">
        <v>3857</v>
      </c>
      <c r="BQ596" t="s">
        <v>3868</v>
      </c>
      <c r="BR596" t="s">
        <v>3869</v>
      </c>
      <c r="BS596" t="s">
        <v>3872</v>
      </c>
      <c r="BT596" t="s">
        <v>3859</v>
      </c>
      <c r="BU596" t="s">
        <v>1214</v>
      </c>
      <c r="BV596" t="s">
        <v>5341</v>
      </c>
    </row>
    <row r="597" spans="1:74" x14ac:dyDescent="0.2">
      <c r="A597" t="s">
        <v>1215</v>
      </c>
      <c r="B597">
        <v>0</v>
      </c>
      <c r="C597">
        <v>16</v>
      </c>
      <c r="D597">
        <v>0</v>
      </c>
      <c r="E597">
        <v>34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 t="s">
        <v>1215</v>
      </c>
      <c r="BN597" t="s">
        <v>3848</v>
      </c>
      <c r="BO597" t="s">
        <v>3856</v>
      </c>
      <c r="BP597" t="s">
        <v>3857</v>
      </c>
      <c r="BQ597" t="s">
        <v>3868</v>
      </c>
      <c r="BR597" t="s">
        <v>3859</v>
      </c>
      <c r="BS597" t="s">
        <v>3859</v>
      </c>
      <c r="BT597" t="s">
        <v>3859</v>
      </c>
      <c r="BU597" t="s">
        <v>1215</v>
      </c>
      <c r="BV597" t="s">
        <v>5342</v>
      </c>
    </row>
    <row r="598" spans="1:74" x14ac:dyDescent="0.2">
      <c r="A598" t="s">
        <v>1217</v>
      </c>
      <c r="B598">
        <v>0</v>
      </c>
      <c r="C598">
        <v>0</v>
      </c>
      <c r="D598">
        <v>0</v>
      </c>
      <c r="E598">
        <v>50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 t="s">
        <v>1217</v>
      </c>
      <c r="BN598" t="s">
        <v>3848</v>
      </c>
      <c r="BO598" t="s">
        <v>3856</v>
      </c>
      <c r="BP598" t="s">
        <v>3857</v>
      </c>
      <c r="BQ598" t="s">
        <v>3868</v>
      </c>
      <c r="BR598" t="s">
        <v>3859</v>
      </c>
      <c r="BS598" t="s">
        <v>3859</v>
      </c>
      <c r="BT598" t="s">
        <v>3859</v>
      </c>
      <c r="BU598" t="s">
        <v>1217</v>
      </c>
      <c r="BV598" t="s">
        <v>5344</v>
      </c>
    </row>
    <row r="599" spans="1:74" x14ac:dyDescent="0.2">
      <c r="A599" t="s">
        <v>1219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37</v>
      </c>
      <c r="H599">
        <v>0</v>
      </c>
      <c r="I599">
        <v>13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 t="s">
        <v>1219</v>
      </c>
      <c r="BN599" t="s">
        <v>3848</v>
      </c>
      <c r="BO599" t="s">
        <v>3856</v>
      </c>
      <c r="BP599" t="s">
        <v>3857</v>
      </c>
      <c r="BQ599" t="s">
        <v>3868</v>
      </c>
      <c r="BR599" t="s">
        <v>3869</v>
      </c>
      <c r="BS599" t="s">
        <v>3859</v>
      </c>
      <c r="BT599" t="s">
        <v>3859</v>
      </c>
      <c r="BU599" t="s">
        <v>1219</v>
      </c>
      <c r="BV599" t="s">
        <v>5346</v>
      </c>
    </row>
    <row r="600" spans="1:74" x14ac:dyDescent="0.2">
      <c r="A600" t="s">
        <v>1221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50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 t="s">
        <v>1221</v>
      </c>
      <c r="BN600" t="s">
        <v>3848</v>
      </c>
      <c r="BO600" t="s">
        <v>3856</v>
      </c>
      <c r="BP600" t="s">
        <v>3857</v>
      </c>
      <c r="BQ600" t="s">
        <v>3868</v>
      </c>
      <c r="BR600" t="s">
        <v>3869</v>
      </c>
      <c r="BS600" t="s">
        <v>3872</v>
      </c>
      <c r="BT600" t="s">
        <v>3859</v>
      </c>
      <c r="BU600" t="s">
        <v>1221</v>
      </c>
      <c r="BV600" t="s">
        <v>5348</v>
      </c>
    </row>
    <row r="601" spans="1:74" x14ac:dyDescent="0.2">
      <c r="A601" t="s">
        <v>1222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40</v>
      </c>
      <c r="L601">
        <v>0</v>
      </c>
      <c r="M601">
        <v>10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 t="s">
        <v>1222</v>
      </c>
      <c r="BN601" t="s">
        <v>3848</v>
      </c>
      <c r="BO601" t="s">
        <v>3856</v>
      </c>
      <c r="BP601" t="s">
        <v>3857</v>
      </c>
      <c r="BQ601" t="s">
        <v>3868</v>
      </c>
      <c r="BR601" t="s">
        <v>3869</v>
      </c>
      <c r="BS601" t="s">
        <v>3872</v>
      </c>
      <c r="BT601" t="s">
        <v>3859</v>
      </c>
      <c r="BU601" t="s">
        <v>1222</v>
      </c>
      <c r="BV601" t="s">
        <v>5349</v>
      </c>
    </row>
    <row r="602" spans="1:74" x14ac:dyDescent="0.2">
      <c r="A602" t="s">
        <v>1226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36</v>
      </c>
      <c r="BE602">
        <v>0</v>
      </c>
      <c r="BF602">
        <v>0</v>
      </c>
      <c r="BG602">
        <v>14</v>
      </c>
      <c r="BH602">
        <v>0</v>
      </c>
      <c r="BI602">
        <v>0</v>
      </c>
      <c r="BJ602">
        <v>0</v>
      </c>
      <c r="BK602">
        <v>0</v>
      </c>
      <c r="BL602">
        <v>0</v>
      </c>
      <c r="BM602" t="s">
        <v>1226</v>
      </c>
      <c r="BN602" t="s">
        <v>3848</v>
      </c>
      <c r="BO602" t="s">
        <v>3856</v>
      </c>
      <c r="BP602" t="s">
        <v>3857</v>
      </c>
      <c r="BQ602" t="s">
        <v>4081</v>
      </c>
      <c r="BR602" t="s">
        <v>4082</v>
      </c>
      <c r="BS602" t="s">
        <v>3859</v>
      </c>
      <c r="BT602" t="s">
        <v>3859</v>
      </c>
      <c r="BU602" t="s">
        <v>1226</v>
      </c>
      <c r="BV602" t="s">
        <v>5354</v>
      </c>
    </row>
    <row r="603" spans="1:74" x14ac:dyDescent="0.2">
      <c r="A603" t="s">
        <v>1228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17</v>
      </c>
      <c r="BE603">
        <v>0</v>
      </c>
      <c r="BF603">
        <v>0</v>
      </c>
      <c r="BG603">
        <v>33</v>
      </c>
      <c r="BH603">
        <v>0</v>
      </c>
      <c r="BI603">
        <v>0</v>
      </c>
      <c r="BJ603">
        <v>0</v>
      </c>
      <c r="BK603">
        <v>0</v>
      </c>
      <c r="BL603">
        <v>0</v>
      </c>
      <c r="BM603" t="s">
        <v>1228</v>
      </c>
      <c r="BN603" t="s">
        <v>3848</v>
      </c>
      <c r="BO603" t="s">
        <v>3856</v>
      </c>
      <c r="BP603" t="s">
        <v>3857</v>
      </c>
      <c r="BQ603" t="s">
        <v>3868</v>
      </c>
      <c r="BR603" t="s">
        <v>4180</v>
      </c>
      <c r="BS603" t="s">
        <v>3859</v>
      </c>
      <c r="BT603" t="s">
        <v>3859</v>
      </c>
      <c r="BU603" t="s">
        <v>1228</v>
      </c>
      <c r="BV603" t="s">
        <v>5358</v>
      </c>
    </row>
    <row r="604" spans="1:74" x14ac:dyDescent="0.2">
      <c r="A604" t="s">
        <v>1229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16</v>
      </c>
      <c r="BE604">
        <v>0</v>
      </c>
      <c r="BF604">
        <v>0</v>
      </c>
      <c r="BG604">
        <v>34</v>
      </c>
      <c r="BH604">
        <v>0</v>
      </c>
      <c r="BI604">
        <v>0</v>
      </c>
      <c r="BJ604">
        <v>0</v>
      </c>
      <c r="BK604">
        <v>0</v>
      </c>
      <c r="BL604">
        <v>0</v>
      </c>
      <c r="BM604" t="s">
        <v>1229</v>
      </c>
      <c r="BN604" t="s">
        <v>3848</v>
      </c>
      <c r="BO604" t="s">
        <v>3856</v>
      </c>
      <c r="BP604" t="s">
        <v>3857</v>
      </c>
      <c r="BQ604" t="s">
        <v>4081</v>
      </c>
      <c r="BR604" t="s">
        <v>4431</v>
      </c>
      <c r="BS604" t="s">
        <v>3859</v>
      </c>
      <c r="BT604" t="s">
        <v>3859</v>
      </c>
      <c r="BU604" t="s">
        <v>1229</v>
      </c>
      <c r="BV604" t="s">
        <v>5359</v>
      </c>
    </row>
    <row r="605" spans="1:74" x14ac:dyDescent="0.2">
      <c r="A605" t="s">
        <v>1230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42</v>
      </c>
      <c r="BL605">
        <v>8</v>
      </c>
      <c r="BM605" t="s">
        <v>1230</v>
      </c>
      <c r="BN605" t="s">
        <v>3848</v>
      </c>
      <c r="BO605" t="s">
        <v>3856</v>
      </c>
      <c r="BP605" t="s">
        <v>3857</v>
      </c>
      <c r="BQ605" t="s">
        <v>3868</v>
      </c>
      <c r="BR605" t="s">
        <v>3869</v>
      </c>
      <c r="BS605" t="s">
        <v>3859</v>
      </c>
      <c r="BT605" t="s">
        <v>3859</v>
      </c>
      <c r="BU605" t="s">
        <v>1230</v>
      </c>
      <c r="BV605" t="s">
        <v>5360</v>
      </c>
    </row>
    <row r="606" spans="1:74" x14ac:dyDescent="0.2">
      <c r="A606" t="s">
        <v>1232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50</v>
      </c>
      <c r="BL606">
        <v>0</v>
      </c>
      <c r="BM606" t="s">
        <v>1232</v>
      </c>
      <c r="BN606" t="s">
        <v>3848</v>
      </c>
      <c r="BO606" t="s">
        <v>3856</v>
      </c>
      <c r="BP606" t="s">
        <v>3857</v>
      </c>
      <c r="BQ606" t="s">
        <v>3868</v>
      </c>
      <c r="BR606" t="s">
        <v>3869</v>
      </c>
      <c r="BS606" t="s">
        <v>3872</v>
      </c>
      <c r="BT606" t="s">
        <v>3859</v>
      </c>
      <c r="BU606" t="s">
        <v>1232</v>
      </c>
      <c r="BV606" t="s">
        <v>5362</v>
      </c>
    </row>
    <row r="607" spans="1:74" x14ac:dyDescent="0.2">
      <c r="A607" t="s">
        <v>1236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16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13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 t="s">
        <v>1236</v>
      </c>
      <c r="BN607" t="s">
        <v>3848</v>
      </c>
      <c r="BO607" t="s">
        <v>3856</v>
      </c>
      <c r="BP607" t="s">
        <v>3857</v>
      </c>
      <c r="BQ607" t="s">
        <v>3868</v>
      </c>
      <c r="BR607" t="s">
        <v>3869</v>
      </c>
      <c r="BS607" t="s">
        <v>3870</v>
      </c>
      <c r="BT607" t="s">
        <v>3859</v>
      </c>
      <c r="BU607" t="s">
        <v>1236</v>
      </c>
      <c r="BV607" t="s">
        <v>5366</v>
      </c>
    </row>
    <row r="608" spans="1:74" x14ac:dyDescent="0.2">
      <c r="A608" t="s">
        <v>1238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17</v>
      </c>
      <c r="AR608">
        <v>0</v>
      </c>
      <c r="AS608">
        <v>0</v>
      </c>
      <c r="AT608">
        <v>0</v>
      </c>
      <c r="AU608">
        <v>0</v>
      </c>
      <c r="AV608">
        <v>33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 t="s">
        <v>1238</v>
      </c>
      <c r="BN608" t="s">
        <v>3848</v>
      </c>
      <c r="BO608" t="s">
        <v>3856</v>
      </c>
      <c r="BP608" t="s">
        <v>3857</v>
      </c>
      <c r="BQ608" t="s">
        <v>3868</v>
      </c>
      <c r="BR608" t="s">
        <v>3869</v>
      </c>
      <c r="BS608" t="s">
        <v>3872</v>
      </c>
      <c r="BT608" t="s">
        <v>3859</v>
      </c>
      <c r="BU608" t="s">
        <v>1238</v>
      </c>
      <c r="BV608" t="s">
        <v>5368</v>
      </c>
    </row>
    <row r="609" spans="1:74" x14ac:dyDescent="0.2">
      <c r="A609" t="s">
        <v>1244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49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 t="s">
        <v>1244</v>
      </c>
      <c r="BN609" t="s">
        <v>3848</v>
      </c>
      <c r="BO609" t="s">
        <v>3856</v>
      </c>
      <c r="BP609" t="s">
        <v>3857</v>
      </c>
      <c r="BQ609" t="s">
        <v>3868</v>
      </c>
      <c r="BR609" t="s">
        <v>3869</v>
      </c>
      <c r="BS609" t="s">
        <v>3872</v>
      </c>
      <c r="BT609" t="s">
        <v>3859</v>
      </c>
      <c r="BU609" t="s">
        <v>1244</v>
      </c>
      <c r="BV609" t="s">
        <v>5374</v>
      </c>
    </row>
    <row r="610" spans="1:74" x14ac:dyDescent="0.2">
      <c r="A610" t="s">
        <v>1247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49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 t="s">
        <v>1247</v>
      </c>
      <c r="BN610" t="s">
        <v>3848</v>
      </c>
      <c r="BO610" t="s">
        <v>3856</v>
      </c>
      <c r="BP610" t="s">
        <v>3857</v>
      </c>
      <c r="BQ610" t="s">
        <v>3868</v>
      </c>
      <c r="BR610" t="s">
        <v>3993</v>
      </c>
      <c r="BS610" t="s">
        <v>3994</v>
      </c>
      <c r="BT610" t="s">
        <v>3859</v>
      </c>
      <c r="BU610" t="s">
        <v>1247</v>
      </c>
      <c r="BV610" t="s">
        <v>5378</v>
      </c>
    </row>
    <row r="611" spans="1:74" x14ac:dyDescent="0.2">
      <c r="A611" t="s">
        <v>1249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30</v>
      </c>
      <c r="BE611">
        <v>0</v>
      </c>
      <c r="BF611">
        <v>0</v>
      </c>
      <c r="BG611">
        <v>19</v>
      </c>
      <c r="BH611">
        <v>0</v>
      </c>
      <c r="BI611">
        <v>0</v>
      </c>
      <c r="BJ611">
        <v>0</v>
      </c>
      <c r="BK611">
        <v>0</v>
      </c>
      <c r="BL611">
        <v>0</v>
      </c>
      <c r="BM611" t="s">
        <v>1249</v>
      </c>
      <c r="BN611" t="s">
        <v>3848</v>
      </c>
      <c r="BO611" t="s">
        <v>3856</v>
      </c>
      <c r="BP611" t="s">
        <v>3857</v>
      </c>
      <c r="BQ611" t="s">
        <v>3858</v>
      </c>
      <c r="BR611" t="s">
        <v>5381</v>
      </c>
      <c r="BS611" t="s">
        <v>5382</v>
      </c>
      <c r="BT611" t="s">
        <v>5383</v>
      </c>
      <c r="BU611" t="s">
        <v>1249</v>
      </c>
      <c r="BV611" t="s">
        <v>5384</v>
      </c>
    </row>
    <row r="612" spans="1:74" x14ac:dyDescent="0.2">
      <c r="A612" t="s">
        <v>1251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19</v>
      </c>
      <c r="BE612">
        <v>0</v>
      </c>
      <c r="BF612">
        <v>0</v>
      </c>
      <c r="BG612">
        <v>30</v>
      </c>
      <c r="BH612">
        <v>0</v>
      </c>
      <c r="BI612">
        <v>0</v>
      </c>
      <c r="BJ612">
        <v>0</v>
      </c>
      <c r="BK612">
        <v>0</v>
      </c>
      <c r="BL612">
        <v>0</v>
      </c>
      <c r="BM612" t="s">
        <v>1251</v>
      </c>
      <c r="BN612" t="s">
        <v>3848</v>
      </c>
      <c r="BO612" t="s">
        <v>3856</v>
      </c>
      <c r="BP612" t="s">
        <v>3857</v>
      </c>
      <c r="BQ612" t="s">
        <v>3859</v>
      </c>
      <c r="BR612" t="s">
        <v>3859</v>
      </c>
      <c r="BS612" t="s">
        <v>3859</v>
      </c>
      <c r="BT612" t="s">
        <v>3859</v>
      </c>
      <c r="BU612" t="s">
        <v>1251</v>
      </c>
      <c r="BV612" t="s">
        <v>5387</v>
      </c>
    </row>
    <row r="613" spans="1:74" x14ac:dyDescent="0.2">
      <c r="A613" t="s">
        <v>1252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49</v>
      </c>
      <c r="BH613">
        <v>0</v>
      </c>
      <c r="BI613">
        <v>0</v>
      </c>
      <c r="BJ613">
        <v>0</v>
      </c>
      <c r="BK613">
        <v>0</v>
      </c>
      <c r="BL613">
        <v>0</v>
      </c>
      <c r="BM613" t="s">
        <v>1252</v>
      </c>
      <c r="BN613" t="s">
        <v>3848</v>
      </c>
      <c r="BO613" t="s">
        <v>3856</v>
      </c>
      <c r="BP613" t="s">
        <v>3857</v>
      </c>
      <c r="BQ613" t="s">
        <v>4081</v>
      </c>
      <c r="BR613" t="s">
        <v>4082</v>
      </c>
      <c r="BS613" t="s">
        <v>3859</v>
      </c>
      <c r="BT613" t="s">
        <v>3859</v>
      </c>
      <c r="BU613" t="s">
        <v>1252</v>
      </c>
      <c r="BV613" t="s">
        <v>5388</v>
      </c>
    </row>
    <row r="614" spans="1:74" x14ac:dyDescent="0.2">
      <c r="A614" t="s">
        <v>1253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49</v>
      </c>
      <c r="BL614">
        <v>0</v>
      </c>
      <c r="BM614" t="s">
        <v>1253</v>
      </c>
      <c r="BN614" t="s">
        <v>3848</v>
      </c>
      <c r="BO614" t="s">
        <v>3856</v>
      </c>
      <c r="BP614" t="s">
        <v>3857</v>
      </c>
      <c r="BQ614" t="s">
        <v>3868</v>
      </c>
      <c r="BR614" t="s">
        <v>4101</v>
      </c>
      <c r="BS614" t="s">
        <v>4109</v>
      </c>
      <c r="BT614" t="s">
        <v>3859</v>
      </c>
      <c r="BU614" t="s">
        <v>1253</v>
      </c>
      <c r="BV614" t="s">
        <v>5389</v>
      </c>
    </row>
    <row r="615" spans="1:74" x14ac:dyDescent="0.2">
      <c r="A615" t="s">
        <v>1258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49</v>
      </c>
      <c r="BM615" t="s">
        <v>1258</v>
      </c>
      <c r="BN615" t="s">
        <v>3848</v>
      </c>
      <c r="BO615" t="s">
        <v>3856</v>
      </c>
      <c r="BP615" t="s">
        <v>3857</v>
      </c>
      <c r="BQ615" t="s">
        <v>3868</v>
      </c>
      <c r="BR615" t="s">
        <v>3869</v>
      </c>
      <c r="BS615" t="s">
        <v>3872</v>
      </c>
      <c r="BT615" t="s">
        <v>3859</v>
      </c>
      <c r="BU615" t="s">
        <v>1258</v>
      </c>
      <c r="BV615" t="s">
        <v>5394</v>
      </c>
    </row>
    <row r="616" spans="1:74" x14ac:dyDescent="0.2">
      <c r="A616" t="s">
        <v>1261</v>
      </c>
      <c r="B616">
        <v>0</v>
      </c>
      <c r="C616">
        <v>17</v>
      </c>
      <c r="D616">
        <v>4</v>
      </c>
      <c r="E616">
        <v>0</v>
      </c>
      <c r="F616">
        <v>0</v>
      </c>
      <c r="G616">
        <v>5</v>
      </c>
      <c r="H616">
        <v>0</v>
      </c>
      <c r="I616">
        <v>5</v>
      </c>
      <c r="J616">
        <v>0</v>
      </c>
      <c r="K616">
        <v>17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 t="s">
        <v>1261</v>
      </c>
      <c r="BN616" t="s">
        <v>3848</v>
      </c>
      <c r="BO616" t="s">
        <v>3856</v>
      </c>
      <c r="BP616" t="s">
        <v>3857</v>
      </c>
      <c r="BQ616" t="s">
        <v>3868</v>
      </c>
      <c r="BR616" t="s">
        <v>3859</v>
      </c>
      <c r="BS616" t="s">
        <v>3859</v>
      </c>
      <c r="BT616" t="s">
        <v>3859</v>
      </c>
      <c r="BU616" t="s">
        <v>1261</v>
      </c>
      <c r="BV616" t="s">
        <v>5397</v>
      </c>
    </row>
    <row r="617" spans="1:74" x14ac:dyDescent="0.2">
      <c r="A617" t="s">
        <v>1262</v>
      </c>
      <c r="B617">
        <v>0</v>
      </c>
      <c r="C617">
        <v>0</v>
      </c>
      <c r="D617">
        <v>48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 t="s">
        <v>1262</v>
      </c>
      <c r="BN617" t="s">
        <v>3848</v>
      </c>
      <c r="BO617" t="s">
        <v>3856</v>
      </c>
      <c r="BP617" t="s">
        <v>3857</v>
      </c>
      <c r="BQ617" t="s">
        <v>3868</v>
      </c>
      <c r="BR617" t="s">
        <v>3869</v>
      </c>
      <c r="BS617" t="s">
        <v>3872</v>
      </c>
      <c r="BT617" t="s">
        <v>3859</v>
      </c>
      <c r="BU617" t="s">
        <v>1262</v>
      </c>
      <c r="BV617" t="s">
        <v>5398</v>
      </c>
    </row>
    <row r="618" spans="1:74" x14ac:dyDescent="0.2">
      <c r="A618" t="s">
        <v>1263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48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 t="s">
        <v>1263</v>
      </c>
      <c r="BN618" t="s">
        <v>3848</v>
      </c>
      <c r="BO618" t="s">
        <v>3856</v>
      </c>
      <c r="BP618" t="s">
        <v>3857</v>
      </c>
      <c r="BQ618" t="s">
        <v>3868</v>
      </c>
      <c r="BR618" t="s">
        <v>3869</v>
      </c>
      <c r="BS618" t="s">
        <v>3872</v>
      </c>
      <c r="BT618" t="s">
        <v>3859</v>
      </c>
      <c r="BU618" t="s">
        <v>1263</v>
      </c>
      <c r="BV618" t="s">
        <v>5399</v>
      </c>
    </row>
    <row r="619" spans="1:74" x14ac:dyDescent="0.2">
      <c r="A619" t="s">
        <v>1264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38</v>
      </c>
      <c r="BE619">
        <v>0</v>
      </c>
      <c r="BF619">
        <v>0</v>
      </c>
      <c r="BG619">
        <v>10</v>
      </c>
      <c r="BH619">
        <v>0</v>
      </c>
      <c r="BI619">
        <v>0</v>
      </c>
      <c r="BJ619">
        <v>0</v>
      </c>
      <c r="BK619">
        <v>0</v>
      </c>
      <c r="BL619">
        <v>0</v>
      </c>
      <c r="BM619" t="s">
        <v>1264</v>
      </c>
      <c r="BN619" t="s">
        <v>3848</v>
      </c>
      <c r="BO619" t="s">
        <v>3856</v>
      </c>
      <c r="BP619" t="s">
        <v>3857</v>
      </c>
      <c r="BQ619" t="s">
        <v>3859</v>
      </c>
      <c r="BR619" t="s">
        <v>3859</v>
      </c>
      <c r="BS619" t="s">
        <v>3859</v>
      </c>
      <c r="BT619" t="s">
        <v>3859</v>
      </c>
      <c r="BU619" t="s">
        <v>1264</v>
      </c>
      <c r="BV619" t="s">
        <v>5400</v>
      </c>
    </row>
    <row r="620" spans="1:74" x14ac:dyDescent="0.2">
      <c r="A620" t="s">
        <v>1265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30</v>
      </c>
      <c r="BE620">
        <v>0</v>
      </c>
      <c r="BF620">
        <v>0</v>
      </c>
      <c r="BG620">
        <v>18</v>
      </c>
      <c r="BH620">
        <v>0</v>
      </c>
      <c r="BI620">
        <v>0</v>
      </c>
      <c r="BJ620">
        <v>0</v>
      </c>
      <c r="BK620">
        <v>0</v>
      </c>
      <c r="BL620">
        <v>0</v>
      </c>
      <c r="BM620" t="s">
        <v>1265</v>
      </c>
      <c r="BN620" t="s">
        <v>3848</v>
      </c>
      <c r="BO620" t="s">
        <v>3856</v>
      </c>
      <c r="BP620" t="s">
        <v>3857</v>
      </c>
      <c r="BQ620" t="s">
        <v>3859</v>
      </c>
      <c r="BR620" t="s">
        <v>3859</v>
      </c>
      <c r="BS620" t="s">
        <v>3859</v>
      </c>
      <c r="BT620" t="s">
        <v>3859</v>
      </c>
      <c r="BU620" t="s">
        <v>1265</v>
      </c>
      <c r="BV620" t="s">
        <v>5401</v>
      </c>
    </row>
    <row r="621" spans="1:74" x14ac:dyDescent="0.2">
      <c r="A621" t="s">
        <v>1266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30</v>
      </c>
      <c r="BE621">
        <v>0</v>
      </c>
      <c r="BF621">
        <v>0</v>
      </c>
      <c r="BG621">
        <v>18</v>
      </c>
      <c r="BH621">
        <v>0</v>
      </c>
      <c r="BI621">
        <v>0</v>
      </c>
      <c r="BJ621">
        <v>0</v>
      </c>
      <c r="BK621">
        <v>0</v>
      </c>
      <c r="BL621">
        <v>0</v>
      </c>
      <c r="BM621" t="s">
        <v>1266</v>
      </c>
      <c r="BN621" t="s">
        <v>3848</v>
      </c>
      <c r="BO621" t="s">
        <v>3856</v>
      </c>
      <c r="BP621" t="s">
        <v>3857</v>
      </c>
      <c r="BQ621" t="s">
        <v>3932</v>
      </c>
      <c r="BR621" t="s">
        <v>3980</v>
      </c>
      <c r="BS621" t="s">
        <v>3981</v>
      </c>
      <c r="BT621" t="s">
        <v>3859</v>
      </c>
      <c r="BU621" t="s">
        <v>1266</v>
      </c>
      <c r="BV621" t="s">
        <v>5402</v>
      </c>
    </row>
    <row r="622" spans="1:74" x14ac:dyDescent="0.2">
      <c r="A622" t="s">
        <v>1268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48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 t="s">
        <v>1268</v>
      </c>
      <c r="BN622" t="s">
        <v>3848</v>
      </c>
      <c r="BO622" t="s">
        <v>3856</v>
      </c>
      <c r="BP622" t="s">
        <v>3857</v>
      </c>
      <c r="BQ622" t="s">
        <v>3868</v>
      </c>
      <c r="BR622" t="s">
        <v>3869</v>
      </c>
      <c r="BS622" t="s">
        <v>3870</v>
      </c>
      <c r="BT622" t="s">
        <v>3859</v>
      </c>
      <c r="BU622" t="s">
        <v>1268</v>
      </c>
      <c r="BV622" t="s">
        <v>5406</v>
      </c>
    </row>
    <row r="623" spans="1:74" x14ac:dyDescent="0.2">
      <c r="A623" t="s">
        <v>1269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48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 t="s">
        <v>1269</v>
      </c>
      <c r="BN623" t="s">
        <v>3848</v>
      </c>
      <c r="BO623" t="s">
        <v>3856</v>
      </c>
      <c r="BP623" t="s">
        <v>3857</v>
      </c>
      <c r="BQ623" t="s">
        <v>3868</v>
      </c>
      <c r="BR623" t="s">
        <v>3869</v>
      </c>
      <c r="BS623" t="s">
        <v>3870</v>
      </c>
      <c r="BT623" t="s">
        <v>3859</v>
      </c>
      <c r="BU623" t="s">
        <v>1269</v>
      </c>
      <c r="BV623" t="s">
        <v>5407</v>
      </c>
    </row>
    <row r="624" spans="1:74" x14ac:dyDescent="0.2">
      <c r="A624" t="s">
        <v>1271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48</v>
      </c>
      <c r="BL624">
        <v>0</v>
      </c>
      <c r="BM624" t="s">
        <v>1271</v>
      </c>
      <c r="BN624" t="s">
        <v>3848</v>
      </c>
      <c r="BO624" t="s">
        <v>3856</v>
      </c>
      <c r="BP624" t="s">
        <v>3857</v>
      </c>
      <c r="BQ624" t="s">
        <v>3868</v>
      </c>
      <c r="BR624" t="s">
        <v>3869</v>
      </c>
      <c r="BS624" t="s">
        <v>3872</v>
      </c>
      <c r="BT624" t="s">
        <v>3859</v>
      </c>
      <c r="BU624" t="s">
        <v>1271</v>
      </c>
      <c r="BV624" t="s">
        <v>5409</v>
      </c>
    </row>
    <row r="625" spans="1:74" x14ac:dyDescent="0.2">
      <c r="A625" t="s">
        <v>1272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42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6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 t="s">
        <v>1272</v>
      </c>
      <c r="BN625" t="s">
        <v>3848</v>
      </c>
      <c r="BO625" t="s">
        <v>3856</v>
      </c>
      <c r="BP625" t="s">
        <v>3857</v>
      </c>
      <c r="BQ625" t="s">
        <v>3868</v>
      </c>
      <c r="BR625" t="s">
        <v>3859</v>
      </c>
      <c r="BS625" t="s">
        <v>3859</v>
      </c>
      <c r="BT625" t="s">
        <v>3859</v>
      </c>
      <c r="BU625" t="s">
        <v>1272</v>
      </c>
      <c r="BV625" t="s">
        <v>5410</v>
      </c>
    </row>
    <row r="626" spans="1:74" x14ac:dyDescent="0.2">
      <c r="A626" t="s">
        <v>1273</v>
      </c>
      <c r="B626">
        <v>0</v>
      </c>
      <c r="C626">
        <v>0</v>
      </c>
      <c r="D626">
        <v>0</v>
      </c>
      <c r="E626">
        <v>0</v>
      </c>
      <c r="F626">
        <v>47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 t="s">
        <v>1273</v>
      </c>
      <c r="BN626" t="s">
        <v>3848</v>
      </c>
      <c r="BO626" t="s">
        <v>3856</v>
      </c>
      <c r="BP626" t="s">
        <v>3857</v>
      </c>
      <c r="BQ626" t="s">
        <v>3868</v>
      </c>
      <c r="BR626" t="s">
        <v>3869</v>
      </c>
      <c r="BS626" t="s">
        <v>3870</v>
      </c>
      <c r="BT626" t="s">
        <v>3859</v>
      </c>
      <c r="BU626" t="s">
        <v>1273</v>
      </c>
      <c r="BV626" t="s">
        <v>5411</v>
      </c>
    </row>
    <row r="627" spans="1:74" x14ac:dyDescent="0.2">
      <c r="A627" t="s">
        <v>1274</v>
      </c>
      <c r="B627">
        <v>0</v>
      </c>
      <c r="C627">
        <v>35</v>
      </c>
      <c r="D627">
        <v>5</v>
      </c>
      <c r="E627">
        <v>0</v>
      </c>
      <c r="F627">
        <v>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 t="s">
        <v>1274</v>
      </c>
      <c r="BN627" t="s">
        <v>3848</v>
      </c>
      <c r="BO627" t="s">
        <v>3856</v>
      </c>
      <c r="BP627" t="s">
        <v>3857</v>
      </c>
      <c r="BQ627" t="s">
        <v>3868</v>
      </c>
      <c r="BR627" t="s">
        <v>3869</v>
      </c>
      <c r="BS627" t="s">
        <v>3870</v>
      </c>
      <c r="BT627" t="s">
        <v>3859</v>
      </c>
      <c r="BU627" t="s">
        <v>1274</v>
      </c>
      <c r="BV627" t="s">
        <v>5412</v>
      </c>
    </row>
    <row r="628" spans="1:74" x14ac:dyDescent="0.2">
      <c r="A628" t="s">
        <v>1276</v>
      </c>
      <c r="B628">
        <v>0</v>
      </c>
      <c r="C628">
        <v>19</v>
      </c>
      <c r="D628">
        <v>4</v>
      </c>
      <c r="E628">
        <v>0</v>
      </c>
      <c r="F628">
        <v>0</v>
      </c>
      <c r="G628">
        <v>14</v>
      </c>
      <c r="H628">
        <v>0</v>
      </c>
      <c r="I628">
        <v>0</v>
      </c>
      <c r="J628">
        <v>0</v>
      </c>
      <c r="K628">
        <v>10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 t="s">
        <v>1276</v>
      </c>
      <c r="BN628" t="s">
        <v>3848</v>
      </c>
      <c r="BO628" t="s">
        <v>3856</v>
      </c>
      <c r="BP628" t="s">
        <v>3857</v>
      </c>
      <c r="BQ628" t="s">
        <v>3868</v>
      </c>
      <c r="BR628" t="s">
        <v>3859</v>
      </c>
      <c r="BS628" t="s">
        <v>3859</v>
      </c>
      <c r="BT628" t="s">
        <v>3859</v>
      </c>
      <c r="BU628" t="s">
        <v>1276</v>
      </c>
      <c r="BV628" t="s">
        <v>5414</v>
      </c>
    </row>
    <row r="629" spans="1:74" x14ac:dyDescent="0.2">
      <c r="A629" t="s">
        <v>1277</v>
      </c>
      <c r="B629">
        <v>0</v>
      </c>
      <c r="C629">
        <v>9</v>
      </c>
      <c r="D629">
        <v>0</v>
      </c>
      <c r="E629">
        <v>25</v>
      </c>
      <c r="F629">
        <v>0</v>
      </c>
      <c r="G629">
        <v>13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 t="s">
        <v>1277</v>
      </c>
      <c r="BN629" t="s">
        <v>3848</v>
      </c>
      <c r="BO629" t="s">
        <v>3856</v>
      </c>
      <c r="BP629" t="s">
        <v>3857</v>
      </c>
      <c r="BQ629" t="s">
        <v>3868</v>
      </c>
      <c r="BR629" t="s">
        <v>3859</v>
      </c>
      <c r="BS629" t="s">
        <v>3859</v>
      </c>
      <c r="BT629" t="s">
        <v>3859</v>
      </c>
      <c r="BU629" t="s">
        <v>1277</v>
      </c>
      <c r="BV629" t="s">
        <v>5415</v>
      </c>
    </row>
    <row r="630" spans="1:74" x14ac:dyDescent="0.2">
      <c r="A630" t="s">
        <v>1278</v>
      </c>
      <c r="B630">
        <v>0</v>
      </c>
      <c r="C630">
        <v>0</v>
      </c>
      <c r="D630">
        <v>47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 t="s">
        <v>1278</v>
      </c>
      <c r="BN630" t="s">
        <v>3848</v>
      </c>
      <c r="BO630" t="s">
        <v>3856</v>
      </c>
      <c r="BP630" t="s">
        <v>3857</v>
      </c>
      <c r="BQ630" t="s">
        <v>3868</v>
      </c>
      <c r="BR630" t="s">
        <v>3869</v>
      </c>
      <c r="BS630" t="s">
        <v>3870</v>
      </c>
      <c r="BT630" t="s">
        <v>3859</v>
      </c>
      <c r="BU630" t="s">
        <v>1278</v>
      </c>
      <c r="BV630" t="s">
        <v>5416</v>
      </c>
    </row>
    <row r="631" spans="1:74" x14ac:dyDescent="0.2">
      <c r="A631" t="s">
        <v>1280</v>
      </c>
      <c r="B631">
        <v>0</v>
      </c>
      <c r="C631">
        <v>0</v>
      </c>
      <c r="D631">
        <v>6</v>
      </c>
      <c r="E631">
        <v>41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 t="s">
        <v>1280</v>
      </c>
      <c r="BN631" t="s">
        <v>3848</v>
      </c>
      <c r="BO631" t="s">
        <v>3856</v>
      </c>
      <c r="BP631" t="s">
        <v>3857</v>
      </c>
      <c r="BQ631" t="s">
        <v>3868</v>
      </c>
      <c r="BR631" t="s">
        <v>3859</v>
      </c>
      <c r="BS631" t="s">
        <v>3859</v>
      </c>
      <c r="BT631" t="s">
        <v>3859</v>
      </c>
      <c r="BU631" t="s">
        <v>1280</v>
      </c>
      <c r="BV631" t="s">
        <v>5418</v>
      </c>
    </row>
    <row r="632" spans="1:74" x14ac:dyDescent="0.2">
      <c r="A632" t="s">
        <v>1281</v>
      </c>
      <c r="B632">
        <v>0</v>
      </c>
      <c r="C632">
        <v>0</v>
      </c>
      <c r="D632">
        <v>0</v>
      </c>
      <c r="E632">
        <v>0</v>
      </c>
      <c r="F632">
        <v>47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 t="s">
        <v>1281</v>
      </c>
      <c r="BN632" t="s">
        <v>3848</v>
      </c>
      <c r="BO632" t="s">
        <v>3856</v>
      </c>
      <c r="BP632" t="s">
        <v>3857</v>
      </c>
      <c r="BQ632" t="s">
        <v>3868</v>
      </c>
      <c r="BR632" t="s">
        <v>3869</v>
      </c>
      <c r="BS632" t="s">
        <v>3991</v>
      </c>
      <c r="BT632" t="s">
        <v>3859</v>
      </c>
      <c r="BU632" t="s">
        <v>1281</v>
      </c>
      <c r="BV632" t="s">
        <v>5419</v>
      </c>
    </row>
    <row r="633" spans="1:74" x14ac:dyDescent="0.2">
      <c r="A633" t="s">
        <v>1282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32</v>
      </c>
      <c r="J633">
        <v>0</v>
      </c>
      <c r="K633">
        <v>15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 t="s">
        <v>1282</v>
      </c>
      <c r="BN633" t="s">
        <v>3848</v>
      </c>
      <c r="BO633" t="s">
        <v>3856</v>
      </c>
      <c r="BP633" t="s">
        <v>3857</v>
      </c>
      <c r="BQ633" t="s">
        <v>3868</v>
      </c>
      <c r="BR633" t="s">
        <v>3869</v>
      </c>
      <c r="BS633" t="s">
        <v>3872</v>
      </c>
      <c r="BT633" t="s">
        <v>3859</v>
      </c>
      <c r="BU633" t="s">
        <v>1282</v>
      </c>
      <c r="BV633" t="s">
        <v>5420</v>
      </c>
    </row>
    <row r="634" spans="1:74" x14ac:dyDescent="0.2">
      <c r="A634" t="s">
        <v>1284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7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40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 t="s">
        <v>1284</v>
      </c>
      <c r="BN634" t="s">
        <v>3848</v>
      </c>
      <c r="BO634" t="s">
        <v>3856</v>
      </c>
      <c r="BP634" t="s">
        <v>3857</v>
      </c>
      <c r="BQ634" t="s">
        <v>3868</v>
      </c>
      <c r="BR634" t="s">
        <v>3859</v>
      </c>
      <c r="BS634" t="s">
        <v>3859</v>
      </c>
      <c r="BT634" t="s">
        <v>3859</v>
      </c>
      <c r="BU634" t="s">
        <v>1284</v>
      </c>
      <c r="BV634" t="s">
        <v>5422</v>
      </c>
    </row>
    <row r="635" spans="1:74" x14ac:dyDescent="0.2">
      <c r="A635" t="s">
        <v>1285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31</v>
      </c>
      <c r="BE635">
        <v>0</v>
      </c>
      <c r="BF635">
        <v>0</v>
      </c>
      <c r="BG635">
        <v>16</v>
      </c>
      <c r="BH635">
        <v>0</v>
      </c>
      <c r="BI635">
        <v>0</v>
      </c>
      <c r="BJ635">
        <v>0</v>
      </c>
      <c r="BK635">
        <v>0</v>
      </c>
      <c r="BL635">
        <v>0</v>
      </c>
      <c r="BM635" t="s">
        <v>1285</v>
      </c>
      <c r="BN635" t="s">
        <v>3848</v>
      </c>
      <c r="BO635" t="s">
        <v>3856</v>
      </c>
      <c r="BP635" t="s">
        <v>3857</v>
      </c>
      <c r="BQ635" t="s">
        <v>4081</v>
      </c>
      <c r="BR635" t="s">
        <v>4771</v>
      </c>
      <c r="BS635" t="s">
        <v>3859</v>
      </c>
      <c r="BT635" t="s">
        <v>3859</v>
      </c>
      <c r="BU635" t="s">
        <v>1285</v>
      </c>
      <c r="BV635" t="s">
        <v>5423</v>
      </c>
    </row>
    <row r="636" spans="1:74" x14ac:dyDescent="0.2">
      <c r="A636" t="s">
        <v>1286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30</v>
      </c>
      <c r="BE636">
        <v>0</v>
      </c>
      <c r="BF636">
        <v>0</v>
      </c>
      <c r="BG636">
        <v>17</v>
      </c>
      <c r="BH636">
        <v>0</v>
      </c>
      <c r="BI636">
        <v>0</v>
      </c>
      <c r="BJ636">
        <v>0</v>
      </c>
      <c r="BK636">
        <v>0</v>
      </c>
      <c r="BL636">
        <v>0</v>
      </c>
      <c r="BM636" t="s">
        <v>1286</v>
      </c>
      <c r="BN636" t="s">
        <v>3848</v>
      </c>
      <c r="BO636" t="s">
        <v>3856</v>
      </c>
      <c r="BP636" t="s">
        <v>3857</v>
      </c>
      <c r="BQ636" t="s">
        <v>3859</v>
      </c>
      <c r="BR636" t="s">
        <v>3859</v>
      </c>
      <c r="BS636" t="s">
        <v>3859</v>
      </c>
      <c r="BT636" t="s">
        <v>3859</v>
      </c>
      <c r="BU636" t="s">
        <v>1286</v>
      </c>
      <c r="BV636" t="s">
        <v>5424</v>
      </c>
    </row>
    <row r="637" spans="1:74" x14ac:dyDescent="0.2">
      <c r="A637" t="s">
        <v>1290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17</v>
      </c>
      <c r="BL637">
        <v>30</v>
      </c>
      <c r="BM637" t="s">
        <v>1290</v>
      </c>
      <c r="BN637" t="s">
        <v>3848</v>
      </c>
      <c r="BO637" t="s">
        <v>3856</v>
      </c>
      <c r="BP637" t="s">
        <v>3857</v>
      </c>
      <c r="BQ637" t="s">
        <v>3868</v>
      </c>
      <c r="BR637" t="s">
        <v>3859</v>
      </c>
      <c r="BS637" t="s">
        <v>3859</v>
      </c>
      <c r="BT637" t="s">
        <v>3859</v>
      </c>
      <c r="BU637" t="s">
        <v>1290</v>
      </c>
      <c r="BV637" t="s">
        <v>5429</v>
      </c>
    </row>
    <row r="638" spans="1:74" x14ac:dyDescent="0.2">
      <c r="A638" t="s">
        <v>1292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12</v>
      </c>
      <c r="AR638">
        <v>0</v>
      </c>
      <c r="AS638">
        <v>0</v>
      </c>
      <c r="AT638">
        <v>0</v>
      </c>
      <c r="AU638">
        <v>0</v>
      </c>
      <c r="AV638">
        <v>35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 t="s">
        <v>1292</v>
      </c>
      <c r="BN638" t="s">
        <v>3848</v>
      </c>
      <c r="BO638" t="s">
        <v>3856</v>
      </c>
      <c r="BP638" t="s">
        <v>3857</v>
      </c>
      <c r="BQ638" t="s">
        <v>3868</v>
      </c>
      <c r="BR638" t="s">
        <v>3869</v>
      </c>
      <c r="BS638" t="s">
        <v>3870</v>
      </c>
      <c r="BT638" t="s">
        <v>3859</v>
      </c>
      <c r="BU638" t="s">
        <v>1292</v>
      </c>
      <c r="BV638" t="s">
        <v>5431</v>
      </c>
    </row>
    <row r="639" spans="1:74" x14ac:dyDescent="0.2">
      <c r="A639" t="s">
        <v>1293</v>
      </c>
      <c r="B639">
        <v>0</v>
      </c>
      <c r="C639">
        <v>46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 t="s">
        <v>1293</v>
      </c>
      <c r="BN639" t="s">
        <v>3848</v>
      </c>
      <c r="BO639" t="s">
        <v>3856</v>
      </c>
      <c r="BP639" t="s">
        <v>3857</v>
      </c>
      <c r="BQ639" t="s">
        <v>3868</v>
      </c>
      <c r="BR639" t="s">
        <v>3859</v>
      </c>
      <c r="BS639" t="s">
        <v>3859</v>
      </c>
      <c r="BT639" t="s">
        <v>3859</v>
      </c>
      <c r="BU639" t="s">
        <v>1293</v>
      </c>
      <c r="BV639" t="s">
        <v>5432</v>
      </c>
    </row>
    <row r="640" spans="1:74" x14ac:dyDescent="0.2">
      <c r="A640" t="s">
        <v>1295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46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 t="s">
        <v>1295</v>
      </c>
      <c r="BN640" t="s">
        <v>3848</v>
      </c>
      <c r="BO640" t="s">
        <v>3856</v>
      </c>
      <c r="BP640" t="s">
        <v>3857</v>
      </c>
      <c r="BQ640" t="s">
        <v>3868</v>
      </c>
      <c r="BR640" t="s">
        <v>3859</v>
      </c>
      <c r="BS640" t="s">
        <v>3859</v>
      </c>
      <c r="BT640" t="s">
        <v>3859</v>
      </c>
      <c r="BU640" t="s">
        <v>1295</v>
      </c>
      <c r="BV640" t="s">
        <v>5434</v>
      </c>
    </row>
    <row r="641" spans="1:74" x14ac:dyDescent="0.2">
      <c r="A641" t="s">
        <v>1297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46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 t="s">
        <v>1297</v>
      </c>
      <c r="BN641" t="s">
        <v>3848</v>
      </c>
      <c r="BO641" t="s">
        <v>3856</v>
      </c>
      <c r="BP641" t="s">
        <v>3857</v>
      </c>
      <c r="BQ641" t="s">
        <v>3868</v>
      </c>
      <c r="BR641" t="s">
        <v>3869</v>
      </c>
      <c r="BS641" t="s">
        <v>3870</v>
      </c>
      <c r="BT641" t="s">
        <v>3859</v>
      </c>
      <c r="BU641" t="s">
        <v>1297</v>
      </c>
      <c r="BV641" t="s">
        <v>5436</v>
      </c>
    </row>
    <row r="642" spans="1:74" x14ac:dyDescent="0.2">
      <c r="A642" t="s">
        <v>1298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37</v>
      </c>
      <c r="BE642">
        <v>0</v>
      </c>
      <c r="BF642">
        <v>0</v>
      </c>
      <c r="BG642">
        <v>9</v>
      </c>
      <c r="BH642">
        <v>0</v>
      </c>
      <c r="BI642">
        <v>0</v>
      </c>
      <c r="BJ642">
        <v>0</v>
      </c>
      <c r="BK642">
        <v>0</v>
      </c>
      <c r="BL642">
        <v>0</v>
      </c>
      <c r="BM642" t="s">
        <v>1298</v>
      </c>
      <c r="BN642" t="s">
        <v>3848</v>
      </c>
      <c r="BO642" t="s">
        <v>3856</v>
      </c>
      <c r="BP642" t="s">
        <v>3857</v>
      </c>
      <c r="BQ642" t="s">
        <v>3868</v>
      </c>
      <c r="BR642" t="s">
        <v>5437</v>
      </c>
      <c r="BS642" t="s">
        <v>3859</v>
      </c>
      <c r="BT642" t="s">
        <v>3859</v>
      </c>
      <c r="BU642" t="s">
        <v>1298</v>
      </c>
      <c r="BV642" t="s">
        <v>5438</v>
      </c>
    </row>
    <row r="643" spans="1:74" x14ac:dyDescent="0.2">
      <c r="A643" t="s">
        <v>1299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33</v>
      </c>
      <c r="BE643">
        <v>0</v>
      </c>
      <c r="BF643">
        <v>0</v>
      </c>
      <c r="BG643">
        <v>13</v>
      </c>
      <c r="BH643">
        <v>0</v>
      </c>
      <c r="BI643">
        <v>0</v>
      </c>
      <c r="BJ643">
        <v>0</v>
      </c>
      <c r="BK643">
        <v>0</v>
      </c>
      <c r="BL643">
        <v>0</v>
      </c>
      <c r="BM643" t="s">
        <v>1299</v>
      </c>
      <c r="BN643" t="s">
        <v>3848</v>
      </c>
      <c r="BO643" t="s">
        <v>3856</v>
      </c>
      <c r="BP643" t="s">
        <v>3857</v>
      </c>
      <c r="BQ643" t="s">
        <v>3938</v>
      </c>
      <c r="BR643" t="s">
        <v>3939</v>
      </c>
      <c r="BS643" t="s">
        <v>3859</v>
      </c>
      <c r="BT643" t="s">
        <v>3859</v>
      </c>
      <c r="BU643" t="s">
        <v>1299</v>
      </c>
      <c r="BV643" t="s">
        <v>5439</v>
      </c>
    </row>
    <row r="644" spans="1:74" x14ac:dyDescent="0.2">
      <c r="A644" t="s">
        <v>1302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11</v>
      </c>
      <c r="BE644">
        <v>0</v>
      </c>
      <c r="BF644">
        <v>0</v>
      </c>
      <c r="BG644">
        <v>35</v>
      </c>
      <c r="BH644">
        <v>0</v>
      </c>
      <c r="BI644">
        <v>0</v>
      </c>
      <c r="BJ644">
        <v>0</v>
      </c>
      <c r="BK644">
        <v>0</v>
      </c>
      <c r="BL644">
        <v>0</v>
      </c>
      <c r="BM644" t="s">
        <v>1302</v>
      </c>
      <c r="BN644" t="s">
        <v>3848</v>
      </c>
      <c r="BO644" t="s">
        <v>3856</v>
      </c>
      <c r="BP644" t="s">
        <v>3857</v>
      </c>
      <c r="BQ644" t="s">
        <v>3868</v>
      </c>
      <c r="BR644" t="s">
        <v>4180</v>
      </c>
      <c r="BS644" t="s">
        <v>3859</v>
      </c>
      <c r="BT644" t="s">
        <v>3859</v>
      </c>
      <c r="BU644" t="s">
        <v>1302</v>
      </c>
      <c r="BV644" t="s">
        <v>5446</v>
      </c>
    </row>
    <row r="645" spans="1:74" x14ac:dyDescent="0.2">
      <c r="A645" t="s">
        <v>1303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46</v>
      </c>
      <c r="BL645">
        <v>0</v>
      </c>
      <c r="BM645" t="s">
        <v>1303</v>
      </c>
      <c r="BN645" t="s">
        <v>3848</v>
      </c>
      <c r="BO645" t="s">
        <v>3856</v>
      </c>
      <c r="BP645" t="s">
        <v>3857</v>
      </c>
      <c r="BQ645" t="s">
        <v>3868</v>
      </c>
      <c r="BR645" t="s">
        <v>3859</v>
      </c>
      <c r="BS645" t="s">
        <v>3859</v>
      </c>
      <c r="BT645" t="s">
        <v>3859</v>
      </c>
      <c r="BU645" t="s">
        <v>1303</v>
      </c>
      <c r="BV645" t="s">
        <v>5447</v>
      </c>
    </row>
    <row r="646" spans="1:74" x14ac:dyDescent="0.2">
      <c r="A646" t="s">
        <v>1308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17</v>
      </c>
      <c r="S646">
        <v>0</v>
      </c>
      <c r="T646">
        <v>0</v>
      </c>
      <c r="U646">
        <v>11</v>
      </c>
      <c r="V646">
        <v>0</v>
      </c>
      <c r="W646">
        <v>0</v>
      </c>
      <c r="X646">
        <v>0</v>
      </c>
      <c r="Y646">
        <v>0</v>
      </c>
      <c r="Z646">
        <v>6</v>
      </c>
      <c r="AA646">
        <v>0</v>
      </c>
      <c r="AB646">
        <v>0</v>
      </c>
      <c r="AC646">
        <v>5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7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 t="s">
        <v>1308</v>
      </c>
      <c r="BN646" t="s">
        <v>3848</v>
      </c>
      <c r="BO646" t="s">
        <v>3856</v>
      </c>
      <c r="BP646" t="s">
        <v>3857</v>
      </c>
      <c r="BQ646" t="s">
        <v>3868</v>
      </c>
      <c r="BR646" t="s">
        <v>3869</v>
      </c>
      <c r="BS646" t="s">
        <v>3870</v>
      </c>
      <c r="BT646" t="s">
        <v>3859</v>
      </c>
      <c r="BU646" t="s">
        <v>1308</v>
      </c>
      <c r="BV646" t="s">
        <v>5452</v>
      </c>
    </row>
    <row r="647" spans="1:74" x14ac:dyDescent="0.2">
      <c r="A647" t="s">
        <v>1310</v>
      </c>
      <c r="B647">
        <v>0</v>
      </c>
      <c r="C647">
        <v>0</v>
      </c>
      <c r="D647">
        <v>45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 t="s">
        <v>1310</v>
      </c>
      <c r="BN647" t="s">
        <v>3848</v>
      </c>
      <c r="BO647" t="s">
        <v>3856</v>
      </c>
      <c r="BP647" t="s">
        <v>3857</v>
      </c>
      <c r="BQ647" t="s">
        <v>3868</v>
      </c>
      <c r="BR647" t="s">
        <v>3869</v>
      </c>
      <c r="BS647" t="s">
        <v>3872</v>
      </c>
      <c r="BT647" t="s">
        <v>3859</v>
      </c>
      <c r="BU647" t="s">
        <v>1310</v>
      </c>
      <c r="BV647" t="s">
        <v>5454</v>
      </c>
    </row>
    <row r="648" spans="1:74" x14ac:dyDescent="0.2">
      <c r="A648" t="s">
        <v>1314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45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 t="s">
        <v>1314</v>
      </c>
      <c r="BN648" t="s">
        <v>3848</v>
      </c>
      <c r="BO648" t="s">
        <v>3856</v>
      </c>
      <c r="BP648" t="s">
        <v>3857</v>
      </c>
      <c r="BQ648" t="s">
        <v>3868</v>
      </c>
      <c r="BR648" t="s">
        <v>3859</v>
      </c>
      <c r="BS648" t="s">
        <v>3859</v>
      </c>
      <c r="BT648" t="s">
        <v>3859</v>
      </c>
      <c r="BU648" t="s">
        <v>1314</v>
      </c>
      <c r="BV648" t="s">
        <v>5458</v>
      </c>
    </row>
    <row r="649" spans="1:74" x14ac:dyDescent="0.2">
      <c r="A649" t="s">
        <v>1315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45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 t="s">
        <v>1315</v>
      </c>
      <c r="BN649" t="s">
        <v>3848</v>
      </c>
      <c r="BO649" t="s">
        <v>3856</v>
      </c>
      <c r="BP649" t="s">
        <v>3857</v>
      </c>
      <c r="BQ649" t="s">
        <v>3868</v>
      </c>
      <c r="BR649" t="s">
        <v>3869</v>
      </c>
      <c r="BS649" t="s">
        <v>3872</v>
      </c>
      <c r="BT649" t="s">
        <v>3859</v>
      </c>
      <c r="BU649" t="s">
        <v>1315</v>
      </c>
      <c r="BV649" t="s">
        <v>5459</v>
      </c>
    </row>
    <row r="650" spans="1:74" x14ac:dyDescent="0.2">
      <c r="A650" t="s">
        <v>1317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27</v>
      </c>
      <c r="BL650">
        <v>0</v>
      </c>
      <c r="BM650" t="s">
        <v>1317</v>
      </c>
      <c r="BN650" t="s">
        <v>3848</v>
      </c>
      <c r="BO650" t="s">
        <v>3856</v>
      </c>
      <c r="BP650" t="s">
        <v>3857</v>
      </c>
      <c r="BQ650" t="s">
        <v>3868</v>
      </c>
      <c r="BR650" t="s">
        <v>4101</v>
      </c>
      <c r="BS650" t="s">
        <v>4109</v>
      </c>
      <c r="BT650" t="s">
        <v>3859</v>
      </c>
      <c r="BU650" t="s">
        <v>1317</v>
      </c>
      <c r="BV650" t="s">
        <v>5461</v>
      </c>
    </row>
    <row r="651" spans="1:74" x14ac:dyDescent="0.2">
      <c r="A651" t="s">
        <v>1318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45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 t="s">
        <v>1318</v>
      </c>
      <c r="BN651" t="s">
        <v>3848</v>
      </c>
      <c r="BO651" t="s">
        <v>3856</v>
      </c>
      <c r="BP651" t="s">
        <v>3857</v>
      </c>
      <c r="BQ651" t="s">
        <v>3932</v>
      </c>
      <c r="BR651" t="s">
        <v>3980</v>
      </c>
      <c r="BS651" t="s">
        <v>3981</v>
      </c>
      <c r="BT651" t="s">
        <v>3859</v>
      </c>
      <c r="BU651" t="s">
        <v>1318</v>
      </c>
      <c r="BV651" t="s">
        <v>5462</v>
      </c>
    </row>
    <row r="652" spans="1:74" x14ac:dyDescent="0.2">
      <c r="A652" t="s">
        <v>1319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45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 t="s">
        <v>1319</v>
      </c>
      <c r="BN652" t="s">
        <v>3848</v>
      </c>
      <c r="BO652" t="s">
        <v>3856</v>
      </c>
      <c r="BP652" t="s">
        <v>3857</v>
      </c>
      <c r="BQ652" t="s">
        <v>3868</v>
      </c>
      <c r="BR652" t="s">
        <v>4491</v>
      </c>
      <c r="BS652" t="s">
        <v>4492</v>
      </c>
      <c r="BT652" t="s">
        <v>3859</v>
      </c>
      <c r="BU652" t="s">
        <v>1319</v>
      </c>
      <c r="BV652" t="s">
        <v>5463</v>
      </c>
    </row>
    <row r="653" spans="1:74" x14ac:dyDescent="0.2">
      <c r="A653" t="s">
        <v>1320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45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 t="s">
        <v>1320</v>
      </c>
      <c r="BN653" t="s">
        <v>3848</v>
      </c>
      <c r="BO653" t="s">
        <v>3856</v>
      </c>
      <c r="BP653" t="s">
        <v>3857</v>
      </c>
      <c r="BQ653" t="s">
        <v>3868</v>
      </c>
      <c r="BR653" t="s">
        <v>3869</v>
      </c>
      <c r="BS653" t="s">
        <v>3870</v>
      </c>
      <c r="BT653" t="s">
        <v>3859</v>
      </c>
      <c r="BU653" t="s">
        <v>1320</v>
      </c>
      <c r="BV653" t="s">
        <v>5464</v>
      </c>
    </row>
    <row r="654" spans="1:74" x14ac:dyDescent="0.2">
      <c r="A654" t="s">
        <v>1322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11</v>
      </c>
      <c r="BE654">
        <v>0</v>
      </c>
      <c r="BF654">
        <v>0</v>
      </c>
      <c r="BG654">
        <v>34</v>
      </c>
      <c r="BH654">
        <v>0</v>
      </c>
      <c r="BI654">
        <v>0</v>
      </c>
      <c r="BJ654">
        <v>0</v>
      </c>
      <c r="BK654">
        <v>0</v>
      </c>
      <c r="BL654">
        <v>0</v>
      </c>
      <c r="BM654" t="s">
        <v>1322</v>
      </c>
      <c r="BN654" t="s">
        <v>3848</v>
      </c>
      <c r="BO654" t="s">
        <v>3856</v>
      </c>
      <c r="BP654" t="s">
        <v>3857</v>
      </c>
      <c r="BQ654" t="s">
        <v>4081</v>
      </c>
      <c r="BR654" t="s">
        <v>4771</v>
      </c>
      <c r="BS654" t="s">
        <v>3859</v>
      </c>
      <c r="BT654" t="s">
        <v>3859</v>
      </c>
      <c r="BU654" t="s">
        <v>1322</v>
      </c>
      <c r="BV654" t="s">
        <v>5466</v>
      </c>
    </row>
    <row r="655" spans="1:74" x14ac:dyDescent="0.2">
      <c r="A655" t="s">
        <v>1325</v>
      </c>
      <c r="B655">
        <v>0</v>
      </c>
      <c r="C655">
        <v>8</v>
      </c>
      <c r="D655">
        <v>0</v>
      </c>
      <c r="E655">
        <v>0</v>
      </c>
      <c r="F655">
        <v>0</v>
      </c>
      <c r="G655">
        <v>36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 t="s">
        <v>1325</v>
      </c>
      <c r="BN655" t="s">
        <v>3848</v>
      </c>
      <c r="BO655" t="s">
        <v>3856</v>
      </c>
      <c r="BP655" t="s">
        <v>3857</v>
      </c>
      <c r="BQ655" t="s">
        <v>3868</v>
      </c>
      <c r="BR655" t="s">
        <v>3859</v>
      </c>
      <c r="BS655" t="s">
        <v>3859</v>
      </c>
      <c r="BT655" t="s">
        <v>3859</v>
      </c>
      <c r="BU655" t="s">
        <v>1325</v>
      </c>
      <c r="BV655" t="s">
        <v>5469</v>
      </c>
    </row>
    <row r="656" spans="1:74" x14ac:dyDescent="0.2">
      <c r="A656" t="s">
        <v>1332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44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 t="s">
        <v>1332</v>
      </c>
      <c r="BN656" t="s">
        <v>3848</v>
      </c>
      <c r="BO656" t="s">
        <v>3856</v>
      </c>
      <c r="BP656" t="s">
        <v>3857</v>
      </c>
      <c r="BQ656" t="s">
        <v>3868</v>
      </c>
      <c r="BR656" t="s">
        <v>3869</v>
      </c>
      <c r="BS656" t="s">
        <v>3872</v>
      </c>
      <c r="BT656" t="s">
        <v>3859</v>
      </c>
      <c r="BU656" t="s">
        <v>1332</v>
      </c>
      <c r="BV656" t="s">
        <v>5476</v>
      </c>
    </row>
    <row r="657" spans="1:74" x14ac:dyDescent="0.2">
      <c r="A657" t="s">
        <v>1333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35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9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 t="s">
        <v>1333</v>
      </c>
      <c r="BN657" t="s">
        <v>3848</v>
      </c>
      <c r="BO657" t="s">
        <v>3856</v>
      </c>
      <c r="BP657" t="s">
        <v>3857</v>
      </c>
      <c r="BQ657" t="s">
        <v>3868</v>
      </c>
      <c r="BR657" t="s">
        <v>3869</v>
      </c>
      <c r="BS657" t="s">
        <v>3872</v>
      </c>
      <c r="BT657" t="s">
        <v>3859</v>
      </c>
      <c r="BU657" t="s">
        <v>1333</v>
      </c>
      <c r="BV657" t="s">
        <v>5477</v>
      </c>
    </row>
    <row r="658" spans="1:74" x14ac:dyDescent="0.2">
      <c r="A658" t="s">
        <v>1334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13</v>
      </c>
      <c r="H658">
        <v>0</v>
      </c>
      <c r="I658">
        <v>0</v>
      </c>
      <c r="J658">
        <v>0</v>
      </c>
      <c r="K658">
        <v>0</v>
      </c>
      <c r="L658">
        <v>4</v>
      </c>
      <c r="M658">
        <v>27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 t="s">
        <v>1334</v>
      </c>
      <c r="BN658" t="s">
        <v>3848</v>
      </c>
      <c r="BO658" t="s">
        <v>3856</v>
      </c>
      <c r="BP658" t="s">
        <v>3857</v>
      </c>
      <c r="BQ658" t="s">
        <v>3868</v>
      </c>
      <c r="BR658" t="s">
        <v>3869</v>
      </c>
      <c r="BS658" t="s">
        <v>3870</v>
      </c>
      <c r="BT658" t="s">
        <v>3859</v>
      </c>
      <c r="BU658" t="s">
        <v>1334</v>
      </c>
      <c r="BV658" t="s">
        <v>5478</v>
      </c>
    </row>
    <row r="659" spans="1:74" x14ac:dyDescent="0.2">
      <c r="A659" t="s">
        <v>1337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7</v>
      </c>
      <c r="K659">
        <v>19</v>
      </c>
      <c r="L659">
        <v>0</v>
      </c>
      <c r="M659">
        <v>18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 t="s">
        <v>1337</v>
      </c>
      <c r="BN659" t="s">
        <v>3848</v>
      </c>
      <c r="BO659" t="s">
        <v>3856</v>
      </c>
      <c r="BP659" t="s">
        <v>3857</v>
      </c>
      <c r="BQ659" t="s">
        <v>3868</v>
      </c>
      <c r="BR659" t="s">
        <v>3859</v>
      </c>
      <c r="BS659" t="s">
        <v>3859</v>
      </c>
      <c r="BT659" t="s">
        <v>3859</v>
      </c>
      <c r="BU659" t="s">
        <v>1337</v>
      </c>
      <c r="BV659" t="s">
        <v>5481</v>
      </c>
    </row>
    <row r="660" spans="1:74" x14ac:dyDescent="0.2">
      <c r="A660" t="s">
        <v>1338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17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11</v>
      </c>
      <c r="AA660">
        <v>0</v>
      </c>
      <c r="AB660">
        <v>7</v>
      </c>
      <c r="AC660">
        <v>9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 t="s">
        <v>1338</v>
      </c>
      <c r="BN660" t="s">
        <v>3848</v>
      </c>
      <c r="BO660" t="s">
        <v>3856</v>
      </c>
      <c r="BP660" t="s">
        <v>3857</v>
      </c>
      <c r="BQ660" t="s">
        <v>3868</v>
      </c>
      <c r="BR660" t="s">
        <v>3869</v>
      </c>
      <c r="BS660" t="s">
        <v>3870</v>
      </c>
      <c r="BT660" t="s">
        <v>3859</v>
      </c>
      <c r="BU660" t="s">
        <v>1338</v>
      </c>
      <c r="BV660" t="s">
        <v>5482</v>
      </c>
    </row>
    <row r="661" spans="1:74" x14ac:dyDescent="0.2">
      <c r="A661" t="s">
        <v>1341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21</v>
      </c>
      <c r="BE661">
        <v>0</v>
      </c>
      <c r="BF661">
        <v>0</v>
      </c>
      <c r="BG661">
        <v>23</v>
      </c>
      <c r="BH661">
        <v>0</v>
      </c>
      <c r="BI661">
        <v>0</v>
      </c>
      <c r="BJ661">
        <v>0</v>
      </c>
      <c r="BK661">
        <v>0</v>
      </c>
      <c r="BL661">
        <v>0</v>
      </c>
      <c r="BM661" t="s">
        <v>1341</v>
      </c>
      <c r="BN661" t="s">
        <v>3848</v>
      </c>
      <c r="BO661" t="s">
        <v>3856</v>
      </c>
      <c r="BP661" t="s">
        <v>4659</v>
      </c>
      <c r="BQ661" t="s">
        <v>4660</v>
      </c>
      <c r="BR661" t="s">
        <v>4661</v>
      </c>
      <c r="BS661" t="s">
        <v>3859</v>
      </c>
      <c r="BT661" t="s">
        <v>3859</v>
      </c>
      <c r="BU661" t="s">
        <v>1341</v>
      </c>
      <c r="BV661" t="s">
        <v>5486</v>
      </c>
    </row>
    <row r="662" spans="1:74" x14ac:dyDescent="0.2">
      <c r="A662" t="s">
        <v>1342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13</v>
      </c>
      <c r="BE662">
        <v>0</v>
      </c>
      <c r="BF662">
        <v>0</v>
      </c>
      <c r="BG662">
        <v>31</v>
      </c>
      <c r="BH662">
        <v>0</v>
      </c>
      <c r="BI662">
        <v>0</v>
      </c>
      <c r="BJ662">
        <v>0</v>
      </c>
      <c r="BK662">
        <v>0</v>
      </c>
      <c r="BL662">
        <v>0</v>
      </c>
      <c r="BM662" t="s">
        <v>1342</v>
      </c>
      <c r="BN662" t="s">
        <v>3848</v>
      </c>
      <c r="BO662" t="s">
        <v>3856</v>
      </c>
      <c r="BP662" t="s">
        <v>3857</v>
      </c>
      <c r="BQ662" t="s">
        <v>3868</v>
      </c>
      <c r="BR662" t="s">
        <v>4075</v>
      </c>
      <c r="BS662" t="s">
        <v>5061</v>
      </c>
      <c r="BT662" t="s">
        <v>5487</v>
      </c>
      <c r="BU662" t="s">
        <v>1342</v>
      </c>
      <c r="BV662" t="s">
        <v>5488</v>
      </c>
    </row>
    <row r="663" spans="1:74" x14ac:dyDescent="0.2">
      <c r="A663" t="s">
        <v>1343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44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 t="s">
        <v>1343</v>
      </c>
      <c r="BN663" t="s">
        <v>3848</v>
      </c>
      <c r="BO663" t="s">
        <v>3856</v>
      </c>
      <c r="BP663" t="s">
        <v>3857</v>
      </c>
      <c r="BQ663" t="s">
        <v>3868</v>
      </c>
      <c r="BR663" t="s">
        <v>3859</v>
      </c>
      <c r="BS663" t="s">
        <v>3859</v>
      </c>
      <c r="BT663" t="s">
        <v>3859</v>
      </c>
      <c r="BU663" t="s">
        <v>1343</v>
      </c>
      <c r="BV663" t="s">
        <v>5489</v>
      </c>
    </row>
    <row r="664" spans="1:74" x14ac:dyDescent="0.2">
      <c r="A664" t="s">
        <v>1344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44</v>
      </c>
      <c r="BL664">
        <v>0</v>
      </c>
      <c r="BM664" t="s">
        <v>1344</v>
      </c>
      <c r="BN664" t="s">
        <v>3848</v>
      </c>
      <c r="BO664" t="s">
        <v>3856</v>
      </c>
      <c r="BP664" t="s">
        <v>3857</v>
      </c>
      <c r="BQ664" t="s">
        <v>3868</v>
      </c>
      <c r="BR664" t="s">
        <v>3859</v>
      </c>
      <c r="BS664" t="s">
        <v>3859</v>
      </c>
      <c r="BT664" t="s">
        <v>3859</v>
      </c>
      <c r="BU664" t="s">
        <v>1344</v>
      </c>
      <c r="BV664" t="s">
        <v>5490</v>
      </c>
    </row>
    <row r="665" spans="1:74" x14ac:dyDescent="0.2">
      <c r="A665" t="s">
        <v>1351</v>
      </c>
      <c r="B665">
        <v>0</v>
      </c>
      <c r="C665">
        <v>0</v>
      </c>
      <c r="D665">
        <v>0</v>
      </c>
      <c r="E665">
        <v>0</v>
      </c>
      <c r="F665">
        <v>17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26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 t="s">
        <v>1351</v>
      </c>
      <c r="BN665" t="s">
        <v>3848</v>
      </c>
      <c r="BO665" t="s">
        <v>3856</v>
      </c>
      <c r="BP665" t="s">
        <v>3857</v>
      </c>
      <c r="BQ665" t="s">
        <v>3868</v>
      </c>
      <c r="BR665" t="s">
        <v>3869</v>
      </c>
      <c r="BS665" t="s">
        <v>3872</v>
      </c>
      <c r="BT665" t="s">
        <v>3859</v>
      </c>
      <c r="BU665" t="s">
        <v>1351</v>
      </c>
      <c r="BV665" t="s">
        <v>5497</v>
      </c>
    </row>
    <row r="666" spans="1:74" x14ac:dyDescent="0.2">
      <c r="A666" t="s">
        <v>1353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22</v>
      </c>
      <c r="H666">
        <v>0</v>
      </c>
      <c r="I666">
        <v>0</v>
      </c>
      <c r="J666">
        <v>0</v>
      </c>
      <c r="K666">
        <v>21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 t="s">
        <v>1353</v>
      </c>
      <c r="BN666" t="s">
        <v>3848</v>
      </c>
      <c r="BO666" t="s">
        <v>3856</v>
      </c>
      <c r="BP666" t="s">
        <v>3857</v>
      </c>
      <c r="BQ666" t="s">
        <v>3868</v>
      </c>
      <c r="BR666" t="s">
        <v>4101</v>
      </c>
      <c r="BS666" t="s">
        <v>4109</v>
      </c>
      <c r="BT666" t="s">
        <v>3859</v>
      </c>
      <c r="BU666" t="s">
        <v>1353</v>
      </c>
      <c r="BV666" t="s">
        <v>5499</v>
      </c>
    </row>
    <row r="667" spans="1:74" x14ac:dyDescent="0.2">
      <c r="A667" t="s">
        <v>1355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27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16</v>
      </c>
      <c r="BM667" t="s">
        <v>1355</v>
      </c>
      <c r="BN667" t="s">
        <v>3848</v>
      </c>
      <c r="BO667" t="s">
        <v>3856</v>
      </c>
      <c r="BP667" t="s">
        <v>3857</v>
      </c>
      <c r="BQ667" t="s">
        <v>3868</v>
      </c>
      <c r="BR667" t="s">
        <v>3869</v>
      </c>
      <c r="BS667" t="s">
        <v>3872</v>
      </c>
      <c r="BT667" t="s">
        <v>3859</v>
      </c>
      <c r="BU667" t="s">
        <v>1355</v>
      </c>
      <c r="BV667" t="s">
        <v>5501</v>
      </c>
    </row>
    <row r="668" spans="1:74" x14ac:dyDescent="0.2">
      <c r="A668" t="s">
        <v>1356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43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 t="s">
        <v>1356</v>
      </c>
      <c r="BN668" t="s">
        <v>3848</v>
      </c>
      <c r="BO668" t="s">
        <v>3856</v>
      </c>
      <c r="BP668" t="s">
        <v>3857</v>
      </c>
      <c r="BQ668" t="s">
        <v>3868</v>
      </c>
      <c r="BR668" t="s">
        <v>3859</v>
      </c>
      <c r="BS668" t="s">
        <v>3859</v>
      </c>
      <c r="BT668" t="s">
        <v>3859</v>
      </c>
      <c r="BU668" t="s">
        <v>1356</v>
      </c>
      <c r="BV668" t="s">
        <v>5502</v>
      </c>
    </row>
    <row r="669" spans="1:74" x14ac:dyDescent="0.2">
      <c r="A669" t="s">
        <v>1360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43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 t="s">
        <v>1360</v>
      </c>
      <c r="BN669" t="s">
        <v>3848</v>
      </c>
      <c r="BO669" t="s">
        <v>3856</v>
      </c>
      <c r="BP669" t="s">
        <v>3857</v>
      </c>
      <c r="BQ669" t="s">
        <v>3868</v>
      </c>
      <c r="BR669" t="s">
        <v>3859</v>
      </c>
      <c r="BS669" t="s">
        <v>3859</v>
      </c>
      <c r="BT669" t="s">
        <v>3859</v>
      </c>
      <c r="BU669" t="s">
        <v>1360</v>
      </c>
      <c r="BV669" t="s">
        <v>5507</v>
      </c>
    </row>
    <row r="670" spans="1:74" x14ac:dyDescent="0.2">
      <c r="A670" t="s">
        <v>1361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43</v>
      </c>
      <c r="BL670">
        <v>0</v>
      </c>
      <c r="BM670" t="s">
        <v>1361</v>
      </c>
      <c r="BN670" t="s">
        <v>3848</v>
      </c>
      <c r="BO670" t="s">
        <v>3856</v>
      </c>
      <c r="BP670" t="s">
        <v>3857</v>
      </c>
      <c r="BQ670" t="s">
        <v>3868</v>
      </c>
      <c r="BR670" t="s">
        <v>3869</v>
      </c>
      <c r="BS670" t="s">
        <v>3870</v>
      </c>
      <c r="BT670" t="s">
        <v>3859</v>
      </c>
      <c r="BU670" t="s">
        <v>1361</v>
      </c>
      <c r="BV670" t="s">
        <v>5508</v>
      </c>
    </row>
    <row r="671" spans="1:74" x14ac:dyDescent="0.2">
      <c r="A671" t="s">
        <v>1363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19</v>
      </c>
      <c r="BL671">
        <v>24</v>
      </c>
      <c r="BM671" t="s">
        <v>1363</v>
      </c>
      <c r="BN671" t="s">
        <v>3848</v>
      </c>
      <c r="BO671" t="s">
        <v>3856</v>
      </c>
      <c r="BP671" t="s">
        <v>3857</v>
      </c>
      <c r="BQ671" t="s">
        <v>3868</v>
      </c>
      <c r="BR671" t="s">
        <v>4101</v>
      </c>
      <c r="BS671" t="s">
        <v>4109</v>
      </c>
      <c r="BT671" t="s">
        <v>3859</v>
      </c>
      <c r="BU671" t="s">
        <v>1363</v>
      </c>
      <c r="BV671" t="s">
        <v>5511</v>
      </c>
    </row>
    <row r="672" spans="1:74" x14ac:dyDescent="0.2">
      <c r="A672" t="s">
        <v>1365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6</v>
      </c>
      <c r="AR672">
        <v>0</v>
      </c>
      <c r="AS672">
        <v>0</v>
      </c>
      <c r="AT672">
        <v>0</v>
      </c>
      <c r="AU672">
        <v>0</v>
      </c>
      <c r="AV672">
        <v>37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 t="s">
        <v>1365</v>
      </c>
      <c r="BN672" t="s">
        <v>3848</v>
      </c>
      <c r="BO672" t="s">
        <v>3856</v>
      </c>
      <c r="BP672" t="s">
        <v>3857</v>
      </c>
      <c r="BQ672" t="s">
        <v>3868</v>
      </c>
      <c r="BR672" t="s">
        <v>3869</v>
      </c>
      <c r="BS672" t="s">
        <v>3872</v>
      </c>
      <c r="BT672" t="s">
        <v>3859</v>
      </c>
      <c r="BU672" t="s">
        <v>1365</v>
      </c>
      <c r="BV672" t="s">
        <v>5513</v>
      </c>
    </row>
    <row r="673" spans="1:74" x14ac:dyDescent="0.2">
      <c r="A673" t="s">
        <v>1367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3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27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13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 t="s">
        <v>1367</v>
      </c>
      <c r="BN673" t="s">
        <v>3848</v>
      </c>
      <c r="BO673" t="s">
        <v>3856</v>
      </c>
      <c r="BP673" t="s">
        <v>3857</v>
      </c>
      <c r="BQ673" t="s">
        <v>3868</v>
      </c>
      <c r="BR673" t="s">
        <v>3869</v>
      </c>
      <c r="BS673" t="s">
        <v>3870</v>
      </c>
      <c r="BT673" t="s">
        <v>3859</v>
      </c>
      <c r="BU673" t="s">
        <v>1367</v>
      </c>
      <c r="BV673" t="s">
        <v>5518</v>
      </c>
    </row>
    <row r="674" spans="1:74" x14ac:dyDescent="0.2">
      <c r="A674" t="s">
        <v>1375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42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 t="s">
        <v>1375</v>
      </c>
      <c r="BN674" t="s">
        <v>3848</v>
      </c>
      <c r="BO674" t="s">
        <v>3856</v>
      </c>
      <c r="BP674" t="s">
        <v>3857</v>
      </c>
      <c r="BQ674" t="s">
        <v>3868</v>
      </c>
      <c r="BR674" t="s">
        <v>3869</v>
      </c>
      <c r="BS674" t="s">
        <v>3872</v>
      </c>
      <c r="BT674" t="s">
        <v>3859</v>
      </c>
      <c r="BU674" t="s">
        <v>1375</v>
      </c>
      <c r="BV674" t="s">
        <v>5531</v>
      </c>
    </row>
    <row r="675" spans="1:74" x14ac:dyDescent="0.2">
      <c r="A675" t="s">
        <v>1376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42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 t="s">
        <v>1376</v>
      </c>
      <c r="BN675" t="s">
        <v>3848</v>
      </c>
      <c r="BO675" t="s">
        <v>3856</v>
      </c>
      <c r="BP675" t="s">
        <v>3857</v>
      </c>
      <c r="BQ675" t="s">
        <v>3868</v>
      </c>
      <c r="BR675" t="s">
        <v>3869</v>
      </c>
      <c r="BS675" t="s">
        <v>3872</v>
      </c>
      <c r="BT675" t="s">
        <v>3859</v>
      </c>
      <c r="BU675" t="s">
        <v>1376</v>
      </c>
      <c r="BV675" t="s">
        <v>5532</v>
      </c>
    </row>
    <row r="676" spans="1:74" x14ac:dyDescent="0.2">
      <c r="A676" t="s">
        <v>1380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42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 t="s">
        <v>1380</v>
      </c>
      <c r="BN676" t="s">
        <v>3848</v>
      </c>
      <c r="BO676" t="s">
        <v>3856</v>
      </c>
      <c r="BP676" t="s">
        <v>3857</v>
      </c>
      <c r="BQ676" t="s">
        <v>3868</v>
      </c>
      <c r="BR676" t="s">
        <v>4491</v>
      </c>
      <c r="BS676" t="s">
        <v>4492</v>
      </c>
      <c r="BT676" t="s">
        <v>3859</v>
      </c>
      <c r="BU676" t="s">
        <v>1380</v>
      </c>
      <c r="BV676" t="s">
        <v>5536</v>
      </c>
    </row>
    <row r="677" spans="1:74" x14ac:dyDescent="0.2">
      <c r="A677" t="s">
        <v>1386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26</v>
      </c>
      <c r="BL677">
        <v>16</v>
      </c>
      <c r="BM677" t="s">
        <v>1386</v>
      </c>
      <c r="BN677" t="s">
        <v>3848</v>
      </c>
      <c r="BO677" t="s">
        <v>3856</v>
      </c>
      <c r="BP677" t="s">
        <v>3857</v>
      </c>
      <c r="BQ677" t="s">
        <v>3868</v>
      </c>
      <c r="BR677" t="s">
        <v>3869</v>
      </c>
      <c r="BS677" t="s">
        <v>3872</v>
      </c>
      <c r="BT677" t="s">
        <v>3859</v>
      </c>
      <c r="BU677" t="s">
        <v>1386</v>
      </c>
      <c r="BV677" t="s">
        <v>5545</v>
      </c>
    </row>
    <row r="678" spans="1:74" x14ac:dyDescent="0.2">
      <c r="A678" t="s">
        <v>1388</v>
      </c>
      <c r="B678">
        <v>0</v>
      </c>
      <c r="C678">
        <v>41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 t="s">
        <v>1388</v>
      </c>
      <c r="BN678" t="s">
        <v>3848</v>
      </c>
      <c r="BO678" t="s">
        <v>3856</v>
      </c>
      <c r="BP678" t="s">
        <v>3857</v>
      </c>
      <c r="BQ678" t="s">
        <v>3868</v>
      </c>
      <c r="BR678" t="s">
        <v>3869</v>
      </c>
      <c r="BS678" t="s">
        <v>3872</v>
      </c>
      <c r="BT678" t="s">
        <v>3859</v>
      </c>
      <c r="BU678" t="s">
        <v>1388</v>
      </c>
      <c r="BV678" t="s">
        <v>5547</v>
      </c>
    </row>
    <row r="679" spans="1:74" x14ac:dyDescent="0.2">
      <c r="A679" t="s">
        <v>1389</v>
      </c>
      <c r="B679">
        <v>0</v>
      </c>
      <c r="C679">
        <v>17</v>
      </c>
      <c r="D679">
        <v>0</v>
      </c>
      <c r="E679">
        <v>0</v>
      </c>
      <c r="F679">
        <v>0</v>
      </c>
      <c r="G679">
        <v>24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 t="s">
        <v>1389</v>
      </c>
      <c r="BN679" t="s">
        <v>3848</v>
      </c>
      <c r="BO679" t="s">
        <v>3856</v>
      </c>
      <c r="BP679" t="s">
        <v>3857</v>
      </c>
      <c r="BQ679" t="s">
        <v>3868</v>
      </c>
      <c r="BR679" t="s">
        <v>3869</v>
      </c>
      <c r="BS679" t="s">
        <v>3872</v>
      </c>
      <c r="BT679" t="s">
        <v>3859</v>
      </c>
      <c r="BU679" t="s">
        <v>1389</v>
      </c>
      <c r="BV679" t="s">
        <v>5548</v>
      </c>
    </row>
    <row r="680" spans="1:74" x14ac:dyDescent="0.2">
      <c r="A680" t="s">
        <v>1390</v>
      </c>
      <c r="B680">
        <v>0</v>
      </c>
      <c r="C680">
        <v>4</v>
      </c>
      <c r="D680">
        <v>0</v>
      </c>
      <c r="E680">
        <v>0</v>
      </c>
      <c r="F680">
        <v>0</v>
      </c>
      <c r="G680">
        <v>17</v>
      </c>
      <c r="H680">
        <v>0</v>
      </c>
      <c r="I680">
        <v>20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 t="s">
        <v>1390</v>
      </c>
      <c r="BN680" t="s">
        <v>3848</v>
      </c>
      <c r="BO680" t="s">
        <v>3856</v>
      </c>
      <c r="BP680" t="s">
        <v>3857</v>
      </c>
      <c r="BQ680" t="s">
        <v>3868</v>
      </c>
      <c r="BR680" t="s">
        <v>3869</v>
      </c>
      <c r="BS680" t="s">
        <v>3872</v>
      </c>
      <c r="BT680" t="s">
        <v>3859</v>
      </c>
      <c r="BU680" t="s">
        <v>1390</v>
      </c>
      <c r="BV680" t="s">
        <v>5549</v>
      </c>
    </row>
    <row r="681" spans="1:74" x14ac:dyDescent="0.2">
      <c r="A681" t="s">
        <v>1397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30</v>
      </c>
      <c r="Z681">
        <v>0</v>
      </c>
      <c r="AA681">
        <v>6</v>
      </c>
      <c r="AB681">
        <v>0</v>
      </c>
      <c r="AC681">
        <v>0</v>
      </c>
      <c r="AD681">
        <v>5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 t="s">
        <v>1397</v>
      </c>
      <c r="BN681" t="s">
        <v>3848</v>
      </c>
      <c r="BO681" t="s">
        <v>3856</v>
      </c>
      <c r="BP681" t="s">
        <v>3857</v>
      </c>
      <c r="BQ681" t="s">
        <v>3938</v>
      </c>
      <c r="BR681" t="s">
        <v>4008</v>
      </c>
      <c r="BS681" t="s">
        <v>3859</v>
      </c>
      <c r="BT681" t="s">
        <v>3859</v>
      </c>
      <c r="BU681" t="s">
        <v>1397</v>
      </c>
      <c r="BV681" t="s">
        <v>5556</v>
      </c>
    </row>
    <row r="682" spans="1:74" x14ac:dyDescent="0.2">
      <c r="A682" t="s">
        <v>1398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41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 t="s">
        <v>1398</v>
      </c>
      <c r="BN682" t="s">
        <v>3848</v>
      </c>
      <c r="BO682" t="s">
        <v>3856</v>
      </c>
      <c r="BP682" t="s">
        <v>3857</v>
      </c>
      <c r="BQ682" t="s">
        <v>3868</v>
      </c>
      <c r="BR682" t="s">
        <v>3859</v>
      </c>
      <c r="BS682" t="s">
        <v>3859</v>
      </c>
      <c r="BT682" t="s">
        <v>3859</v>
      </c>
      <c r="BU682" t="s">
        <v>1398</v>
      </c>
      <c r="BV682" t="s">
        <v>5557</v>
      </c>
    </row>
    <row r="683" spans="1:74" x14ac:dyDescent="0.2">
      <c r="A683" t="s">
        <v>1401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41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 t="s">
        <v>1401</v>
      </c>
      <c r="BN683" t="s">
        <v>3848</v>
      </c>
      <c r="BO683" t="s">
        <v>3856</v>
      </c>
      <c r="BP683" t="s">
        <v>3857</v>
      </c>
      <c r="BQ683" t="s">
        <v>3932</v>
      </c>
      <c r="BR683" t="s">
        <v>3933</v>
      </c>
      <c r="BS683" t="s">
        <v>3934</v>
      </c>
      <c r="BT683" t="s">
        <v>3859</v>
      </c>
      <c r="BU683" t="s">
        <v>1401</v>
      </c>
      <c r="BV683" t="s">
        <v>5561</v>
      </c>
    </row>
    <row r="684" spans="1:74" x14ac:dyDescent="0.2">
      <c r="A684" t="s">
        <v>1403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29</v>
      </c>
      <c r="BE684">
        <v>0</v>
      </c>
      <c r="BF684">
        <v>0</v>
      </c>
      <c r="BG684">
        <v>12</v>
      </c>
      <c r="BH684">
        <v>0</v>
      </c>
      <c r="BI684">
        <v>0</v>
      </c>
      <c r="BJ684">
        <v>0</v>
      </c>
      <c r="BK684">
        <v>0</v>
      </c>
      <c r="BL684">
        <v>0</v>
      </c>
      <c r="BM684" t="s">
        <v>1403</v>
      </c>
      <c r="BN684" t="s">
        <v>3848</v>
      </c>
      <c r="BO684" t="s">
        <v>3856</v>
      </c>
      <c r="BP684" t="s">
        <v>3857</v>
      </c>
      <c r="BQ684" t="s">
        <v>3938</v>
      </c>
      <c r="BR684" t="s">
        <v>4008</v>
      </c>
      <c r="BS684" t="s">
        <v>5095</v>
      </c>
      <c r="BT684" t="s">
        <v>3859</v>
      </c>
      <c r="BU684" t="s">
        <v>1403</v>
      </c>
      <c r="BV684" t="s">
        <v>5563</v>
      </c>
    </row>
    <row r="685" spans="1:74" x14ac:dyDescent="0.2">
      <c r="A685" t="s">
        <v>1406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30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11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 t="s">
        <v>1406</v>
      </c>
      <c r="BN685" t="s">
        <v>3848</v>
      </c>
      <c r="BO685" t="s">
        <v>3856</v>
      </c>
      <c r="BP685" t="s">
        <v>3857</v>
      </c>
      <c r="BQ685" t="s">
        <v>3868</v>
      </c>
      <c r="BR685" t="s">
        <v>3869</v>
      </c>
      <c r="BS685" t="s">
        <v>3870</v>
      </c>
      <c r="BT685" t="s">
        <v>3859</v>
      </c>
      <c r="BU685" t="s">
        <v>1406</v>
      </c>
      <c r="BV685" t="s">
        <v>5571</v>
      </c>
    </row>
    <row r="686" spans="1:74" x14ac:dyDescent="0.2">
      <c r="A686" t="s">
        <v>1407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14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27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 t="s">
        <v>1407</v>
      </c>
      <c r="BN686" t="s">
        <v>3848</v>
      </c>
      <c r="BO686" t="s">
        <v>3856</v>
      </c>
      <c r="BP686" t="s">
        <v>3857</v>
      </c>
      <c r="BQ686" t="s">
        <v>3868</v>
      </c>
      <c r="BR686" t="s">
        <v>3859</v>
      </c>
      <c r="BS686" t="s">
        <v>3859</v>
      </c>
      <c r="BT686" t="s">
        <v>3859</v>
      </c>
      <c r="BU686" t="s">
        <v>1407</v>
      </c>
      <c r="BV686" t="s">
        <v>5572</v>
      </c>
    </row>
    <row r="687" spans="1:74" x14ac:dyDescent="0.2">
      <c r="A687" t="s">
        <v>1408</v>
      </c>
      <c r="B687">
        <v>0</v>
      </c>
      <c r="C687">
        <v>0</v>
      </c>
      <c r="D687">
        <v>34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6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 t="s">
        <v>1408</v>
      </c>
      <c r="BN687" t="s">
        <v>3848</v>
      </c>
      <c r="BO687" t="s">
        <v>3856</v>
      </c>
      <c r="BP687" t="s">
        <v>3857</v>
      </c>
      <c r="BQ687" t="s">
        <v>3868</v>
      </c>
      <c r="BR687" t="s">
        <v>5573</v>
      </c>
      <c r="BS687" t="s">
        <v>3859</v>
      </c>
      <c r="BT687" t="s">
        <v>3859</v>
      </c>
      <c r="BU687" t="s">
        <v>1408</v>
      </c>
      <c r="BV687" t="s">
        <v>5574</v>
      </c>
    </row>
    <row r="688" spans="1:74" x14ac:dyDescent="0.2">
      <c r="A688" t="s">
        <v>1410</v>
      </c>
      <c r="B688">
        <v>0</v>
      </c>
      <c r="C688">
        <v>0</v>
      </c>
      <c r="D688">
        <v>10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 t="s">
        <v>1410</v>
      </c>
      <c r="BN688" t="s">
        <v>3848</v>
      </c>
      <c r="BO688" t="s">
        <v>3856</v>
      </c>
      <c r="BP688" t="s">
        <v>3857</v>
      </c>
      <c r="BQ688" t="s">
        <v>3868</v>
      </c>
      <c r="BR688" t="s">
        <v>3869</v>
      </c>
      <c r="BS688" t="s">
        <v>3870</v>
      </c>
      <c r="BT688" t="s">
        <v>3859</v>
      </c>
      <c r="BU688" t="s">
        <v>1410</v>
      </c>
      <c r="BV688" t="s">
        <v>5577</v>
      </c>
    </row>
    <row r="689" spans="1:74" x14ac:dyDescent="0.2">
      <c r="A689" t="s">
        <v>1413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40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 t="s">
        <v>1413</v>
      </c>
      <c r="BN689" t="s">
        <v>3848</v>
      </c>
      <c r="BO689" t="s">
        <v>3856</v>
      </c>
      <c r="BP689" t="s">
        <v>3857</v>
      </c>
      <c r="BQ689" t="s">
        <v>3868</v>
      </c>
      <c r="BR689" t="s">
        <v>3869</v>
      </c>
      <c r="BS689" t="s">
        <v>3870</v>
      </c>
      <c r="BT689" t="s">
        <v>3859</v>
      </c>
      <c r="BU689" t="s">
        <v>1413</v>
      </c>
      <c r="BV689" t="s">
        <v>5580</v>
      </c>
    </row>
    <row r="690" spans="1:74" x14ac:dyDescent="0.2">
      <c r="A690" t="s">
        <v>1414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31</v>
      </c>
      <c r="BC690">
        <v>0</v>
      </c>
      <c r="BD690">
        <v>9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 t="s">
        <v>1414</v>
      </c>
      <c r="BN690" t="s">
        <v>3848</v>
      </c>
      <c r="BO690" t="s">
        <v>3856</v>
      </c>
      <c r="BP690" t="s">
        <v>3857</v>
      </c>
      <c r="BQ690" t="s">
        <v>3868</v>
      </c>
      <c r="BR690" t="s">
        <v>4075</v>
      </c>
      <c r="BS690" t="s">
        <v>3859</v>
      </c>
      <c r="BT690" t="s">
        <v>3859</v>
      </c>
      <c r="BU690" t="s">
        <v>1414</v>
      </c>
      <c r="BV690" t="s">
        <v>5581</v>
      </c>
    </row>
    <row r="691" spans="1:74" x14ac:dyDescent="0.2">
      <c r="A691" t="s">
        <v>1421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8</v>
      </c>
      <c r="AR691">
        <v>0</v>
      </c>
      <c r="AS691">
        <v>32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 t="s">
        <v>1421</v>
      </c>
      <c r="BN691" t="s">
        <v>3848</v>
      </c>
      <c r="BO691" t="s">
        <v>3856</v>
      </c>
      <c r="BP691" t="s">
        <v>3857</v>
      </c>
      <c r="BQ691" t="s">
        <v>3868</v>
      </c>
      <c r="BR691" t="s">
        <v>3869</v>
      </c>
      <c r="BS691" t="s">
        <v>3991</v>
      </c>
      <c r="BT691" t="s">
        <v>3859</v>
      </c>
      <c r="BU691" t="s">
        <v>1421</v>
      </c>
      <c r="BV691" t="s">
        <v>5588</v>
      </c>
    </row>
    <row r="692" spans="1:74" x14ac:dyDescent="0.2">
      <c r="A692" t="s">
        <v>1423</v>
      </c>
      <c r="B692">
        <v>0</v>
      </c>
      <c r="C692">
        <v>16</v>
      </c>
      <c r="D692">
        <v>23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 t="s">
        <v>1423</v>
      </c>
      <c r="BN692" t="s">
        <v>3848</v>
      </c>
      <c r="BO692" t="s">
        <v>3856</v>
      </c>
      <c r="BP692" t="s">
        <v>3857</v>
      </c>
      <c r="BQ692" t="s">
        <v>3868</v>
      </c>
      <c r="BR692" t="s">
        <v>3869</v>
      </c>
      <c r="BS692" t="s">
        <v>3859</v>
      </c>
      <c r="BT692" t="s">
        <v>3859</v>
      </c>
      <c r="BU692" t="s">
        <v>1423</v>
      </c>
      <c r="BV692" t="s">
        <v>5590</v>
      </c>
    </row>
    <row r="693" spans="1:74" x14ac:dyDescent="0.2">
      <c r="A693" t="s">
        <v>1429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18</v>
      </c>
      <c r="H693">
        <v>0</v>
      </c>
      <c r="I693">
        <v>0</v>
      </c>
      <c r="J693">
        <v>0</v>
      </c>
      <c r="K693">
        <v>7</v>
      </c>
      <c r="L693">
        <v>0</v>
      </c>
      <c r="M693">
        <v>14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 t="s">
        <v>1429</v>
      </c>
      <c r="BN693" t="s">
        <v>3848</v>
      </c>
      <c r="BO693" t="s">
        <v>3856</v>
      </c>
      <c r="BP693" t="s">
        <v>3857</v>
      </c>
      <c r="BQ693" t="s">
        <v>3868</v>
      </c>
      <c r="BR693" t="s">
        <v>3869</v>
      </c>
      <c r="BS693" t="s">
        <v>3872</v>
      </c>
      <c r="BT693" t="s">
        <v>3859</v>
      </c>
      <c r="BU693" t="s">
        <v>1429</v>
      </c>
      <c r="BV693" t="s">
        <v>5598</v>
      </c>
    </row>
    <row r="694" spans="1:74" x14ac:dyDescent="0.2">
      <c r="A694" t="s">
        <v>1434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39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 t="s">
        <v>1434</v>
      </c>
      <c r="BN694" t="s">
        <v>3848</v>
      </c>
      <c r="BO694" t="s">
        <v>3856</v>
      </c>
      <c r="BP694" t="s">
        <v>3857</v>
      </c>
      <c r="BQ694" t="s">
        <v>3868</v>
      </c>
      <c r="BR694" t="s">
        <v>3869</v>
      </c>
      <c r="BS694" t="s">
        <v>3870</v>
      </c>
      <c r="BT694" t="s">
        <v>3859</v>
      </c>
      <c r="BU694" t="s">
        <v>1434</v>
      </c>
      <c r="BV694" t="s">
        <v>5603</v>
      </c>
    </row>
    <row r="695" spans="1:74" x14ac:dyDescent="0.2">
      <c r="A695" t="s">
        <v>1436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39</v>
      </c>
      <c r="BL695">
        <v>0</v>
      </c>
      <c r="BM695" t="s">
        <v>1436</v>
      </c>
      <c r="BN695" t="s">
        <v>3848</v>
      </c>
      <c r="BO695" t="s">
        <v>3856</v>
      </c>
      <c r="BP695" t="s">
        <v>3857</v>
      </c>
      <c r="BQ695" t="s">
        <v>3868</v>
      </c>
      <c r="BR695" t="s">
        <v>3859</v>
      </c>
      <c r="BS695" t="s">
        <v>3859</v>
      </c>
      <c r="BT695" t="s">
        <v>3859</v>
      </c>
      <c r="BU695" t="s">
        <v>1436</v>
      </c>
      <c r="BV695" t="s">
        <v>5610</v>
      </c>
    </row>
    <row r="696" spans="1:74" x14ac:dyDescent="0.2">
      <c r="A696" t="s">
        <v>1438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25</v>
      </c>
      <c r="BL696">
        <v>14</v>
      </c>
      <c r="BM696" t="s">
        <v>1438</v>
      </c>
      <c r="BN696" t="s">
        <v>3848</v>
      </c>
      <c r="BO696" t="s">
        <v>3856</v>
      </c>
      <c r="BP696" t="s">
        <v>3857</v>
      </c>
      <c r="BQ696" t="s">
        <v>3868</v>
      </c>
      <c r="BR696" t="s">
        <v>3859</v>
      </c>
      <c r="BS696" t="s">
        <v>3859</v>
      </c>
      <c r="BT696" t="s">
        <v>3859</v>
      </c>
      <c r="BU696" t="s">
        <v>1438</v>
      </c>
      <c r="BV696" t="s">
        <v>5612</v>
      </c>
    </row>
    <row r="697" spans="1:74" x14ac:dyDescent="0.2">
      <c r="A697" t="s">
        <v>1439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22</v>
      </c>
      <c r="BL697">
        <v>17</v>
      </c>
      <c r="BM697" t="s">
        <v>1439</v>
      </c>
      <c r="BN697" t="s">
        <v>3848</v>
      </c>
      <c r="BO697" t="s">
        <v>3856</v>
      </c>
      <c r="BP697" t="s">
        <v>3857</v>
      </c>
      <c r="BQ697" t="s">
        <v>3868</v>
      </c>
      <c r="BR697" t="s">
        <v>3869</v>
      </c>
      <c r="BS697" t="s">
        <v>3872</v>
      </c>
      <c r="BT697" t="s">
        <v>3859</v>
      </c>
      <c r="BU697" t="s">
        <v>1439</v>
      </c>
      <c r="BV697" t="s">
        <v>5613</v>
      </c>
    </row>
    <row r="698" spans="1:74" x14ac:dyDescent="0.2">
      <c r="A698" t="s">
        <v>1441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12</v>
      </c>
      <c r="AR698">
        <v>0</v>
      </c>
      <c r="AS698">
        <v>0</v>
      </c>
      <c r="AT698">
        <v>0</v>
      </c>
      <c r="AU698">
        <v>0</v>
      </c>
      <c r="AV698">
        <v>10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17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 t="s">
        <v>1441</v>
      </c>
      <c r="BN698" t="s">
        <v>3848</v>
      </c>
      <c r="BO698" t="s">
        <v>3856</v>
      </c>
      <c r="BP698" t="s">
        <v>3857</v>
      </c>
      <c r="BQ698" t="s">
        <v>3868</v>
      </c>
      <c r="BR698" t="s">
        <v>3859</v>
      </c>
      <c r="BS698" t="s">
        <v>3859</v>
      </c>
      <c r="BT698" t="s">
        <v>3859</v>
      </c>
      <c r="BU698" t="s">
        <v>1441</v>
      </c>
      <c r="BV698" t="s">
        <v>5615</v>
      </c>
    </row>
    <row r="699" spans="1:74" x14ac:dyDescent="0.2">
      <c r="A699" t="s">
        <v>1443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38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 t="s">
        <v>1443</v>
      </c>
      <c r="BN699" t="s">
        <v>3848</v>
      </c>
      <c r="BO699" t="s">
        <v>3856</v>
      </c>
      <c r="BP699" t="s">
        <v>3857</v>
      </c>
      <c r="BQ699" t="s">
        <v>3868</v>
      </c>
      <c r="BR699" t="s">
        <v>3869</v>
      </c>
      <c r="BS699" t="s">
        <v>3872</v>
      </c>
      <c r="BT699" t="s">
        <v>3859</v>
      </c>
      <c r="BU699" t="s">
        <v>1443</v>
      </c>
      <c r="BV699" t="s">
        <v>5617</v>
      </c>
    </row>
    <row r="700" spans="1:74" x14ac:dyDescent="0.2">
      <c r="A700" t="s">
        <v>1448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38</v>
      </c>
      <c r="BL700">
        <v>0</v>
      </c>
      <c r="BM700" t="s">
        <v>1448</v>
      </c>
      <c r="BN700" t="s">
        <v>3848</v>
      </c>
      <c r="BO700" t="s">
        <v>3856</v>
      </c>
      <c r="BP700" t="s">
        <v>3857</v>
      </c>
      <c r="BQ700" t="s">
        <v>3868</v>
      </c>
      <c r="BR700" t="s">
        <v>3869</v>
      </c>
      <c r="BS700" t="s">
        <v>3872</v>
      </c>
      <c r="BT700" t="s">
        <v>3859</v>
      </c>
      <c r="BU700" t="s">
        <v>1448</v>
      </c>
      <c r="BV700" t="s">
        <v>5622</v>
      </c>
    </row>
    <row r="701" spans="1:74" x14ac:dyDescent="0.2">
      <c r="A701" t="s">
        <v>1451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38</v>
      </c>
      <c r="BM701" t="s">
        <v>1451</v>
      </c>
      <c r="BN701" t="s">
        <v>3848</v>
      </c>
      <c r="BO701" t="s">
        <v>3856</v>
      </c>
      <c r="BP701" t="s">
        <v>3857</v>
      </c>
      <c r="BQ701" t="s">
        <v>3868</v>
      </c>
      <c r="BR701" t="s">
        <v>3859</v>
      </c>
      <c r="BS701" t="s">
        <v>3859</v>
      </c>
      <c r="BT701" t="s">
        <v>3859</v>
      </c>
      <c r="BU701" t="s">
        <v>1451</v>
      </c>
      <c r="BV701" t="s">
        <v>5625</v>
      </c>
    </row>
    <row r="702" spans="1:74" x14ac:dyDescent="0.2">
      <c r="A702" t="s">
        <v>1453</v>
      </c>
      <c r="B702">
        <v>0</v>
      </c>
      <c r="C702">
        <v>28</v>
      </c>
      <c r="D702">
        <v>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4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 t="s">
        <v>1453</v>
      </c>
      <c r="BN702" t="s">
        <v>3848</v>
      </c>
      <c r="BO702" t="s">
        <v>3856</v>
      </c>
      <c r="BP702" t="s">
        <v>3857</v>
      </c>
      <c r="BQ702" t="s">
        <v>3868</v>
      </c>
      <c r="BR702" t="s">
        <v>3859</v>
      </c>
      <c r="BS702" t="s">
        <v>3859</v>
      </c>
      <c r="BT702" t="s">
        <v>3859</v>
      </c>
      <c r="BU702" t="s">
        <v>1453</v>
      </c>
      <c r="BV702" t="s">
        <v>5627</v>
      </c>
    </row>
    <row r="703" spans="1:74" x14ac:dyDescent="0.2">
      <c r="A703" t="s">
        <v>1459</v>
      </c>
      <c r="B703">
        <v>0</v>
      </c>
      <c r="C703">
        <v>0</v>
      </c>
      <c r="D703">
        <v>0</v>
      </c>
      <c r="E703">
        <v>9</v>
      </c>
      <c r="F703">
        <v>0</v>
      </c>
      <c r="G703">
        <v>7</v>
      </c>
      <c r="H703">
        <v>0</v>
      </c>
      <c r="I703">
        <v>13</v>
      </c>
      <c r="J703">
        <v>0</v>
      </c>
      <c r="K703">
        <v>0</v>
      </c>
      <c r="L703">
        <v>0</v>
      </c>
      <c r="M703">
        <v>8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 t="s">
        <v>1459</v>
      </c>
      <c r="BN703" t="s">
        <v>3848</v>
      </c>
      <c r="BO703" t="s">
        <v>3856</v>
      </c>
      <c r="BP703" t="s">
        <v>3857</v>
      </c>
      <c r="BQ703" t="s">
        <v>3868</v>
      </c>
      <c r="BR703" t="s">
        <v>3869</v>
      </c>
      <c r="BS703" t="s">
        <v>3872</v>
      </c>
      <c r="BT703" t="s">
        <v>3859</v>
      </c>
      <c r="BU703" t="s">
        <v>1459</v>
      </c>
      <c r="BV703" t="s">
        <v>5633</v>
      </c>
    </row>
    <row r="704" spans="1:74" x14ac:dyDescent="0.2">
      <c r="A704" t="s">
        <v>1460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37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 t="s">
        <v>1460</v>
      </c>
      <c r="BN704" t="s">
        <v>3848</v>
      </c>
      <c r="BO704" t="s">
        <v>3856</v>
      </c>
      <c r="BP704" t="s">
        <v>3857</v>
      </c>
      <c r="BQ704" t="s">
        <v>3868</v>
      </c>
      <c r="BR704" t="s">
        <v>3859</v>
      </c>
      <c r="BS704" t="s">
        <v>3859</v>
      </c>
      <c r="BT704" t="s">
        <v>3859</v>
      </c>
      <c r="BU704" t="s">
        <v>1460</v>
      </c>
      <c r="BV704" t="s">
        <v>5634</v>
      </c>
    </row>
    <row r="705" spans="1:74" x14ac:dyDescent="0.2">
      <c r="A705" t="s">
        <v>1461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27</v>
      </c>
      <c r="H705">
        <v>0</v>
      </c>
      <c r="I705">
        <v>0</v>
      </c>
      <c r="J705">
        <v>0</v>
      </c>
      <c r="K705">
        <v>10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 t="s">
        <v>1461</v>
      </c>
      <c r="BN705" t="s">
        <v>3848</v>
      </c>
      <c r="BO705" t="s">
        <v>3856</v>
      </c>
      <c r="BP705" t="s">
        <v>3857</v>
      </c>
      <c r="BQ705" t="s">
        <v>3868</v>
      </c>
      <c r="BR705" t="s">
        <v>3869</v>
      </c>
      <c r="BS705" t="s">
        <v>3872</v>
      </c>
      <c r="BT705" t="s">
        <v>3859</v>
      </c>
      <c r="BU705" t="s">
        <v>1461</v>
      </c>
      <c r="BV705" t="s">
        <v>5635</v>
      </c>
    </row>
    <row r="706" spans="1:74" x14ac:dyDescent="0.2">
      <c r="A706" t="s">
        <v>1467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37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 t="s">
        <v>1467</v>
      </c>
      <c r="BN706" t="s">
        <v>3848</v>
      </c>
      <c r="BO706" t="s">
        <v>3856</v>
      </c>
      <c r="BP706" t="s">
        <v>3857</v>
      </c>
      <c r="BQ706" t="s">
        <v>3868</v>
      </c>
      <c r="BR706" t="s">
        <v>3869</v>
      </c>
      <c r="BS706" t="s">
        <v>3870</v>
      </c>
      <c r="BT706" t="s">
        <v>3859</v>
      </c>
      <c r="BU706" t="s">
        <v>1467</v>
      </c>
      <c r="BV706" t="s">
        <v>5641</v>
      </c>
    </row>
    <row r="707" spans="1:74" x14ac:dyDescent="0.2">
      <c r="A707" t="s">
        <v>1468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37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 t="s">
        <v>1468</v>
      </c>
      <c r="BN707" t="s">
        <v>3848</v>
      </c>
      <c r="BO707" t="s">
        <v>3856</v>
      </c>
      <c r="BP707" t="s">
        <v>3857</v>
      </c>
      <c r="BQ707" t="s">
        <v>3868</v>
      </c>
      <c r="BR707" t="s">
        <v>3869</v>
      </c>
      <c r="BS707" t="s">
        <v>3870</v>
      </c>
      <c r="BT707" t="s">
        <v>3859</v>
      </c>
      <c r="BU707" t="s">
        <v>1468</v>
      </c>
      <c r="BV707" t="s">
        <v>5642</v>
      </c>
    </row>
    <row r="708" spans="1:74" x14ac:dyDescent="0.2">
      <c r="A708" t="s">
        <v>1470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37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 t="s">
        <v>1470</v>
      </c>
      <c r="BN708" t="s">
        <v>3848</v>
      </c>
      <c r="BO708" t="s">
        <v>3856</v>
      </c>
      <c r="BP708" t="s">
        <v>3857</v>
      </c>
      <c r="BQ708" t="s">
        <v>3868</v>
      </c>
      <c r="BR708" t="s">
        <v>3869</v>
      </c>
      <c r="BS708" t="s">
        <v>3870</v>
      </c>
      <c r="BT708" t="s">
        <v>3859</v>
      </c>
      <c r="BU708" t="s">
        <v>1470</v>
      </c>
      <c r="BV708" t="s">
        <v>5644</v>
      </c>
    </row>
    <row r="709" spans="1:74" x14ac:dyDescent="0.2">
      <c r="A709" t="s">
        <v>1471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37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 t="s">
        <v>1471</v>
      </c>
      <c r="BN709" t="s">
        <v>3848</v>
      </c>
      <c r="BO709" t="s">
        <v>3856</v>
      </c>
      <c r="BP709" t="s">
        <v>3857</v>
      </c>
      <c r="BQ709" t="s">
        <v>3868</v>
      </c>
      <c r="BR709" t="s">
        <v>4545</v>
      </c>
      <c r="BS709" t="s">
        <v>4546</v>
      </c>
      <c r="BT709" t="s">
        <v>3859</v>
      </c>
      <c r="BU709" t="s">
        <v>1471</v>
      </c>
      <c r="BV709" t="s">
        <v>5645</v>
      </c>
    </row>
    <row r="710" spans="1:74" x14ac:dyDescent="0.2">
      <c r="A710" t="s">
        <v>1474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37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 t="s">
        <v>1474</v>
      </c>
      <c r="BN710" t="s">
        <v>3848</v>
      </c>
      <c r="BO710" t="s">
        <v>3856</v>
      </c>
      <c r="BP710" t="s">
        <v>3857</v>
      </c>
      <c r="BQ710" t="s">
        <v>3868</v>
      </c>
      <c r="BR710" t="s">
        <v>3859</v>
      </c>
      <c r="BS710" t="s">
        <v>3859</v>
      </c>
      <c r="BT710" t="s">
        <v>3859</v>
      </c>
      <c r="BU710" t="s">
        <v>1474</v>
      </c>
      <c r="BV710" t="s">
        <v>5648</v>
      </c>
    </row>
    <row r="711" spans="1:74" x14ac:dyDescent="0.2">
      <c r="A711" t="s">
        <v>1476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16</v>
      </c>
      <c r="BL711">
        <v>21</v>
      </c>
      <c r="BM711" t="s">
        <v>1476</v>
      </c>
      <c r="BN711" t="s">
        <v>3848</v>
      </c>
      <c r="BO711" t="s">
        <v>3856</v>
      </c>
      <c r="BP711" t="s">
        <v>3857</v>
      </c>
      <c r="BQ711" t="s">
        <v>3868</v>
      </c>
      <c r="BR711" t="s">
        <v>3869</v>
      </c>
      <c r="BS711" t="s">
        <v>3872</v>
      </c>
      <c r="BT711" t="s">
        <v>3859</v>
      </c>
      <c r="BU711" t="s">
        <v>1476</v>
      </c>
      <c r="BV711" t="s">
        <v>5650</v>
      </c>
    </row>
    <row r="712" spans="1:74" x14ac:dyDescent="0.2">
      <c r="A712" t="s">
        <v>1477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37</v>
      </c>
      <c r="BM712" t="s">
        <v>1477</v>
      </c>
      <c r="BN712" t="s">
        <v>3848</v>
      </c>
      <c r="BO712" t="s">
        <v>3856</v>
      </c>
      <c r="BP712" t="s">
        <v>3857</v>
      </c>
      <c r="BQ712" t="s">
        <v>3868</v>
      </c>
      <c r="BR712" t="s">
        <v>3869</v>
      </c>
      <c r="BS712" t="s">
        <v>3872</v>
      </c>
      <c r="BT712" t="s">
        <v>3859</v>
      </c>
      <c r="BU712" t="s">
        <v>1477</v>
      </c>
      <c r="BV712" t="s">
        <v>5651</v>
      </c>
    </row>
    <row r="713" spans="1:74" x14ac:dyDescent="0.2">
      <c r="A713" t="s">
        <v>1483</v>
      </c>
      <c r="B713">
        <v>0</v>
      </c>
      <c r="C713">
        <v>0</v>
      </c>
      <c r="D713">
        <v>36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 t="s">
        <v>1483</v>
      </c>
      <c r="BN713" t="s">
        <v>3848</v>
      </c>
      <c r="BO713" t="s">
        <v>3856</v>
      </c>
      <c r="BP713" t="s">
        <v>3857</v>
      </c>
      <c r="BQ713" t="s">
        <v>3868</v>
      </c>
      <c r="BR713" t="s">
        <v>3869</v>
      </c>
      <c r="BS713" t="s">
        <v>3872</v>
      </c>
      <c r="BT713" t="s">
        <v>3859</v>
      </c>
      <c r="BU713" t="s">
        <v>1483</v>
      </c>
      <c r="BV713" t="s">
        <v>5662</v>
      </c>
    </row>
    <row r="714" spans="1:74" x14ac:dyDescent="0.2">
      <c r="A714" t="s">
        <v>1486</v>
      </c>
      <c r="B714">
        <v>0</v>
      </c>
      <c r="C714">
        <v>0</v>
      </c>
      <c r="D714">
        <v>5</v>
      </c>
      <c r="E714">
        <v>6</v>
      </c>
      <c r="F714">
        <v>0</v>
      </c>
      <c r="G714">
        <v>0</v>
      </c>
      <c r="H714">
        <v>0</v>
      </c>
      <c r="I714">
        <v>0</v>
      </c>
      <c r="J714">
        <v>5</v>
      </c>
      <c r="K714">
        <v>20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 t="s">
        <v>1486</v>
      </c>
      <c r="BN714" t="s">
        <v>3848</v>
      </c>
      <c r="BO714" t="s">
        <v>3856</v>
      </c>
      <c r="BP714" t="s">
        <v>3857</v>
      </c>
      <c r="BQ714" t="s">
        <v>3859</v>
      </c>
      <c r="BR714" t="s">
        <v>3859</v>
      </c>
      <c r="BS714" t="s">
        <v>3859</v>
      </c>
      <c r="BT714" t="s">
        <v>3859</v>
      </c>
      <c r="BU714" t="s">
        <v>1486</v>
      </c>
      <c r="BV714" t="s">
        <v>5665</v>
      </c>
    </row>
    <row r="715" spans="1:74" x14ac:dyDescent="0.2">
      <c r="A715" t="s">
        <v>1487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36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 t="s">
        <v>1487</v>
      </c>
      <c r="BN715" t="s">
        <v>3848</v>
      </c>
      <c r="BO715" t="s">
        <v>3856</v>
      </c>
      <c r="BP715" t="s">
        <v>3857</v>
      </c>
      <c r="BQ715" t="s">
        <v>3868</v>
      </c>
      <c r="BR715" t="s">
        <v>3859</v>
      </c>
      <c r="BS715" t="s">
        <v>3859</v>
      </c>
      <c r="BT715" t="s">
        <v>3859</v>
      </c>
      <c r="BU715" t="s">
        <v>1487</v>
      </c>
      <c r="BV715" t="s">
        <v>5666</v>
      </c>
    </row>
    <row r="716" spans="1:74" x14ac:dyDescent="0.2">
      <c r="A716" t="s">
        <v>1488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36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 t="s">
        <v>1488</v>
      </c>
      <c r="BN716" t="s">
        <v>3848</v>
      </c>
      <c r="BO716" t="s">
        <v>3856</v>
      </c>
      <c r="BP716" t="s">
        <v>3857</v>
      </c>
      <c r="BQ716" t="s">
        <v>3868</v>
      </c>
      <c r="BR716" t="s">
        <v>4491</v>
      </c>
      <c r="BS716" t="s">
        <v>4492</v>
      </c>
      <c r="BT716" t="s">
        <v>5667</v>
      </c>
      <c r="BU716" t="s">
        <v>1488</v>
      </c>
      <c r="BV716" t="s">
        <v>5668</v>
      </c>
    </row>
    <row r="717" spans="1:74" x14ac:dyDescent="0.2">
      <c r="A717" t="s">
        <v>1489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36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 t="s">
        <v>1489</v>
      </c>
      <c r="BN717" t="s">
        <v>3848</v>
      </c>
      <c r="BO717" t="s">
        <v>3856</v>
      </c>
      <c r="BP717" t="s">
        <v>3857</v>
      </c>
      <c r="BQ717" t="s">
        <v>3868</v>
      </c>
      <c r="BR717" t="s">
        <v>3869</v>
      </c>
      <c r="BS717" t="s">
        <v>3870</v>
      </c>
      <c r="BT717" t="s">
        <v>3859</v>
      </c>
      <c r="BU717" t="s">
        <v>1489</v>
      </c>
      <c r="BV717" t="s">
        <v>5669</v>
      </c>
    </row>
    <row r="718" spans="1:74" x14ac:dyDescent="0.2">
      <c r="A718" t="s">
        <v>1490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36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 t="s">
        <v>1490</v>
      </c>
      <c r="BN718" t="s">
        <v>3848</v>
      </c>
      <c r="BO718" t="s">
        <v>3856</v>
      </c>
      <c r="BP718" t="s">
        <v>3857</v>
      </c>
      <c r="BQ718" t="s">
        <v>3938</v>
      </c>
      <c r="BR718" t="s">
        <v>3939</v>
      </c>
      <c r="BS718" t="s">
        <v>3859</v>
      </c>
      <c r="BT718" t="s">
        <v>3859</v>
      </c>
      <c r="BU718" t="s">
        <v>1490</v>
      </c>
      <c r="BV718" t="s">
        <v>5670</v>
      </c>
    </row>
    <row r="719" spans="1:74" x14ac:dyDescent="0.2">
      <c r="A719" t="s">
        <v>1493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20</v>
      </c>
      <c r="BE719">
        <v>0</v>
      </c>
      <c r="BF719">
        <v>0</v>
      </c>
      <c r="BG719">
        <v>16</v>
      </c>
      <c r="BH719">
        <v>0</v>
      </c>
      <c r="BI719">
        <v>0</v>
      </c>
      <c r="BJ719">
        <v>0</v>
      </c>
      <c r="BK719">
        <v>0</v>
      </c>
      <c r="BL719">
        <v>0</v>
      </c>
      <c r="BM719" t="s">
        <v>1493</v>
      </c>
      <c r="BN719" t="s">
        <v>3848</v>
      </c>
      <c r="BO719" t="s">
        <v>3856</v>
      </c>
      <c r="BP719" t="s">
        <v>3857</v>
      </c>
      <c r="BQ719" t="s">
        <v>3868</v>
      </c>
      <c r="BR719" t="s">
        <v>3869</v>
      </c>
      <c r="BS719" t="s">
        <v>5673</v>
      </c>
      <c r="BT719" t="s">
        <v>3859</v>
      </c>
      <c r="BU719" t="s">
        <v>1493</v>
      </c>
      <c r="BV719" t="s">
        <v>5674</v>
      </c>
    </row>
    <row r="720" spans="1:74" x14ac:dyDescent="0.2">
      <c r="A720" t="s">
        <v>1495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8</v>
      </c>
      <c r="BE720">
        <v>0</v>
      </c>
      <c r="BF720">
        <v>0</v>
      </c>
      <c r="BG720">
        <v>28</v>
      </c>
      <c r="BH720">
        <v>0</v>
      </c>
      <c r="BI720">
        <v>0</v>
      </c>
      <c r="BJ720">
        <v>0</v>
      </c>
      <c r="BK720">
        <v>0</v>
      </c>
      <c r="BL720">
        <v>0</v>
      </c>
      <c r="BM720" t="s">
        <v>1495</v>
      </c>
      <c r="BN720" t="s">
        <v>3848</v>
      </c>
      <c r="BO720" t="s">
        <v>3856</v>
      </c>
      <c r="BP720" t="s">
        <v>3857</v>
      </c>
      <c r="BQ720" t="s">
        <v>3868</v>
      </c>
      <c r="BR720" t="s">
        <v>4329</v>
      </c>
      <c r="BS720" t="s">
        <v>5677</v>
      </c>
      <c r="BT720" t="s">
        <v>3859</v>
      </c>
      <c r="BU720" t="s">
        <v>1495</v>
      </c>
      <c r="BV720" t="s">
        <v>5678</v>
      </c>
    </row>
    <row r="721" spans="1:74" x14ac:dyDescent="0.2">
      <c r="A721" t="s">
        <v>1498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36</v>
      </c>
      <c r="BL721">
        <v>0</v>
      </c>
      <c r="BM721" t="s">
        <v>1498</v>
      </c>
      <c r="BN721" t="s">
        <v>3848</v>
      </c>
      <c r="BO721" t="s">
        <v>3856</v>
      </c>
      <c r="BP721" t="s">
        <v>3857</v>
      </c>
      <c r="BQ721" t="s">
        <v>3868</v>
      </c>
      <c r="BR721" t="s">
        <v>3859</v>
      </c>
      <c r="BS721" t="s">
        <v>3859</v>
      </c>
      <c r="BT721" t="s">
        <v>3859</v>
      </c>
      <c r="BU721" t="s">
        <v>1498</v>
      </c>
      <c r="BV721" t="s">
        <v>5681</v>
      </c>
    </row>
    <row r="722" spans="1:74" x14ac:dyDescent="0.2">
      <c r="A722" t="s">
        <v>1500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36</v>
      </c>
      <c r="BM722" t="s">
        <v>1500</v>
      </c>
      <c r="BN722" t="s">
        <v>3848</v>
      </c>
      <c r="BO722" t="s">
        <v>3856</v>
      </c>
      <c r="BP722" t="s">
        <v>3857</v>
      </c>
      <c r="BQ722" t="s">
        <v>3868</v>
      </c>
      <c r="BR722" t="s">
        <v>4101</v>
      </c>
      <c r="BS722" t="s">
        <v>4109</v>
      </c>
      <c r="BT722" t="s">
        <v>3859</v>
      </c>
      <c r="BU722" t="s">
        <v>1500</v>
      </c>
      <c r="BV722" t="s">
        <v>5683</v>
      </c>
    </row>
    <row r="723" spans="1:74" x14ac:dyDescent="0.2">
      <c r="A723" t="s">
        <v>1501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36</v>
      </c>
      <c r="BM723" t="s">
        <v>1501</v>
      </c>
      <c r="BN723" t="s">
        <v>3848</v>
      </c>
      <c r="BO723" t="s">
        <v>3856</v>
      </c>
      <c r="BP723" t="s">
        <v>3857</v>
      </c>
      <c r="BQ723" t="s">
        <v>3868</v>
      </c>
      <c r="BR723" t="s">
        <v>3869</v>
      </c>
      <c r="BS723" t="s">
        <v>3872</v>
      </c>
      <c r="BT723" t="s">
        <v>3859</v>
      </c>
      <c r="BU723" t="s">
        <v>1501</v>
      </c>
      <c r="BV723" t="s">
        <v>5684</v>
      </c>
    </row>
    <row r="724" spans="1:74" x14ac:dyDescent="0.2">
      <c r="A724" t="s">
        <v>1502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16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 t="s">
        <v>1502</v>
      </c>
      <c r="BN724" t="s">
        <v>3848</v>
      </c>
      <c r="BO724" t="s">
        <v>3856</v>
      </c>
      <c r="BP724" t="s">
        <v>3857</v>
      </c>
      <c r="BQ724" t="s">
        <v>3868</v>
      </c>
      <c r="BR724" t="s">
        <v>3993</v>
      </c>
      <c r="BS724" t="s">
        <v>3994</v>
      </c>
      <c r="BT724" t="s">
        <v>3859</v>
      </c>
      <c r="BU724" t="s">
        <v>1502</v>
      </c>
      <c r="BV724" t="s">
        <v>5685</v>
      </c>
    </row>
    <row r="725" spans="1:74" x14ac:dyDescent="0.2">
      <c r="A725" t="s">
        <v>1504</v>
      </c>
      <c r="B725">
        <v>0</v>
      </c>
      <c r="C725">
        <v>6</v>
      </c>
      <c r="D725">
        <v>0</v>
      </c>
      <c r="E725">
        <v>5</v>
      </c>
      <c r="F725">
        <v>2</v>
      </c>
      <c r="G725">
        <v>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13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 t="s">
        <v>1504</v>
      </c>
      <c r="BN725" t="s">
        <v>3848</v>
      </c>
      <c r="BO725" t="s">
        <v>3856</v>
      </c>
      <c r="BP725" t="s">
        <v>3857</v>
      </c>
      <c r="BQ725" t="s">
        <v>3868</v>
      </c>
      <c r="BR725" t="s">
        <v>3859</v>
      </c>
      <c r="BS725" t="s">
        <v>3859</v>
      </c>
      <c r="BT725" t="s">
        <v>3859</v>
      </c>
      <c r="BU725" t="s">
        <v>1504</v>
      </c>
      <c r="BV725" t="s">
        <v>5687</v>
      </c>
    </row>
    <row r="726" spans="1:74" x14ac:dyDescent="0.2">
      <c r="A726" t="s">
        <v>1506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35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 t="s">
        <v>1506</v>
      </c>
      <c r="BN726" t="s">
        <v>3848</v>
      </c>
      <c r="BO726" t="s">
        <v>3856</v>
      </c>
      <c r="BP726" t="s">
        <v>3857</v>
      </c>
      <c r="BQ726" t="s">
        <v>3868</v>
      </c>
      <c r="BR726" t="s">
        <v>3869</v>
      </c>
      <c r="BS726" t="s">
        <v>3872</v>
      </c>
      <c r="BT726" t="s">
        <v>3859</v>
      </c>
      <c r="BU726" t="s">
        <v>1506</v>
      </c>
      <c r="BV726" t="s">
        <v>5689</v>
      </c>
    </row>
    <row r="727" spans="1:74" x14ac:dyDescent="0.2">
      <c r="A727" t="s">
        <v>1510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24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 t="s">
        <v>1510</v>
      </c>
      <c r="BN727" t="s">
        <v>3848</v>
      </c>
      <c r="BO727" t="s">
        <v>3856</v>
      </c>
      <c r="BP727" t="s">
        <v>3857</v>
      </c>
      <c r="BQ727" t="s">
        <v>3868</v>
      </c>
      <c r="BR727" t="s">
        <v>3869</v>
      </c>
      <c r="BS727" t="s">
        <v>3870</v>
      </c>
      <c r="BT727" t="s">
        <v>3859</v>
      </c>
      <c r="BU727" t="s">
        <v>1510</v>
      </c>
      <c r="BV727" t="s">
        <v>5693</v>
      </c>
    </row>
    <row r="728" spans="1:74" x14ac:dyDescent="0.2">
      <c r="A728" t="s">
        <v>1514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35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 t="s">
        <v>1514</v>
      </c>
      <c r="BN728" t="s">
        <v>3848</v>
      </c>
      <c r="BO728" t="s">
        <v>3856</v>
      </c>
      <c r="BP728" t="s">
        <v>3857</v>
      </c>
      <c r="BQ728" t="s">
        <v>4081</v>
      </c>
      <c r="BR728" t="s">
        <v>4082</v>
      </c>
      <c r="BS728" t="s">
        <v>3859</v>
      </c>
      <c r="BT728" t="s">
        <v>3859</v>
      </c>
      <c r="BU728" t="s">
        <v>1514</v>
      </c>
      <c r="BV728" t="s">
        <v>5697</v>
      </c>
    </row>
    <row r="729" spans="1:74" x14ac:dyDescent="0.2">
      <c r="A729" t="s">
        <v>1516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23</v>
      </c>
      <c r="BE729">
        <v>0</v>
      </c>
      <c r="BF729">
        <v>0</v>
      </c>
      <c r="BG729">
        <v>12</v>
      </c>
      <c r="BH729">
        <v>0</v>
      </c>
      <c r="BI729">
        <v>0</v>
      </c>
      <c r="BJ729">
        <v>0</v>
      </c>
      <c r="BK729">
        <v>0</v>
      </c>
      <c r="BL729">
        <v>0</v>
      </c>
      <c r="BM729" t="s">
        <v>1516</v>
      </c>
      <c r="BN729" t="s">
        <v>3848</v>
      </c>
      <c r="BO729" t="s">
        <v>3856</v>
      </c>
      <c r="BP729" t="s">
        <v>3857</v>
      </c>
      <c r="BQ729" t="s">
        <v>3932</v>
      </c>
      <c r="BR729" t="s">
        <v>3980</v>
      </c>
      <c r="BS729" t="s">
        <v>3981</v>
      </c>
      <c r="BT729" t="s">
        <v>3859</v>
      </c>
      <c r="BU729" t="s">
        <v>1516</v>
      </c>
      <c r="BV729" t="s">
        <v>5699</v>
      </c>
    </row>
    <row r="730" spans="1:74" x14ac:dyDescent="0.2">
      <c r="A730" t="s">
        <v>1518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35</v>
      </c>
      <c r="BH730">
        <v>0</v>
      </c>
      <c r="BI730">
        <v>0</v>
      </c>
      <c r="BJ730">
        <v>0</v>
      </c>
      <c r="BK730">
        <v>0</v>
      </c>
      <c r="BL730">
        <v>0</v>
      </c>
      <c r="BM730" t="s">
        <v>1518</v>
      </c>
      <c r="BN730" t="s">
        <v>3848</v>
      </c>
      <c r="BO730" t="s">
        <v>3856</v>
      </c>
      <c r="BP730" t="s">
        <v>3857</v>
      </c>
      <c r="BQ730" t="s">
        <v>3938</v>
      </c>
      <c r="BR730" t="s">
        <v>4008</v>
      </c>
      <c r="BS730" t="s">
        <v>4024</v>
      </c>
      <c r="BT730" t="s">
        <v>3859</v>
      </c>
      <c r="BU730" t="s">
        <v>1518</v>
      </c>
      <c r="BV730" t="s">
        <v>5702</v>
      </c>
    </row>
    <row r="731" spans="1:74" x14ac:dyDescent="0.2">
      <c r="A731" t="s">
        <v>1520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35</v>
      </c>
      <c r="BL731">
        <v>0</v>
      </c>
      <c r="BM731" t="s">
        <v>1520</v>
      </c>
      <c r="BN731" t="s">
        <v>3848</v>
      </c>
      <c r="BO731" t="s">
        <v>3856</v>
      </c>
      <c r="BP731" t="s">
        <v>3857</v>
      </c>
      <c r="BQ731" t="s">
        <v>3868</v>
      </c>
      <c r="BR731" t="s">
        <v>3859</v>
      </c>
      <c r="BS731" t="s">
        <v>3859</v>
      </c>
      <c r="BT731" t="s">
        <v>3859</v>
      </c>
      <c r="BU731" t="s">
        <v>1520</v>
      </c>
      <c r="BV731" t="s">
        <v>5704</v>
      </c>
    </row>
    <row r="732" spans="1:74" x14ac:dyDescent="0.2">
      <c r="A732" t="s">
        <v>1523</v>
      </c>
      <c r="B732">
        <v>0</v>
      </c>
      <c r="C732">
        <v>0</v>
      </c>
      <c r="D732">
        <v>9</v>
      </c>
      <c r="E732">
        <v>25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 t="s">
        <v>1523</v>
      </c>
      <c r="BN732" t="s">
        <v>3848</v>
      </c>
      <c r="BO732" t="s">
        <v>3856</v>
      </c>
      <c r="BP732" t="s">
        <v>3857</v>
      </c>
      <c r="BQ732" t="s">
        <v>3868</v>
      </c>
      <c r="BR732" t="s">
        <v>3869</v>
      </c>
      <c r="BS732" t="s">
        <v>3872</v>
      </c>
      <c r="BT732" t="s">
        <v>3859</v>
      </c>
      <c r="BU732" t="s">
        <v>1523</v>
      </c>
      <c r="BV732" t="s">
        <v>5707</v>
      </c>
    </row>
    <row r="733" spans="1:74" x14ac:dyDescent="0.2">
      <c r="A733" t="s">
        <v>1525</v>
      </c>
      <c r="B733">
        <v>0</v>
      </c>
      <c r="C733">
        <v>0</v>
      </c>
      <c r="D733">
        <v>0</v>
      </c>
      <c r="E733">
        <v>0</v>
      </c>
      <c r="F733">
        <v>34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 t="s">
        <v>1525</v>
      </c>
      <c r="BN733" t="s">
        <v>3848</v>
      </c>
      <c r="BO733" t="s">
        <v>3856</v>
      </c>
      <c r="BP733" t="s">
        <v>3857</v>
      </c>
      <c r="BQ733" t="s">
        <v>3868</v>
      </c>
      <c r="BR733" t="s">
        <v>3859</v>
      </c>
      <c r="BS733" t="s">
        <v>3859</v>
      </c>
      <c r="BT733" t="s">
        <v>3859</v>
      </c>
      <c r="BU733" t="s">
        <v>1525</v>
      </c>
      <c r="BV733" t="s">
        <v>5709</v>
      </c>
    </row>
    <row r="734" spans="1:74" x14ac:dyDescent="0.2">
      <c r="A734" t="s">
        <v>1528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15</v>
      </c>
      <c r="K734">
        <v>19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 t="s">
        <v>1528</v>
      </c>
      <c r="BN734" t="s">
        <v>3848</v>
      </c>
      <c r="BO734" t="s">
        <v>3856</v>
      </c>
      <c r="BP734" t="s">
        <v>3857</v>
      </c>
      <c r="BQ734" t="s">
        <v>3868</v>
      </c>
      <c r="BR734" t="s">
        <v>4101</v>
      </c>
      <c r="BS734" t="s">
        <v>4109</v>
      </c>
      <c r="BT734" t="s">
        <v>3859</v>
      </c>
      <c r="BU734" t="s">
        <v>1528</v>
      </c>
      <c r="BV734" t="s">
        <v>5712</v>
      </c>
    </row>
    <row r="735" spans="1:74" x14ac:dyDescent="0.2">
      <c r="A735" t="s">
        <v>1529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34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 t="s">
        <v>1529</v>
      </c>
      <c r="BN735" t="s">
        <v>3848</v>
      </c>
      <c r="BO735" t="s">
        <v>3856</v>
      </c>
      <c r="BP735" t="s">
        <v>3857</v>
      </c>
      <c r="BQ735" t="s">
        <v>3868</v>
      </c>
      <c r="BR735" t="s">
        <v>3859</v>
      </c>
      <c r="BS735" t="s">
        <v>3859</v>
      </c>
      <c r="BT735" t="s">
        <v>3859</v>
      </c>
      <c r="BU735" t="s">
        <v>1529</v>
      </c>
      <c r="BV735" t="s">
        <v>5713</v>
      </c>
    </row>
    <row r="736" spans="1:74" x14ac:dyDescent="0.2">
      <c r="A736" t="s">
        <v>1531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34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 t="s">
        <v>1531</v>
      </c>
      <c r="BN736" t="s">
        <v>3848</v>
      </c>
      <c r="BO736" t="s">
        <v>3856</v>
      </c>
      <c r="BP736" t="s">
        <v>3857</v>
      </c>
      <c r="BQ736" t="s">
        <v>3932</v>
      </c>
      <c r="BR736" t="s">
        <v>3980</v>
      </c>
      <c r="BS736" t="s">
        <v>3981</v>
      </c>
      <c r="BT736" t="s">
        <v>3859</v>
      </c>
      <c r="BU736" t="s">
        <v>1531</v>
      </c>
      <c r="BV736" t="s">
        <v>5715</v>
      </c>
    </row>
    <row r="737" spans="1:74" x14ac:dyDescent="0.2">
      <c r="A737" t="s">
        <v>1535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18</v>
      </c>
      <c r="BE737">
        <v>0</v>
      </c>
      <c r="BF737">
        <v>0</v>
      </c>
      <c r="BG737">
        <v>16</v>
      </c>
      <c r="BH737">
        <v>0</v>
      </c>
      <c r="BI737">
        <v>0</v>
      </c>
      <c r="BJ737">
        <v>0</v>
      </c>
      <c r="BK737">
        <v>0</v>
      </c>
      <c r="BL737">
        <v>0</v>
      </c>
      <c r="BM737" t="s">
        <v>1535</v>
      </c>
      <c r="BN737" t="s">
        <v>3848</v>
      </c>
      <c r="BO737" t="s">
        <v>3856</v>
      </c>
      <c r="BP737" t="s">
        <v>3857</v>
      </c>
      <c r="BQ737" t="s">
        <v>3938</v>
      </c>
      <c r="BR737" t="s">
        <v>4008</v>
      </c>
      <c r="BS737" t="s">
        <v>3859</v>
      </c>
      <c r="BT737" t="s">
        <v>3859</v>
      </c>
      <c r="BU737" t="s">
        <v>1535</v>
      </c>
      <c r="BV737" t="s">
        <v>5724</v>
      </c>
    </row>
    <row r="738" spans="1:74" x14ac:dyDescent="0.2">
      <c r="A738" t="s">
        <v>1537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16</v>
      </c>
      <c r="BL738">
        <v>18</v>
      </c>
      <c r="BM738" t="s">
        <v>1537</v>
      </c>
      <c r="BN738" t="s">
        <v>3848</v>
      </c>
      <c r="BO738" t="s">
        <v>3856</v>
      </c>
      <c r="BP738" t="s">
        <v>3857</v>
      </c>
      <c r="BQ738" t="s">
        <v>3868</v>
      </c>
      <c r="BR738" t="s">
        <v>3869</v>
      </c>
      <c r="BS738" t="s">
        <v>3872</v>
      </c>
      <c r="BT738" t="s">
        <v>3859</v>
      </c>
      <c r="BU738" t="s">
        <v>1537</v>
      </c>
      <c r="BV738" t="s">
        <v>5726</v>
      </c>
    </row>
    <row r="739" spans="1:74" x14ac:dyDescent="0.2">
      <c r="A739" t="s">
        <v>1538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14</v>
      </c>
      <c r="BL739">
        <v>20</v>
      </c>
      <c r="BM739" t="s">
        <v>1538</v>
      </c>
      <c r="BN739" t="s">
        <v>3848</v>
      </c>
      <c r="BO739" t="s">
        <v>3856</v>
      </c>
      <c r="BP739" t="s">
        <v>3857</v>
      </c>
      <c r="BQ739" t="s">
        <v>3868</v>
      </c>
      <c r="BR739" t="s">
        <v>3869</v>
      </c>
      <c r="BS739" t="s">
        <v>3872</v>
      </c>
      <c r="BT739" t="s">
        <v>3859</v>
      </c>
      <c r="BU739" t="s">
        <v>1538</v>
      </c>
      <c r="BV739" t="s">
        <v>5727</v>
      </c>
    </row>
    <row r="740" spans="1:74" x14ac:dyDescent="0.2">
      <c r="A740" t="s">
        <v>1542</v>
      </c>
      <c r="B740">
        <v>0</v>
      </c>
      <c r="C740">
        <v>33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 t="s">
        <v>1542</v>
      </c>
      <c r="BN740" t="s">
        <v>3848</v>
      </c>
      <c r="BO740" t="s">
        <v>3856</v>
      </c>
      <c r="BP740" t="s">
        <v>3857</v>
      </c>
      <c r="BQ740" t="s">
        <v>3868</v>
      </c>
      <c r="BR740" t="s">
        <v>3869</v>
      </c>
      <c r="BS740" t="s">
        <v>3870</v>
      </c>
      <c r="BT740" t="s">
        <v>3859</v>
      </c>
      <c r="BU740" t="s">
        <v>1542</v>
      </c>
      <c r="BV740" t="s">
        <v>5731</v>
      </c>
    </row>
    <row r="741" spans="1:74" x14ac:dyDescent="0.2">
      <c r="A741" t="s">
        <v>1543</v>
      </c>
      <c r="B741">
        <v>0</v>
      </c>
      <c r="C741">
        <v>14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 t="s">
        <v>1543</v>
      </c>
      <c r="BN741" t="s">
        <v>3848</v>
      </c>
      <c r="BO741" t="s">
        <v>3856</v>
      </c>
      <c r="BP741" t="s">
        <v>3857</v>
      </c>
      <c r="BQ741" t="s">
        <v>3868</v>
      </c>
      <c r="BR741" t="s">
        <v>3869</v>
      </c>
      <c r="BS741" t="s">
        <v>3870</v>
      </c>
      <c r="BT741" t="s">
        <v>3859</v>
      </c>
      <c r="BU741" t="s">
        <v>1543</v>
      </c>
      <c r="BV741" t="s">
        <v>5732</v>
      </c>
    </row>
    <row r="742" spans="1:74" x14ac:dyDescent="0.2">
      <c r="A742" t="s">
        <v>1544</v>
      </c>
      <c r="B742">
        <v>0</v>
      </c>
      <c r="C742">
        <v>11</v>
      </c>
      <c r="D742">
        <v>4</v>
      </c>
      <c r="E742">
        <v>7</v>
      </c>
      <c r="F742">
        <v>0</v>
      </c>
      <c r="G742">
        <v>11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 t="s">
        <v>1544</v>
      </c>
      <c r="BN742" t="s">
        <v>3848</v>
      </c>
      <c r="BO742" t="s">
        <v>3856</v>
      </c>
      <c r="BP742" t="s">
        <v>3857</v>
      </c>
      <c r="BQ742" t="s">
        <v>3868</v>
      </c>
      <c r="BR742" t="s">
        <v>3859</v>
      </c>
      <c r="BS742" t="s">
        <v>3859</v>
      </c>
      <c r="BT742" t="s">
        <v>3859</v>
      </c>
      <c r="BU742" t="s">
        <v>1544</v>
      </c>
      <c r="BV742" t="s">
        <v>5733</v>
      </c>
    </row>
    <row r="743" spans="1:74" x14ac:dyDescent="0.2">
      <c r="A743" t="s">
        <v>1547</v>
      </c>
      <c r="B743">
        <v>0</v>
      </c>
      <c r="C743">
        <v>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3</v>
      </c>
      <c r="K743">
        <v>26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 t="s">
        <v>1547</v>
      </c>
      <c r="BN743" t="s">
        <v>3848</v>
      </c>
      <c r="BO743" t="s">
        <v>3856</v>
      </c>
      <c r="BP743" t="s">
        <v>3857</v>
      </c>
      <c r="BQ743" t="s">
        <v>3868</v>
      </c>
      <c r="BR743" t="s">
        <v>3869</v>
      </c>
      <c r="BS743" t="s">
        <v>3872</v>
      </c>
      <c r="BT743" t="s">
        <v>3859</v>
      </c>
      <c r="BU743" t="s">
        <v>1547</v>
      </c>
      <c r="BV743" t="s">
        <v>5736</v>
      </c>
    </row>
    <row r="744" spans="1:74" x14ac:dyDescent="0.2">
      <c r="A744" t="s">
        <v>1552</v>
      </c>
      <c r="B744">
        <v>0</v>
      </c>
      <c r="C744">
        <v>0</v>
      </c>
      <c r="D744">
        <v>0</v>
      </c>
      <c r="E744">
        <v>0</v>
      </c>
      <c r="F744">
        <v>33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 t="s">
        <v>1552</v>
      </c>
      <c r="BN744" t="s">
        <v>3848</v>
      </c>
      <c r="BO744" t="s">
        <v>3856</v>
      </c>
      <c r="BP744" t="s">
        <v>3857</v>
      </c>
      <c r="BQ744" t="s">
        <v>3868</v>
      </c>
      <c r="BR744" t="s">
        <v>3859</v>
      </c>
      <c r="BS744" t="s">
        <v>3859</v>
      </c>
      <c r="BT744" t="s">
        <v>3859</v>
      </c>
      <c r="BU744" t="s">
        <v>1552</v>
      </c>
      <c r="BV744" t="s">
        <v>5742</v>
      </c>
    </row>
    <row r="745" spans="1:74" x14ac:dyDescent="0.2">
      <c r="A745" t="s">
        <v>1553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33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 t="s">
        <v>1553</v>
      </c>
      <c r="BN745" t="s">
        <v>3848</v>
      </c>
      <c r="BO745" t="s">
        <v>3856</v>
      </c>
      <c r="BP745" t="s">
        <v>3857</v>
      </c>
      <c r="BQ745" t="s">
        <v>3868</v>
      </c>
      <c r="BR745" t="s">
        <v>3869</v>
      </c>
      <c r="BS745" t="s">
        <v>3870</v>
      </c>
      <c r="BT745" t="s">
        <v>3859</v>
      </c>
      <c r="BU745" t="s">
        <v>1553</v>
      </c>
      <c r="BV745" t="s">
        <v>5743</v>
      </c>
    </row>
    <row r="746" spans="1:74" x14ac:dyDescent="0.2">
      <c r="A746" t="s">
        <v>1555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15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18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 t="s">
        <v>1555</v>
      </c>
      <c r="BN746" t="s">
        <v>3848</v>
      </c>
      <c r="BO746" t="s">
        <v>3856</v>
      </c>
      <c r="BP746" t="s">
        <v>3857</v>
      </c>
      <c r="BQ746" t="s">
        <v>3868</v>
      </c>
      <c r="BR746" t="s">
        <v>3869</v>
      </c>
      <c r="BS746" t="s">
        <v>3872</v>
      </c>
      <c r="BT746" t="s">
        <v>3859</v>
      </c>
      <c r="BU746" t="s">
        <v>1555</v>
      </c>
      <c r="BV746" t="s">
        <v>5745</v>
      </c>
    </row>
    <row r="747" spans="1:74" x14ac:dyDescent="0.2">
      <c r="A747" t="s">
        <v>1559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27</v>
      </c>
      <c r="BL747">
        <v>6</v>
      </c>
      <c r="BM747" t="s">
        <v>1559</v>
      </c>
      <c r="BN747" t="s">
        <v>3848</v>
      </c>
      <c r="BO747" t="s">
        <v>3856</v>
      </c>
      <c r="BP747" t="s">
        <v>3857</v>
      </c>
      <c r="BQ747" t="s">
        <v>3868</v>
      </c>
      <c r="BR747" t="s">
        <v>3869</v>
      </c>
      <c r="BS747" t="s">
        <v>3870</v>
      </c>
      <c r="BT747" t="s">
        <v>3859</v>
      </c>
      <c r="BU747" t="s">
        <v>1559</v>
      </c>
      <c r="BV747" t="s">
        <v>5749</v>
      </c>
    </row>
    <row r="748" spans="1:74" x14ac:dyDescent="0.2">
      <c r="A748" t="s">
        <v>1564</v>
      </c>
      <c r="B748">
        <v>0</v>
      </c>
      <c r="C748">
        <v>32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 t="s">
        <v>1564</v>
      </c>
      <c r="BN748" t="s">
        <v>3848</v>
      </c>
      <c r="BO748" t="s">
        <v>3856</v>
      </c>
      <c r="BP748" t="s">
        <v>3857</v>
      </c>
      <c r="BQ748" t="s">
        <v>3859</v>
      </c>
      <c r="BR748" t="s">
        <v>3859</v>
      </c>
      <c r="BS748" t="s">
        <v>3859</v>
      </c>
      <c r="BT748" t="s">
        <v>3859</v>
      </c>
      <c r="BU748" t="s">
        <v>1564</v>
      </c>
      <c r="BV748" t="s">
        <v>5754</v>
      </c>
    </row>
    <row r="749" spans="1:74" x14ac:dyDescent="0.2">
      <c r="A749" t="s">
        <v>1565</v>
      </c>
      <c r="B749">
        <v>0</v>
      </c>
      <c r="C749">
        <v>0</v>
      </c>
      <c r="D749">
        <v>32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 t="s">
        <v>1565</v>
      </c>
      <c r="BN749" t="s">
        <v>3848</v>
      </c>
      <c r="BO749" t="s">
        <v>3856</v>
      </c>
      <c r="BP749" t="s">
        <v>3857</v>
      </c>
      <c r="BQ749" t="s">
        <v>3868</v>
      </c>
      <c r="BR749" t="s">
        <v>3869</v>
      </c>
      <c r="BS749" t="s">
        <v>3870</v>
      </c>
      <c r="BT749" t="s">
        <v>3859</v>
      </c>
      <c r="BU749" t="s">
        <v>1565</v>
      </c>
      <c r="BV749" t="s">
        <v>5755</v>
      </c>
    </row>
    <row r="750" spans="1:74" x14ac:dyDescent="0.2">
      <c r="A750" t="s">
        <v>1566</v>
      </c>
      <c r="B750">
        <v>0</v>
      </c>
      <c r="C750">
        <v>0</v>
      </c>
      <c r="D750">
        <v>19</v>
      </c>
      <c r="E750">
        <v>0</v>
      </c>
      <c r="F750">
        <v>0</v>
      </c>
      <c r="G750">
        <v>13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 t="s">
        <v>1566</v>
      </c>
      <c r="BN750" t="s">
        <v>3848</v>
      </c>
      <c r="BO750" t="s">
        <v>3856</v>
      </c>
      <c r="BP750" t="s">
        <v>3857</v>
      </c>
      <c r="BQ750" t="s">
        <v>3868</v>
      </c>
      <c r="BR750" t="s">
        <v>3869</v>
      </c>
      <c r="BS750" t="s">
        <v>3859</v>
      </c>
      <c r="BT750" t="s">
        <v>3859</v>
      </c>
      <c r="BU750" t="s">
        <v>1566</v>
      </c>
      <c r="BV750" t="s">
        <v>5756</v>
      </c>
    </row>
    <row r="751" spans="1:74" x14ac:dyDescent="0.2">
      <c r="A751" t="s">
        <v>1567</v>
      </c>
      <c r="B751">
        <v>0</v>
      </c>
      <c r="C751">
        <v>0</v>
      </c>
      <c r="D751">
        <v>18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14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 t="s">
        <v>1567</v>
      </c>
      <c r="BN751" t="s">
        <v>3848</v>
      </c>
      <c r="BO751" t="s">
        <v>3856</v>
      </c>
      <c r="BP751" t="s">
        <v>3857</v>
      </c>
      <c r="BQ751" t="s">
        <v>3859</v>
      </c>
      <c r="BR751" t="s">
        <v>3859</v>
      </c>
      <c r="BS751" t="s">
        <v>3859</v>
      </c>
      <c r="BT751" t="s">
        <v>3859</v>
      </c>
      <c r="BU751" t="s">
        <v>1567</v>
      </c>
      <c r="BV751" t="s">
        <v>5757</v>
      </c>
    </row>
    <row r="752" spans="1:74" x14ac:dyDescent="0.2">
      <c r="A752" t="s">
        <v>1568</v>
      </c>
      <c r="B752">
        <v>0</v>
      </c>
      <c r="C752">
        <v>0</v>
      </c>
      <c r="D752">
        <v>11</v>
      </c>
      <c r="E752">
        <v>21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 t="s">
        <v>1568</v>
      </c>
      <c r="BN752" t="s">
        <v>3848</v>
      </c>
      <c r="BO752" t="s">
        <v>3856</v>
      </c>
      <c r="BP752" t="s">
        <v>3857</v>
      </c>
      <c r="BQ752" t="s">
        <v>3868</v>
      </c>
      <c r="BR752" t="s">
        <v>3869</v>
      </c>
      <c r="BS752" t="s">
        <v>3872</v>
      </c>
      <c r="BT752" t="s">
        <v>3859</v>
      </c>
      <c r="BU752" t="s">
        <v>1568</v>
      </c>
      <c r="BV752" t="s">
        <v>5758</v>
      </c>
    </row>
    <row r="753" spans="1:74" x14ac:dyDescent="0.2">
      <c r="A753" t="s">
        <v>1569</v>
      </c>
      <c r="B753">
        <v>0</v>
      </c>
      <c r="C753">
        <v>0</v>
      </c>
      <c r="D753">
        <v>0</v>
      </c>
      <c r="E753">
        <v>0</v>
      </c>
      <c r="F753">
        <v>23</v>
      </c>
      <c r="G753">
        <v>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 t="s">
        <v>1569</v>
      </c>
      <c r="BN753" t="s">
        <v>3848</v>
      </c>
      <c r="BO753" t="s">
        <v>3856</v>
      </c>
      <c r="BP753" t="s">
        <v>3857</v>
      </c>
      <c r="BQ753" t="s">
        <v>3868</v>
      </c>
      <c r="BR753" t="s">
        <v>3869</v>
      </c>
      <c r="BS753" t="s">
        <v>3870</v>
      </c>
      <c r="BT753" t="s">
        <v>3859</v>
      </c>
      <c r="BU753" t="s">
        <v>1569</v>
      </c>
      <c r="BV753" t="s">
        <v>5759</v>
      </c>
    </row>
    <row r="754" spans="1:74" x14ac:dyDescent="0.2">
      <c r="A754" t="s">
        <v>1571</v>
      </c>
      <c r="B754">
        <v>0</v>
      </c>
      <c r="C754">
        <v>0</v>
      </c>
      <c r="D754">
        <v>0</v>
      </c>
      <c r="E754">
        <v>0</v>
      </c>
      <c r="F754">
        <v>8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24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 t="s">
        <v>1571</v>
      </c>
      <c r="BN754" t="s">
        <v>3848</v>
      </c>
      <c r="BO754" t="s">
        <v>3856</v>
      </c>
      <c r="BP754" t="s">
        <v>3857</v>
      </c>
      <c r="BQ754" t="s">
        <v>3859</v>
      </c>
      <c r="BR754" t="s">
        <v>3859</v>
      </c>
      <c r="BS754" t="s">
        <v>3859</v>
      </c>
      <c r="BT754" t="s">
        <v>3859</v>
      </c>
      <c r="BU754" t="s">
        <v>1571</v>
      </c>
      <c r="BV754" t="s">
        <v>5761</v>
      </c>
    </row>
    <row r="755" spans="1:74" x14ac:dyDescent="0.2">
      <c r="A755" t="s">
        <v>1572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32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 t="s">
        <v>1572</v>
      </c>
      <c r="BN755" t="s">
        <v>3848</v>
      </c>
      <c r="BO755" t="s">
        <v>3856</v>
      </c>
      <c r="BP755" t="s">
        <v>3857</v>
      </c>
      <c r="BQ755" t="s">
        <v>3868</v>
      </c>
      <c r="BR755" t="s">
        <v>3869</v>
      </c>
      <c r="BS755" t="s">
        <v>3870</v>
      </c>
      <c r="BT755" t="s">
        <v>3859</v>
      </c>
      <c r="BU755" t="s">
        <v>1572</v>
      </c>
      <c r="BV755" t="s">
        <v>5762</v>
      </c>
    </row>
    <row r="756" spans="1:74" x14ac:dyDescent="0.2">
      <c r="A756" t="s">
        <v>1575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32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 t="s">
        <v>1575</v>
      </c>
      <c r="BN756" t="s">
        <v>3848</v>
      </c>
      <c r="BO756" t="s">
        <v>3856</v>
      </c>
      <c r="BP756" t="s">
        <v>3857</v>
      </c>
      <c r="BQ756" t="s">
        <v>3868</v>
      </c>
      <c r="BR756" t="s">
        <v>3869</v>
      </c>
      <c r="BS756" t="s">
        <v>3872</v>
      </c>
      <c r="BT756" t="s">
        <v>3859</v>
      </c>
      <c r="BU756" t="s">
        <v>1575</v>
      </c>
      <c r="BV756" t="s">
        <v>5765</v>
      </c>
    </row>
    <row r="757" spans="1:74" x14ac:dyDescent="0.2">
      <c r="A757" t="s">
        <v>1580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32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 t="s">
        <v>1580</v>
      </c>
      <c r="BN757" t="s">
        <v>3848</v>
      </c>
      <c r="BO757" t="s">
        <v>3856</v>
      </c>
      <c r="BP757" t="s">
        <v>3857</v>
      </c>
      <c r="BQ757" t="s">
        <v>3868</v>
      </c>
      <c r="BR757" t="s">
        <v>3859</v>
      </c>
      <c r="BS757" t="s">
        <v>3859</v>
      </c>
      <c r="BT757" t="s">
        <v>3859</v>
      </c>
      <c r="BU757" t="s">
        <v>1580</v>
      </c>
      <c r="BV757" t="s">
        <v>5770</v>
      </c>
    </row>
    <row r="758" spans="1:74" x14ac:dyDescent="0.2">
      <c r="A758" t="s">
        <v>1582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32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 t="s">
        <v>1582</v>
      </c>
      <c r="BN758" t="s">
        <v>3848</v>
      </c>
      <c r="BO758" t="s">
        <v>3856</v>
      </c>
      <c r="BP758" t="s">
        <v>3857</v>
      </c>
      <c r="BQ758" t="s">
        <v>3868</v>
      </c>
      <c r="BR758" t="s">
        <v>3869</v>
      </c>
      <c r="BS758" t="s">
        <v>3872</v>
      </c>
      <c r="BT758" t="s">
        <v>3859</v>
      </c>
      <c r="BU758" t="s">
        <v>1582</v>
      </c>
      <c r="BV758" t="s">
        <v>5772</v>
      </c>
    </row>
    <row r="759" spans="1:74" x14ac:dyDescent="0.2">
      <c r="A759" t="s">
        <v>1585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32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 t="s">
        <v>1585</v>
      </c>
      <c r="BN759" t="s">
        <v>3848</v>
      </c>
      <c r="BO759" t="s">
        <v>3856</v>
      </c>
      <c r="BP759" t="s">
        <v>3857</v>
      </c>
      <c r="BQ759" t="s">
        <v>3868</v>
      </c>
      <c r="BR759" t="s">
        <v>3869</v>
      </c>
      <c r="BS759" t="s">
        <v>3870</v>
      </c>
      <c r="BT759" t="s">
        <v>3859</v>
      </c>
      <c r="BU759" t="s">
        <v>1585</v>
      </c>
      <c r="BV759" t="s">
        <v>5776</v>
      </c>
    </row>
    <row r="760" spans="1:74" x14ac:dyDescent="0.2">
      <c r="A760" t="s">
        <v>1587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18</v>
      </c>
      <c r="BE760">
        <v>0</v>
      </c>
      <c r="BF760">
        <v>0</v>
      </c>
      <c r="BG760">
        <v>14</v>
      </c>
      <c r="BH760">
        <v>0</v>
      </c>
      <c r="BI760">
        <v>0</v>
      </c>
      <c r="BJ760">
        <v>0</v>
      </c>
      <c r="BK760">
        <v>0</v>
      </c>
      <c r="BL760">
        <v>0</v>
      </c>
      <c r="BM760" t="s">
        <v>1587</v>
      </c>
      <c r="BN760" t="s">
        <v>3848</v>
      </c>
      <c r="BO760" t="s">
        <v>3856</v>
      </c>
      <c r="BP760" t="s">
        <v>3857</v>
      </c>
      <c r="BQ760" t="s">
        <v>3868</v>
      </c>
      <c r="BR760" t="s">
        <v>4329</v>
      </c>
      <c r="BS760" t="s">
        <v>5778</v>
      </c>
      <c r="BT760" t="s">
        <v>3859</v>
      </c>
      <c r="BU760" t="s">
        <v>1587</v>
      </c>
      <c r="BV760" t="s">
        <v>5779</v>
      </c>
    </row>
    <row r="761" spans="1:74" x14ac:dyDescent="0.2">
      <c r="A761" t="s">
        <v>1590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32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 t="s">
        <v>1590</v>
      </c>
      <c r="BN761" t="s">
        <v>3848</v>
      </c>
      <c r="BO761" t="s">
        <v>3856</v>
      </c>
      <c r="BP761" t="s">
        <v>3857</v>
      </c>
      <c r="BQ761" t="s">
        <v>3868</v>
      </c>
      <c r="BR761" t="s">
        <v>3869</v>
      </c>
      <c r="BS761" t="s">
        <v>3872</v>
      </c>
      <c r="BT761" t="s">
        <v>3859</v>
      </c>
      <c r="BU761" t="s">
        <v>1590</v>
      </c>
      <c r="BV761" t="s">
        <v>5782</v>
      </c>
    </row>
    <row r="762" spans="1:74" x14ac:dyDescent="0.2">
      <c r="A762" t="s">
        <v>1591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32</v>
      </c>
      <c r="BH762">
        <v>0</v>
      </c>
      <c r="BI762">
        <v>0</v>
      </c>
      <c r="BJ762">
        <v>0</v>
      </c>
      <c r="BK762">
        <v>0</v>
      </c>
      <c r="BL762">
        <v>0</v>
      </c>
      <c r="BM762" t="s">
        <v>1591</v>
      </c>
      <c r="BN762" t="s">
        <v>3848</v>
      </c>
      <c r="BO762" t="s">
        <v>3856</v>
      </c>
      <c r="BP762" t="s">
        <v>3857</v>
      </c>
      <c r="BQ762" t="s">
        <v>4081</v>
      </c>
      <c r="BR762" t="s">
        <v>4771</v>
      </c>
      <c r="BS762" t="s">
        <v>3859</v>
      </c>
      <c r="BT762" t="s">
        <v>3859</v>
      </c>
      <c r="BU762" t="s">
        <v>1591</v>
      </c>
      <c r="BV762" t="s">
        <v>5783</v>
      </c>
    </row>
    <row r="763" spans="1:74" x14ac:dyDescent="0.2">
      <c r="A763" t="s">
        <v>1593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32</v>
      </c>
      <c r="BL763">
        <v>0</v>
      </c>
      <c r="BM763" t="s">
        <v>1593</v>
      </c>
      <c r="BN763" t="s">
        <v>3848</v>
      </c>
      <c r="BO763" t="s">
        <v>3856</v>
      </c>
      <c r="BP763" t="s">
        <v>3857</v>
      </c>
      <c r="BQ763" t="s">
        <v>3868</v>
      </c>
      <c r="BR763" t="s">
        <v>3869</v>
      </c>
      <c r="BS763" t="s">
        <v>3859</v>
      </c>
      <c r="BT763" t="s">
        <v>3859</v>
      </c>
      <c r="BU763" t="s">
        <v>1593</v>
      </c>
      <c r="BV763" t="s">
        <v>5789</v>
      </c>
    </row>
    <row r="764" spans="1:74" x14ac:dyDescent="0.2">
      <c r="A764" t="s">
        <v>1594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32</v>
      </c>
      <c r="BL764">
        <v>0</v>
      </c>
      <c r="BM764" t="s">
        <v>1594</v>
      </c>
      <c r="BN764" t="s">
        <v>3848</v>
      </c>
      <c r="BO764" t="s">
        <v>3856</v>
      </c>
      <c r="BP764" t="s">
        <v>3857</v>
      </c>
      <c r="BQ764" t="s">
        <v>3868</v>
      </c>
      <c r="BR764" t="s">
        <v>3869</v>
      </c>
      <c r="BS764" t="s">
        <v>3870</v>
      </c>
      <c r="BT764" t="s">
        <v>3859</v>
      </c>
      <c r="BU764" t="s">
        <v>1594</v>
      </c>
      <c r="BV764" t="s">
        <v>5790</v>
      </c>
    </row>
    <row r="765" spans="1:74" x14ac:dyDescent="0.2">
      <c r="A765" t="s">
        <v>1595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20</v>
      </c>
      <c r="BL765">
        <v>12</v>
      </c>
      <c r="BM765" t="s">
        <v>1595</v>
      </c>
      <c r="BN765" t="s">
        <v>3848</v>
      </c>
      <c r="BO765" t="s">
        <v>3856</v>
      </c>
      <c r="BP765" t="s">
        <v>3857</v>
      </c>
      <c r="BQ765" t="s">
        <v>3868</v>
      </c>
      <c r="BR765" t="s">
        <v>3859</v>
      </c>
      <c r="BS765" t="s">
        <v>3859</v>
      </c>
      <c r="BT765" t="s">
        <v>3859</v>
      </c>
      <c r="BU765" t="s">
        <v>1595</v>
      </c>
      <c r="BV765" t="s">
        <v>5791</v>
      </c>
    </row>
    <row r="766" spans="1:74" x14ac:dyDescent="0.2">
      <c r="A766" t="s">
        <v>1599</v>
      </c>
      <c r="B766">
        <v>0</v>
      </c>
      <c r="C766">
        <v>25</v>
      </c>
      <c r="D766">
        <v>0</v>
      </c>
      <c r="E766">
        <v>0</v>
      </c>
      <c r="F766">
        <v>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 t="s">
        <v>1599</v>
      </c>
      <c r="BN766" t="s">
        <v>3848</v>
      </c>
      <c r="BO766" t="s">
        <v>3856</v>
      </c>
      <c r="BP766" t="s">
        <v>3857</v>
      </c>
      <c r="BQ766" t="s">
        <v>3868</v>
      </c>
      <c r="BR766" t="s">
        <v>3869</v>
      </c>
      <c r="BS766" t="s">
        <v>3872</v>
      </c>
      <c r="BT766" t="s">
        <v>3859</v>
      </c>
      <c r="BU766" t="s">
        <v>1599</v>
      </c>
      <c r="BV766" t="s">
        <v>5795</v>
      </c>
    </row>
    <row r="767" spans="1:74" x14ac:dyDescent="0.2">
      <c r="A767" t="s">
        <v>1607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31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 t="s">
        <v>1607</v>
      </c>
      <c r="BN767" t="s">
        <v>3848</v>
      </c>
      <c r="BO767" t="s">
        <v>3856</v>
      </c>
      <c r="BP767" t="s">
        <v>3857</v>
      </c>
      <c r="BQ767" t="s">
        <v>3868</v>
      </c>
      <c r="BR767" t="s">
        <v>3869</v>
      </c>
      <c r="BS767" t="s">
        <v>3872</v>
      </c>
      <c r="BT767" t="s">
        <v>3859</v>
      </c>
      <c r="BU767" t="s">
        <v>1607</v>
      </c>
      <c r="BV767" t="s">
        <v>5803</v>
      </c>
    </row>
    <row r="768" spans="1:74" x14ac:dyDescent="0.2">
      <c r="A768" t="s">
        <v>1609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19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12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 t="s">
        <v>1609</v>
      </c>
      <c r="BN768" t="s">
        <v>3848</v>
      </c>
      <c r="BO768" t="s">
        <v>3856</v>
      </c>
      <c r="BP768" t="s">
        <v>3857</v>
      </c>
      <c r="BQ768" t="s">
        <v>3868</v>
      </c>
      <c r="BR768" t="s">
        <v>3869</v>
      </c>
      <c r="BS768" t="s">
        <v>3870</v>
      </c>
      <c r="BT768" t="s">
        <v>3859</v>
      </c>
      <c r="BU768" t="s">
        <v>1609</v>
      </c>
      <c r="BV768" t="s">
        <v>5806</v>
      </c>
    </row>
    <row r="769" spans="1:74" x14ac:dyDescent="0.2">
      <c r="A769" t="s">
        <v>1612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31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 t="s">
        <v>1612</v>
      </c>
      <c r="BN769" t="s">
        <v>3848</v>
      </c>
      <c r="BO769" t="s">
        <v>3856</v>
      </c>
      <c r="BP769" t="s">
        <v>3857</v>
      </c>
      <c r="BQ769" t="s">
        <v>3932</v>
      </c>
      <c r="BR769" t="s">
        <v>3933</v>
      </c>
      <c r="BS769" t="s">
        <v>3934</v>
      </c>
      <c r="BT769" t="s">
        <v>3859</v>
      </c>
      <c r="BU769" t="s">
        <v>1612</v>
      </c>
      <c r="BV769" t="s">
        <v>5809</v>
      </c>
    </row>
    <row r="770" spans="1:74" x14ac:dyDescent="0.2">
      <c r="A770" t="s">
        <v>1614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21</v>
      </c>
      <c r="BE770">
        <v>0</v>
      </c>
      <c r="BF770">
        <v>0</v>
      </c>
      <c r="BG770">
        <v>10</v>
      </c>
      <c r="BH770">
        <v>0</v>
      </c>
      <c r="BI770">
        <v>0</v>
      </c>
      <c r="BJ770">
        <v>0</v>
      </c>
      <c r="BK770">
        <v>0</v>
      </c>
      <c r="BL770">
        <v>0</v>
      </c>
      <c r="BM770" t="s">
        <v>1614</v>
      </c>
      <c r="BN770" t="s">
        <v>3848</v>
      </c>
      <c r="BO770" t="s">
        <v>3856</v>
      </c>
      <c r="BP770" t="s">
        <v>5811</v>
      </c>
      <c r="BQ770" t="s">
        <v>5812</v>
      </c>
      <c r="BR770" t="s">
        <v>3859</v>
      </c>
      <c r="BS770" t="s">
        <v>3859</v>
      </c>
      <c r="BT770" t="s">
        <v>3859</v>
      </c>
      <c r="BU770" t="s">
        <v>1614</v>
      </c>
      <c r="BV770" t="s">
        <v>5813</v>
      </c>
    </row>
    <row r="771" spans="1:74" x14ac:dyDescent="0.2">
      <c r="A771" t="s">
        <v>1615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17</v>
      </c>
      <c r="BE771">
        <v>0</v>
      </c>
      <c r="BF771">
        <v>0</v>
      </c>
      <c r="BG771">
        <v>14</v>
      </c>
      <c r="BH771">
        <v>0</v>
      </c>
      <c r="BI771">
        <v>0</v>
      </c>
      <c r="BJ771">
        <v>0</v>
      </c>
      <c r="BK771">
        <v>0</v>
      </c>
      <c r="BL771">
        <v>0</v>
      </c>
      <c r="BM771" t="s">
        <v>1615</v>
      </c>
      <c r="BN771" t="s">
        <v>3848</v>
      </c>
      <c r="BO771" t="s">
        <v>3856</v>
      </c>
      <c r="BP771" t="s">
        <v>3857</v>
      </c>
      <c r="BQ771" t="s">
        <v>3932</v>
      </c>
      <c r="BR771" t="s">
        <v>3980</v>
      </c>
      <c r="BS771" t="s">
        <v>3981</v>
      </c>
      <c r="BT771" t="s">
        <v>3859</v>
      </c>
      <c r="BU771" t="s">
        <v>1615</v>
      </c>
      <c r="BV771" t="s">
        <v>5814</v>
      </c>
    </row>
    <row r="772" spans="1:74" x14ac:dyDescent="0.2">
      <c r="A772" t="s">
        <v>1616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13</v>
      </c>
      <c r="BE772">
        <v>0</v>
      </c>
      <c r="BF772">
        <v>0</v>
      </c>
      <c r="BG772">
        <v>18</v>
      </c>
      <c r="BH772">
        <v>0</v>
      </c>
      <c r="BI772">
        <v>0</v>
      </c>
      <c r="BJ772">
        <v>0</v>
      </c>
      <c r="BK772">
        <v>0</v>
      </c>
      <c r="BL772">
        <v>0</v>
      </c>
      <c r="BM772" t="s">
        <v>1616</v>
      </c>
      <c r="BN772" t="s">
        <v>3848</v>
      </c>
      <c r="BO772" t="s">
        <v>3856</v>
      </c>
      <c r="BP772" t="s">
        <v>3857</v>
      </c>
      <c r="BQ772" t="s">
        <v>3938</v>
      </c>
      <c r="BR772" t="s">
        <v>5815</v>
      </c>
      <c r="BS772" t="s">
        <v>3859</v>
      </c>
      <c r="BT772" t="s">
        <v>3859</v>
      </c>
      <c r="BU772" t="s">
        <v>1616</v>
      </c>
      <c r="BV772" t="s">
        <v>5816</v>
      </c>
    </row>
    <row r="773" spans="1:74" x14ac:dyDescent="0.2">
      <c r="A773" t="s">
        <v>1617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31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 t="s">
        <v>1617</v>
      </c>
      <c r="BN773" t="s">
        <v>3848</v>
      </c>
      <c r="BO773" t="s">
        <v>3856</v>
      </c>
      <c r="BP773" t="s">
        <v>3857</v>
      </c>
      <c r="BQ773" t="s">
        <v>3868</v>
      </c>
      <c r="BR773" t="s">
        <v>3869</v>
      </c>
      <c r="BS773" t="s">
        <v>3870</v>
      </c>
      <c r="BT773" t="s">
        <v>3859</v>
      </c>
      <c r="BU773" t="s">
        <v>1617</v>
      </c>
      <c r="BV773" t="s">
        <v>5817</v>
      </c>
    </row>
    <row r="774" spans="1:74" x14ac:dyDescent="0.2">
      <c r="A774" t="s">
        <v>1618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31</v>
      </c>
      <c r="BL774">
        <v>0</v>
      </c>
      <c r="BM774" t="s">
        <v>1618</v>
      </c>
      <c r="BN774" t="s">
        <v>3848</v>
      </c>
      <c r="BO774" t="s">
        <v>3856</v>
      </c>
      <c r="BP774" t="s">
        <v>3857</v>
      </c>
      <c r="BQ774" t="s">
        <v>3868</v>
      </c>
      <c r="BR774" t="s">
        <v>3859</v>
      </c>
      <c r="BS774" t="s">
        <v>3859</v>
      </c>
      <c r="BT774" t="s">
        <v>3859</v>
      </c>
      <c r="BU774" t="s">
        <v>1618</v>
      </c>
      <c r="BV774" t="s">
        <v>5818</v>
      </c>
    </row>
    <row r="775" spans="1:74" x14ac:dyDescent="0.2">
      <c r="A775" t="s">
        <v>1619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31</v>
      </c>
      <c r="BL775">
        <v>0</v>
      </c>
      <c r="BM775" t="s">
        <v>1619</v>
      </c>
      <c r="BN775" t="s">
        <v>3848</v>
      </c>
      <c r="BO775" t="s">
        <v>3856</v>
      </c>
      <c r="BP775" t="s">
        <v>3857</v>
      </c>
      <c r="BQ775" t="s">
        <v>3868</v>
      </c>
      <c r="BR775" t="s">
        <v>3869</v>
      </c>
      <c r="BS775" t="s">
        <v>3872</v>
      </c>
      <c r="BT775" t="s">
        <v>3859</v>
      </c>
      <c r="BU775" t="s">
        <v>1619</v>
      </c>
      <c r="BV775" t="s">
        <v>5819</v>
      </c>
    </row>
    <row r="776" spans="1:74" x14ac:dyDescent="0.2">
      <c r="A776" t="s">
        <v>1623</v>
      </c>
      <c r="B776">
        <v>0</v>
      </c>
      <c r="C776">
        <v>5</v>
      </c>
      <c r="D776">
        <v>0</v>
      </c>
      <c r="E776">
        <v>0</v>
      </c>
      <c r="F776">
        <v>0</v>
      </c>
      <c r="G776">
        <v>6</v>
      </c>
      <c r="H776">
        <v>0</v>
      </c>
      <c r="I776">
        <v>0</v>
      </c>
      <c r="J776">
        <v>7</v>
      </c>
      <c r="K776">
        <v>12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 t="s">
        <v>1623</v>
      </c>
      <c r="BN776" t="s">
        <v>3848</v>
      </c>
      <c r="BO776" t="s">
        <v>3856</v>
      </c>
      <c r="BP776" t="s">
        <v>3857</v>
      </c>
      <c r="BQ776" t="s">
        <v>3868</v>
      </c>
      <c r="BR776" t="s">
        <v>3859</v>
      </c>
      <c r="BS776" t="s">
        <v>3859</v>
      </c>
      <c r="BT776" t="s">
        <v>3859</v>
      </c>
      <c r="BU776" t="s">
        <v>1623</v>
      </c>
      <c r="BV776" t="s">
        <v>5823</v>
      </c>
    </row>
    <row r="777" spans="1:74" x14ac:dyDescent="0.2">
      <c r="A777" t="s">
        <v>1625</v>
      </c>
      <c r="B777">
        <v>0</v>
      </c>
      <c r="C777">
        <v>0</v>
      </c>
      <c r="D777">
        <v>30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 t="s">
        <v>1625</v>
      </c>
      <c r="BN777" t="s">
        <v>3848</v>
      </c>
      <c r="BO777" t="s">
        <v>3856</v>
      </c>
      <c r="BP777" t="s">
        <v>3857</v>
      </c>
      <c r="BQ777" t="s">
        <v>3868</v>
      </c>
      <c r="BR777" t="s">
        <v>4101</v>
      </c>
      <c r="BS777" t="s">
        <v>4109</v>
      </c>
      <c r="BT777" t="s">
        <v>3859</v>
      </c>
      <c r="BU777" t="s">
        <v>1625</v>
      </c>
      <c r="BV777" t="s">
        <v>5825</v>
      </c>
    </row>
    <row r="778" spans="1:74" x14ac:dyDescent="0.2">
      <c r="A778" t="s">
        <v>1630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30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 t="s">
        <v>1630</v>
      </c>
      <c r="BN778" t="s">
        <v>3848</v>
      </c>
      <c r="BO778" t="s">
        <v>3856</v>
      </c>
      <c r="BP778" t="s">
        <v>3857</v>
      </c>
      <c r="BQ778" t="s">
        <v>3868</v>
      </c>
      <c r="BR778" t="s">
        <v>3869</v>
      </c>
      <c r="BS778" t="s">
        <v>3872</v>
      </c>
      <c r="BT778" t="s">
        <v>3859</v>
      </c>
      <c r="BU778" t="s">
        <v>1630</v>
      </c>
      <c r="BV778" t="s">
        <v>5830</v>
      </c>
    </row>
    <row r="779" spans="1:74" x14ac:dyDescent="0.2">
      <c r="A779" t="s">
        <v>1633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30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 t="s">
        <v>1633</v>
      </c>
      <c r="BN779" t="s">
        <v>3848</v>
      </c>
      <c r="BO779" t="s">
        <v>3856</v>
      </c>
      <c r="BP779" t="s">
        <v>3857</v>
      </c>
      <c r="BQ779" t="s">
        <v>3868</v>
      </c>
      <c r="BR779" t="s">
        <v>3859</v>
      </c>
      <c r="BS779" t="s">
        <v>3859</v>
      </c>
      <c r="BT779" t="s">
        <v>3859</v>
      </c>
      <c r="BU779" t="s">
        <v>1633</v>
      </c>
      <c r="BV779" t="s">
        <v>5834</v>
      </c>
    </row>
    <row r="780" spans="1:74" x14ac:dyDescent="0.2">
      <c r="A780" t="s">
        <v>1634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30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 t="s">
        <v>1634</v>
      </c>
      <c r="BN780" t="s">
        <v>3848</v>
      </c>
      <c r="BO780" t="s">
        <v>3856</v>
      </c>
      <c r="BP780" t="s">
        <v>3857</v>
      </c>
      <c r="BQ780" t="s">
        <v>3868</v>
      </c>
      <c r="BR780" t="s">
        <v>3869</v>
      </c>
      <c r="BS780" t="s">
        <v>3872</v>
      </c>
      <c r="BT780" t="s">
        <v>3859</v>
      </c>
      <c r="BU780" t="s">
        <v>1634</v>
      </c>
      <c r="BV780" t="s">
        <v>5835</v>
      </c>
    </row>
    <row r="781" spans="1:74" x14ac:dyDescent="0.2">
      <c r="A781" t="s">
        <v>1635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4</v>
      </c>
      <c r="H781">
        <v>0</v>
      </c>
      <c r="I781">
        <v>0</v>
      </c>
      <c r="J781">
        <v>0</v>
      </c>
      <c r="K781">
        <v>18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8</v>
      </c>
      <c r="BM781" t="s">
        <v>1635</v>
      </c>
      <c r="BN781" t="s">
        <v>3848</v>
      </c>
      <c r="BO781" t="s">
        <v>3856</v>
      </c>
      <c r="BP781" t="s">
        <v>3857</v>
      </c>
      <c r="BQ781" t="s">
        <v>3868</v>
      </c>
      <c r="BR781" t="s">
        <v>3869</v>
      </c>
      <c r="BS781" t="s">
        <v>3872</v>
      </c>
      <c r="BT781" t="s">
        <v>3859</v>
      </c>
      <c r="BU781" t="s">
        <v>1635</v>
      </c>
      <c r="BV781" t="s">
        <v>5836</v>
      </c>
    </row>
    <row r="782" spans="1:74" x14ac:dyDescent="0.2">
      <c r="A782" t="s">
        <v>1636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9</v>
      </c>
      <c r="S782">
        <v>0</v>
      </c>
      <c r="T782">
        <v>0</v>
      </c>
      <c r="U782">
        <v>3</v>
      </c>
      <c r="V782">
        <v>0</v>
      </c>
      <c r="W782">
        <v>8</v>
      </c>
      <c r="X782">
        <v>0</v>
      </c>
      <c r="Y782">
        <v>0</v>
      </c>
      <c r="Z782">
        <v>10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 t="s">
        <v>1636</v>
      </c>
      <c r="BN782" t="s">
        <v>3848</v>
      </c>
      <c r="BO782" t="s">
        <v>3856</v>
      </c>
      <c r="BP782" t="s">
        <v>3857</v>
      </c>
      <c r="BQ782" t="s">
        <v>3868</v>
      </c>
      <c r="BR782" t="s">
        <v>3869</v>
      </c>
      <c r="BS782" t="s">
        <v>3872</v>
      </c>
      <c r="BT782" t="s">
        <v>3859</v>
      </c>
      <c r="BU782" t="s">
        <v>1636</v>
      </c>
      <c r="BV782" t="s">
        <v>5837</v>
      </c>
    </row>
    <row r="783" spans="1:74" x14ac:dyDescent="0.2">
      <c r="A783" t="s">
        <v>1637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 t="s">
        <v>1637</v>
      </c>
      <c r="BN783" t="s">
        <v>3848</v>
      </c>
      <c r="BO783" t="s">
        <v>3856</v>
      </c>
      <c r="BP783" t="s">
        <v>3857</v>
      </c>
      <c r="BQ783" t="s">
        <v>3868</v>
      </c>
      <c r="BR783" t="s">
        <v>3869</v>
      </c>
      <c r="BS783" t="s">
        <v>3870</v>
      </c>
      <c r="BT783" t="s">
        <v>3859</v>
      </c>
      <c r="BU783" t="s">
        <v>1637</v>
      </c>
      <c r="BV783" t="s">
        <v>5838</v>
      </c>
    </row>
    <row r="784" spans="1:74" x14ac:dyDescent="0.2">
      <c r="A784" t="s">
        <v>1638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30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 t="s">
        <v>1638</v>
      </c>
      <c r="BN784" t="s">
        <v>3848</v>
      </c>
      <c r="BO784" t="s">
        <v>3856</v>
      </c>
      <c r="BP784" t="s">
        <v>3857</v>
      </c>
      <c r="BQ784" t="s">
        <v>3868</v>
      </c>
      <c r="BR784" t="s">
        <v>4101</v>
      </c>
      <c r="BS784" t="s">
        <v>3859</v>
      </c>
      <c r="BT784" t="s">
        <v>3859</v>
      </c>
      <c r="BU784" t="s">
        <v>1638</v>
      </c>
      <c r="BV784" t="s">
        <v>5839</v>
      </c>
    </row>
    <row r="785" spans="1:74" x14ac:dyDescent="0.2">
      <c r="A785" t="s">
        <v>1641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23</v>
      </c>
      <c r="AT785">
        <v>0</v>
      </c>
      <c r="AU785">
        <v>0</v>
      </c>
      <c r="AV785">
        <v>7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 t="s">
        <v>1641</v>
      </c>
      <c r="BN785" t="s">
        <v>3848</v>
      </c>
      <c r="BO785" t="s">
        <v>3856</v>
      </c>
      <c r="BP785" t="s">
        <v>3857</v>
      </c>
      <c r="BQ785" t="s">
        <v>3868</v>
      </c>
      <c r="BR785" t="s">
        <v>3869</v>
      </c>
      <c r="BS785" t="s">
        <v>3872</v>
      </c>
      <c r="BT785" t="s">
        <v>3859</v>
      </c>
      <c r="BU785" t="s">
        <v>1641</v>
      </c>
      <c r="BV785" t="s">
        <v>5843</v>
      </c>
    </row>
    <row r="786" spans="1:74" x14ac:dyDescent="0.2">
      <c r="A786" t="s">
        <v>1642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6</v>
      </c>
      <c r="AT786">
        <v>0</v>
      </c>
      <c r="AU786">
        <v>4</v>
      </c>
      <c r="AV786">
        <v>20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 t="s">
        <v>1642</v>
      </c>
      <c r="BN786" t="s">
        <v>3848</v>
      </c>
      <c r="BO786" t="s">
        <v>3856</v>
      </c>
      <c r="BP786" t="s">
        <v>3857</v>
      </c>
      <c r="BQ786" t="s">
        <v>3868</v>
      </c>
      <c r="BR786" t="s">
        <v>5844</v>
      </c>
      <c r="BS786" t="s">
        <v>3859</v>
      </c>
      <c r="BT786" t="s">
        <v>3859</v>
      </c>
      <c r="BU786" t="s">
        <v>1642</v>
      </c>
      <c r="BV786" t="s">
        <v>5845</v>
      </c>
    </row>
    <row r="787" spans="1:74" x14ac:dyDescent="0.2">
      <c r="A787" t="s">
        <v>1644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30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 t="s">
        <v>1644</v>
      </c>
      <c r="BN787" t="s">
        <v>3848</v>
      </c>
      <c r="BO787" t="s">
        <v>3856</v>
      </c>
      <c r="BP787" t="s">
        <v>3857</v>
      </c>
      <c r="BQ787" t="s">
        <v>3868</v>
      </c>
      <c r="BR787" t="s">
        <v>5847</v>
      </c>
      <c r="BS787" t="s">
        <v>3859</v>
      </c>
      <c r="BT787" t="s">
        <v>3859</v>
      </c>
      <c r="BU787" t="s">
        <v>1644</v>
      </c>
      <c r="BV787" t="s">
        <v>5848</v>
      </c>
    </row>
    <row r="788" spans="1:74" x14ac:dyDescent="0.2">
      <c r="A788" t="s">
        <v>1645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14</v>
      </c>
      <c r="BE788">
        <v>0</v>
      </c>
      <c r="BF788">
        <v>0</v>
      </c>
      <c r="BG788">
        <v>16</v>
      </c>
      <c r="BH788">
        <v>0</v>
      </c>
      <c r="BI788">
        <v>0</v>
      </c>
      <c r="BJ788">
        <v>0</v>
      </c>
      <c r="BK788">
        <v>0</v>
      </c>
      <c r="BL788">
        <v>0</v>
      </c>
      <c r="BM788" t="s">
        <v>1645</v>
      </c>
      <c r="BN788" t="s">
        <v>3848</v>
      </c>
      <c r="BO788" t="s">
        <v>3856</v>
      </c>
      <c r="BP788" t="s">
        <v>3857</v>
      </c>
      <c r="BQ788" t="s">
        <v>3868</v>
      </c>
      <c r="BR788" t="s">
        <v>5849</v>
      </c>
      <c r="BS788" t="s">
        <v>3859</v>
      </c>
      <c r="BT788" t="s">
        <v>3859</v>
      </c>
      <c r="BU788" t="s">
        <v>1645</v>
      </c>
      <c r="BV788" t="s">
        <v>5850</v>
      </c>
    </row>
    <row r="789" spans="1:74" x14ac:dyDescent="0.2">
      <c r="A789" t="s">
        <v>1648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11</v>
      </c>
      <c r="BE789">
        <v>0</v>
      </c>
      <c r="BF789">
        <v>0</v>
      </c>
      <c r="BG789">
        <v>19</v>
      </c>
      <c r="BH789">
        <v>0</v>
      </c>
      <c r="BI789">
        <v>0</v>
      </c>
      <c r="BJ789">
        <v>0</v>
      </c>
      <c r="BK789">
        <v>0</v>
      </c>
      <c r="BL789">
        <v>0</v>
      </c>
      <c r="BM789" t="s">
        <v>1648</v>
      </c>
      <c r="BN789" t="s">
        <v>3848</v>
      </c>
      <c r="BO789" t="s">
        <v>3856</v>
      </c>
      <c r="BP789" t="s">
        <v>3857</v>
      </c>
      <c r="BQ789" t="s">
        <v>3868</v>
      </c>
      <c r="BR789" t="s">
        <v>4180</v>
      </c>
      <c r="BS789" t="s">
        <v>3859</v>
      </c>
      <c r="BT789" t="s">
        <v>3859</v>
      </c>
      <c r="BU789" t="s">
        <v>1648</v>
      </c>
      <c r="BV789" t="s">
        <v>5853</v>
      </c>
    </row>
    <row r="790" spans="1:74" x14ac:dyDescent="0.2">
      <c r="A790" t="s">
        <v>1650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30</v>
      </c>
      <c r="BH790">
        <v>0</v>
      </c>
      <c r="BI790">
        <v>0</v>
      </c>
      <c r="BJ790">
        <v>0</v>
      </c>
      <c r="BK790">
        <v>0</v>
      </c>
      <c r="BL790">
        <v>0</v>
      </c>
      <c r="BM790" t="s">
        <v>1650</v>
      </c>
      <c r="BN790" t="s">
        <v>3848</v>
      </c>
      <c r="BO790" t="s">
        <v>3856</v>
      </c>
      <c r="BP790" t="s">
        <v>3857</v>
      </c>
      <c r="BQ790" t="s">
        <v>3868</v>
      </c>
      <c r="BR790" t="s">
        <v>4180</v>
      </c>
      <c r="BS790" t="s">
        <v>3859</v>
      </c>
      <c r="BT790" t="s">
        <v>3859</v>
      </c>
      <c r="BU790" t="s">
        <v>1650</v>
      </c>
      <c r="BV790" t="s">
        <v>5855</v>
      </c>
    </row>
    <row r="791" spans="1:74" x14ac:dyDescent="0.2">
      <c r="A791" t="s">
        <v>1655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19</v>
      </c>
      <c r="BL791">
        <v>11</v>
      </c>
      <c r="BM791" t="s">
        <v>1655</v>
      </c>
      <c r="BN791" t="s">
        <v>3848</v>
      </c>
      <c r="BO791" t="s">
        <v>3856</v>
      </c>
      <c r="BP791" t="s">
        <v>3857</v>
      </c>
      <c r="BQ791" t="s">
        <v>3859</v>
      </c>
      <c r="BR791" t="s">
        <v>3859</v>
      </c>
      <c r="BS791" t="s">
        <v>3859</v>
      </c>
      <c r="BT791" t="s">
        <v>3859</v>
      </c>
      <c r="BU791" t="s">
        <v>1655</v>
      </c>
      <c r="BV791" t="s">
        <v>5860</v>
      </c>
    </row>
    <row r="792" spans="1:74" x14ac:dyDescent="0.2">
      <c r="A792" t="s">
        <v>1658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30</v>
      </c>
      <c r="BM792" t="s">
        <v>1658</v>
      </c>
      <c r="BN792" t="s">
        <v>3848</v>
      </c>
      <c r="BO792" t="s">
        <v>3856</v>
      </c>
      <c r="BP792" t="s">
        <v>3857</v>
      </c>
      <c r="BQ792" t="s">
        <v>3868</v>
      </c>
      <c r="BR792" t="s">
        <v>3869</v>
      </c>
      <c r="BS792" t="s">
        <v>3872</v>
      </c>
      <c r="BT792" t="s">
        <v>3859</v>
      </c>
      <c r="BU792" t="s">
        <v>1658</v>
      </c>
      <c r="BV792" t="s">
        <v>5863</v>
      </c>
    </row>
    <row r="793" spans="1:74" x14ac:dyDescent="0.2">
      <c r="A793" t="s">
        <v>1659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30</v>
      </c>
      <c r="BM793" t="s">
        <v>1659</v>
      </c>
      <c r="BN793" t="s">
        <v>3848</v>
      </c>
      <c r="BO793" t="s">
        <v>3856</v>
      </c>
      <c r="BP793" t="s">
        <v>3857</v>
      </c>
      <c r="BQ793" t="s">
        <v>3868</v>
      </c>
      <c r="BR793" t="s">
        <v>3869</v>
      </c>
      <c r="BS793" t="s">
        <v>3870</v>
      </c>
      <c r="BT793" t="s">
        <v>3859</v>
      </c>
      <c r="BU793" t="s">
        <v>1659</v>
      </c>
      <c r="BV793" t="s">
        <v>5864</v>
      </c>
    </row>
    <row r="794" spans="1:74" x14ac:dyDescent="0.2">
      <c r="A794" t="s">
        <v>1665</v>
      </c>
      <c r="B794">
        <v>0</v>
      </c>
      <c r="C794">
        <v>0</v>
      </c>
      <c r="D794">
        <v>12</v>
      </c>
      <c r="E794">
        <v>0</v>
      </c>
      <c r="F794">
        <v>17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 t="s">
        <v>1665</v>
      </c>
      <c r="BN794" t="s">
        <v>3848</v>
      </c>
      <c r="BO794" t="s">
        <v>3856</v>
      </c>
      <c r="BP794" t="s">
        <v>3857</v>
      </c>
      <c r="BQ794" t="s">
        <v>3868</v>
      </c>
      <c r="BR794" t="s">
        <v>3869</v>
      </c>
      <c r="BS794" t="s">
        <v>3872</v>
      </c>
      <c r="BT794" t="s">
        <v>3859</v>
      </c>
      <c r="BU794" t="s">
        <v>1665</v>
      </c>
      <c r="BV794" t="s">
        <v>5870</v>
      </c>
    </row>
    <row r="795" spans="1:74" x14ac:dyDescent="0.2">
      <c r="A795" t="s">
        <v>1667</v>
      </c>
      <c r="B795">
        <v>0</v>
      </c>
      <c r="C795">
        <v>0</v>
      </c>
      <c r="D795">
        <v>0</v>
      </c>
      <c r="E795">
        <v>12</v>
      </c>
      <c r="F795">
        <v>0</v>
      </c>
      <c r="G795">
        <v>17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 t="s">
        <v>1667</v>
      </c>
      <c r="BN795" t="s">
        <v>3848</v>
      </c>
      <c r="BO795" t="s">
        <v>3856</v>
      </c>
      <c r="BP795" t="s">
        <v>3857</v>
      </c>
      <c r="BQ795" t="s">
        <v>3868</v>
      </c>
      <c r="BR795" t="s">
        <v>3869</v>
      </c>
      <c r="BS795" t="s">
        <v>3872</v>
      </c>
      <c r="BT795" t="s">
        <v>3859</v>
      </c>
      <c r="BU795" t="s">
        <v>1667</v>
      </c>
      <c r="BV795" t="s">
        <v>5873</v>
      </c>
    </row>
    <row r="796" spans="1:74" x14ac:dyDescent="0.2">
      <c r="A796" t="s">
        <v>1670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10</v>
      </c>
      <c r="J796">
        <v>0</v>
      </c>
      <c r="K796">
        <v>19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 t="s">
        <v>1670</v>
      </c>
      <c r="BN796" t="s">
        <v>3848</v>
      </c>
      <c r="BO796" t="s">
        <v>3856</v>
      </c>
      <c r="BP796" t="s">
        <v>3857</v>
      </c>
      <c r="BQ796" t="s">
        <v>3868</v>
      </c>
      <c r="BR796" t="s">
        <v>3869</v>
      </c>
      <c r="BS796" t="s">
        <v>3872</v>
      </c>
      <c r="BT796" t="s">
        <v>3859</v>
      </c>
      <c r="BU796" t="s">
        <v>1670</v>
      </c>
      <c r="BV796" t="s">
        <v>5876</v>
      </c>
    </row>
    <row r="797" spans="1:74" x14ac:dyDescent="0.2">
      <c r="A797" t="s">
        <v>1676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7</v>
      </c>
      <c r="AT797">
        <v>0</v>
      </c>
      <c r="AU797">
        <v>0</v>
      </c>
      <c r="AV797">
        <v>22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 t="s">
        <v>1676</v>
      </c>
      <c r="BN797" t="s">
        <v>3848</v>
      </c>
      <c r="BO797" t="s">
        <v>3856</v>
      </c>
      <c r="BP797" t="s">
        <v>3857</v>
      </c>
      <c r="BQ797" t="s">
        <v>3868</v>
      </c>
      <c r="BR797" t="s">
        <v>3859</v>
      </c>
      <c r="BS797" t="s">
        <v>3859</v>
      </c>
      <c r="BT797" t="s">
        <v>3859</v>
      </c>
      <c r="BU797" t="s">
        <v>1676</v>
      </c>
      <c r="BV797" t="s">
        <v>5882</v>
      </c>
    </row>
    <row r="798" spans="1:74" x14ac:dyDescent="0.2">
      <c r="A798" t="s">
        <v>1678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29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 t="s">
        <v>1678</v>
      </c>
      <c r="BN798" t="s">
        <v>3848</v>
      </c>
      <c r="BO798" t="s">
        <v>3856</v>
      </c>
      <c r="BP798" t="s">
        <v>3857</v>
      </c>
      <c r="BQ798" t="s">
        <v>4081</v>
      </c>
      <c r="BR798" t="s">
        <v>4771</v>
      </c>
      <c r="BS798" t="s">
        <v>3859</v>
      </c>
      <c r="BT798" t="s">
        <v>3859</v>
      </c>
      <c r="BU798" t="s">
        <v>1678</v>
      </c>
      <c r="BV798" t="s">
        <v>5884</v>
      </c>
    </row>
    <row r="799" spans="1:74" x14ac:dyDescent="0.2">
      <c r="A799" t="s">
        <v>1679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17</v>
      </c>
      <c r="BE799">
        <v>0</v>
      </c>
      <c r="BF799">
        <v>0</v>
      </c>
      <c r="BG799">
        <v>12</v>
      </c>
      <c r="BH799">
        <v>0</v>
      </c>
      <c r="BI799">
        <v>0</v>
      </c>
      <c r="BJ799">
        <v>0</v>
      </c>
      <c r="BK799">
        <v>0</v>
      </c>
      <c r="BL799">
        <v>0</v>
      </c>
      <c r="BM799" t="s">
        <v>1679</v>
      </c>
      <c r="BN799" t="s">
        <v>3848</v>
      </c>
      <c r="BO799" t="s">
        <v>3856</v>
      </c>
      <c r="BP799" t="s">
        <v>3857</v>
      </c>
      <c r="BQ799" t="s">
        <v>3932</v>
      </c>
      <c r="BR799" t="s">
        <v>3980</v>
      </c>
      <c r="BS799" t="s">
        <v>3981</v>
      </c>
      <c r="BT799" t="s">
        <v>3859</v>
      </c>
      <c r="BU799" t="s">
        <v>1679</v>
      </c>
      <c r="BV799" t="s">
        <v>5885</v>
      </c>
    </row>
    <row r="800" spans="1:74" x14ac:dyDescent="0.2">
      <c r="A800" t="s">
        <v>1685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29</v>
      </c>
      <c r="BL800">
        <v>0</v>
      </c>
      <c r="BM800" t="s">
        <v>1685</v>
      </c>
      <c r="BN800" t="s">
        <v>3848</v>
      </c>
      <c r="BO800" t="s">
        <v>3856</v>
      </c>
      <c r="BP800" t="s">
        <v>3857</v>
      </c>
      <c r="BQ800" t="s">
        <v>3868</v>
      </c>
      <c r="BR800" t="s">
        <v>3869</v>
      </c>
      <c r="BS800" t="s">
        <v>3872</v>
      </c>
      <c r="BT800" t="s">
        <v>3859</v>
      </c>
      <c r="BU800" t="s">
        <v>1685</v>
      </c>
      <c r="BV800" t="s">
        <v>5891</v>
      </c>
    </row>
    <row r="801" spans="1:74" x14ac:dyDescent="0.2">
      <c r="A801" t="s">
        <v>1693</v>
      </c>
      <c r="B801">
        <v>0</v>
      </c>
      <c r="C801">
        <v>0</v>
      </c>
      <c r="D801">
        <v>11</v>
      </c>
      <c r="E801">
        <v>17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 t="s">
        <v>1693</v>
      </c>
      <c r="BN801" t="s">
        <v>3848</v>
      </c>
      <c r="BO801" t="s">
        <v>3856</v>
      </c>
      <c r="BP801" t="s">
        <v>3857</v>
      </c>
      <c r="BQ801" t="s">
        <v>3868</v>
      </c>
      <c r="BR801" t="s">
        <v>3859</v>
      </c>
      <c r="BS801" t="s">
        <v>3859</v>
      </c>
      <c r="BT801" t="s">
        <v>3859</v>
      </c>
      <c r="BU801" t="s">
        <v>1693</v>
      </c>
      <c r="BV801" t="s">
        <v>5900</v>
      </c>
    </row>
    <row r="802" spans="1:74" x14ac:dyDescent="0.2">
      <c r="A802" t="s">
        <v>1695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28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 t="s">
        <v>1695</v>
      </c>
      <c r="BN802" t="s">
        <v>3848</v>
      </c>
      <c r="BO802" t="s">
        <v>3856</v>
      </c>
      <c r="BP802" t="s">
        <v>3857</v>
      </c>
      <c r="BQ802" t="s">
        <v>3868</v>
      </c>
      <c r="BR802" t="s">
        <v>3869</v>
      </c>
      <c r="BS802" t="s">
        <v>3872</v>
      </c>
      <c r="BT802" t="s">
        <v>3859</v>
      </c>
      <c r="BU802" t="s">
        <v>1695</v>
      </c>
      <c r="BV802" t="s">
        <v>5902</v>
      </c>
    </row>
    <row r="803" spans="1:74" x14ac:dyDescent="0.2">
      <c r="A803" t="s">
        <v>1698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9</v>
      </c>
      <c r="H803">
        <v>0</v>
      </c>
      <c r="I803">
        <v>5</v>
      </c>
      <c r="J803">
        <v>3</v>
      </c>
      <c r="K803">
        <v>11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 t="s">
        <v>1698</v>
      </c>
      <c r="BN803" t="s">
        <v>3848</v>
      </c>
      <c r="BO803" t="s">
        <v>3856</v>
      </c>
      <c r="BP803" t="s">
        <v>3857</v>
      </c>
      <c r="BQ803" t="s">
        <v>3868</v>
      </c>
      <c r="BR803" t="s">
        <v>3859</v>
      </c>
      <c r="BS803" t="s">
        <v>3859</v>
      </c>
      <c r="BT803" t="s">
        <v>3859</v>
      </c>
      <c r="BU803" t="s">
        <v>1698</v>
      </c>
      <c r="BV803" t="s">
        <v>5906</v>
      </c>
    </row>
    <row r="804" spans="1:74" x14ac:dyDescent="0.2">
      <c r="A804" t="s">
        <v>1700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28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 t="s">
        <v>1700</v>
      </c>
      <c r="BN804" t="s">
        <v>3848</v>
      </c>
      <c r="BO804" t="s">
        <v>3856</v>
      </c>
      <c r="BP804" t="s">
        <v>3857</v>
      </c>
      <c r="BQ804" t="s">
        <v>3868</v>
      </c>
      <c r="BR804" t="s">
        <v>3869</v>
      </c>
      <c r="BS804" t="s">
        <v>3872</v>
      </c>
      <c r="BT804" t="s">
        <v>3859</v>
      </c>
      <c r="BU804" t="s">
        <v>1700</v>
      </c>
      <c r="BV804" t="s">
        <v>5908</v>
      </c>
    </row>
    <row r="805" spans="1:74" x14ac:dyDescent="0.2">
      <c r="A805" t="s">
        <v>1704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28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 t="s">
        <v>1704</v>
      </c>
      <c r="BN805" t="s">
        <v>3848</v>
      </c>
      <c r="BO805" t="s">
        <v>3856</v>
      </c>
      <c r="BP805" t="s">
        <v>3857</v>
      </c>
      <c r="BQ805" t="s">
        <v>3938</v>
      </c>
      <c r="BR805" t="s">
        <v>4008</v>
      </c>
      <c r="BS805" t="s">
        <v>4024</v>
      </c>
      <c r="BT805" t="s">
        <v>3859</v>
      </c>
      <c r="BU805" t="s">
        <v>1704</v>
      </c>
      <c r="BV805" t="s">
        <v>5912</v>
      </c>
    </row>
    <row r="806" spans="1:74" x14ac:dyDescent="0.2">
      <c r="A806" t="s">
        <v>1705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28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 t="s">
        <v>1705</v>
      </c>
      <c r="BN806" t="s">
        <v>3848</v>
      </c>
      <c r="BO806" t="s">
        <v>3856</v>
      </c>
      <c r="BP806" t="s">
        <v>3857</v>
      </c>
      <c r="BQ806" t="s">
        <v>3868</v>
      </c>
      <c r="BR806" t="s">
        <v>3869</v>
      </c>
      <c r="BS806" t="s">
        <v>3870</v>
      </c>
      <c r="BT806" t="s">
        <v>3859</v>
      </c>
      <c r="BU806" t="s">
        <v>1705</v>
      </c>
      <c r="BV806" t="s">
        <v>5913</v>
      </c>
    </row>
    <row r="807" spans="1:74" x14ac:dyDescent="0.2">
      <c r="A807" t="s">
        <v>1706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28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 t="s">
        <v>1706</v>
      </c>
      <c r="BN807" t="s">
        <v>3848</v>
      </c>
      <c r="BO807" t="s">
        <v>3856</v>
      </c>
      <c r="BP807" t="s">
        <v>3857</v>
      </c>
      <c r="BQ807" t="s">
        <v>3868</v>
      </c>
      <c r="BR807" t="s">
        <v>3869</v>
      </c>
      <c r="BS807" t="s">
        <v>5914</v>
      </c>
      <c r="BT807" t="s">
        <v>3859</v>
      </c>
      <c r="BU807" t="s">
        <v>1706</v>
      </c>
      <c r="BV807" t="s">
        <v>5915</v>
      </c>
    </row>
    <row r="808" spans="1:74" x14ac:dyDescent="0.2">
      <c r="A808" t="s">
        <v>1707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28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 t="s">
        <v>1707</v>
      </c>
      <c r="BN808" t="s">
        <v>3848</v>
      </c>
      <c r="BO808" t="s">
        <v>3856</v>
      </c>
      <c r="BP808" t="s">
        <v>3857</v>
      </c>
      <c r="BQ808" t="s">
        <v>3868</v>
      </c>
      <c r="BR808" t="s">
        <v>3869</v>
      </c>
      <c r="BS808" t="s">
        <v>3870</v>
      </c>
      <c r="BT808" t="s">
        <v>3859</v>
      </c>
      <c r="BU808" t="s">
        <v>1707</v>
      </c>
      <c r="BV808" t="s">
        <v>5916</v>
      </c>
    </row>
    <row r="809" spans="1:74" x14ac:dyDescent="0.2">
      <c r="A809" t="s">
        <v>1708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28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 t="s">
        <v>1708</v>
      </c>
      <c r="BN809" t="s">
        <v>3848</v>
      </c>
      <c r="BO809" t="s">
        <v>3856</v>
      </c>
      <c r="BP809" t="s">
        <v>3857</v>
      </c>
      <c r="BQ809" t="s">
        <v>3868</v>
      </c>
      <c r="BR809" t="s">
        <v>3869</v>
      </c>
      <c r="BS809" t="s">
        <v>3870</v>
      </c>
      <c r="BT809" t="s">
        <v>3859</v>
      </c>
      <c r="BU809" t="s">
        <v>1708</v>
      </c>
      <c r="BV809" t="s">
        <v>5917</v>
      </c>
    </row>
    <row r="810" spans="1:74" x14ac:dyDescent="0.2">
      <c r="A810" t="s">
        <v>1709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28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 t="s">
        <v>1709</v>
      </c>
      <c r="BN810" t="s">
        <v>3848</v>
      </c>
      <c r="BO810" t="s">
        <v>3856</v>
      </c>
      <c r="BP810" t="s">
        <v>3857</v>
      </c>
      <c r="BQ810" t="s">
        <v>3868</v>
      </c>
      <c r="BR810" t="s">
        <v>3869</v>
      </c>
      <c r="BS810" t="s">
        <v>3870</v>
      </c>
      <c r="BT810" t="s">
        <v>3859</v>
      </c>
      <c r="BU810" t="s">
        <v>1709</v>
      </c>
      <c r="BV810" t="s">
        <v>5918</v>
      </c>
    </row>
    <row r="811" spans="1:74" x14ac:dyDescent="0.2">
      <c r="A811" t="s">
        <v>1710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28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 t="s">
        <v>1710</v>
      </c>
      <c r="BN811" t="s">
        <v>3848</v>
      </c>
      <c r="BO811" t="s">
        <v>3856</v>
      </c>
      <c r="BP811" t="s">
        <v>3857</v>
      </c>
      <c r="BQ811" t="s">
        <v>3868</v>
      </c>
      <c r="BR811" t="s">
        <v>3869</v>
      </c>
      <c r="BS811" t="s">
        <v>3870</v>
      </c>
      <c r="BT811" t="s">
        <v>3859</v>
      </c>
      <c r="BU811" t="s">
        <v>1710</v>
      </c>
      <c r="BV811" t="s">
        <v>5919</v>
      </c>
    </row>
    <row r="812" spans="1:74" x14ac:dyDescent="0.2">
      <c r="A812" t="s">
        <v>1711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28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 t="s">
        <v>1711</v>
      </c>
      <c r="BN812" t="s">
        <v>3848</v>
      </c>
      <c r="BO812" t="s">
        <v>3856</v>
      </c>
      <c r="BP812" t="s">
        <v>3857</v>
      </c>
      <c r="BQ812" t="s">
        <v>3868</v>
      </c>
      <c r="BR812" t="s">
        <v>3869</v>
      </c>
      <c r="BS812" t="s">
        <v>4062</v>
      </c>
      <c r="BT812" t="s">
        <v>3859</v>
      </c>
      <c r="BU812" t="s">
        <v>1711</v>
      </c>
      <c r="BV812" t="s">
        <v>5920</v>
      </c>
    </row>
    <row r="813" spans="1:74" x14ac:dyDescent="0.2">
      <c r="A813" t="s">
        <v>1712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28</v>
      </c>
      <c r="BH813">
        <v>0</v>
      </c>
      <c r="BI813">
        <v>0</v>
      </c>
      <c r="BJ813">
        <v>0</v>
      </c>
      <c r="BK813">
        <v>0</v>
      </c>
      <c r="BL813">
        <v>0</v>
      </c>
      <c r="BM813" t="s">
        <v>1712</v>
      </c>
      <c r="BN813" t="s">
        <v>3848</v>
      </c>
      <c r="BO813" t="s">
        <v>3856</v>
      </c>
      <c r="BP813" t="s">
        <v>3857</v>
      </c>
      <c r="BQ813" t="s">
        <v>3932</v>
      </c>
      <c r="BR813" t="s">
        <v>3933</v>
      </c>
      <c r="BS813" t="s">
        <v>3934</v>
      </c>
      <c r="BT813" t="s">
        <v>3859</v>
      </c>
      <c r="BU813" t="s">
        <v>1712</v>
      </c>
      <c r="BV813" t="s">
        <v>5921</v>
      </c>
    </row>
    <row r="814" spans="1:74" x14ac:dyDescent="0.2">
      <c r="A814" t="s">
        <v>1713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28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 t="s">
        <v>1713</v>
      </c>
      <c r="BN814" t="s">
        <v>3848</v>
      </c>
      <c r="BO814" t="s">
        <v>3856</v>
      </c>
      <c r="BP814" t="s">
        <v>3857</v>
      </c>
      <c r="BQ814" t="s">
        <v>3868</v>
      </c>
      <c r="BR814" t="s">
        <v>3869</v>
      </c>
      <c r="BS814" t="s">
        <v>3870</v>
      </c>
      <c r="BT814" t="s">
        <v>3859</v>
      </c>
      <c r="BU814" t="s">
        <v>1713</v>
      </c>
      <c r="BV814" t="s">
        <v>5922</v>
      </c>
    </row>
    <row r="815" spans="1:74" x14ac:dyDescent="0.2">
      <c r="A815" t="s">
        <v>1715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28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 t="s">
        <v>1715</v>
      </c>
      <c r="BN815" t="s">
        <v>3848</v>
      </c>
      <c r="BO815" t="s">
        <v>3856</v>
      </c>
      <c r="BP815" t="s">
        <v>3857</v>
      </c>
      <c r="BQ815" t="s">
        <v>4081</v>
      </c>
      <c r="BR815" t="s">
        <v>4082</v>
      </c>
      <c r="BS815" t="s">
        <v>3859</v>
      </c>
      <c r="BT815" t="s">
        <v>3859</v>
      </c>
      <c r="BU815" t="s">
        <v>1715</v>
      </c>
      <c r="BV815" t="s">
        <v>5924</v>
      </c>
    </row>
    <row r="816" spans="1:74" x14ac:dyDescent="0.2">
      <c r="A816" t="s">
        <v>1716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28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 t="s">
        <v>1716</v>
      </c>
      <c r="BN816" t="s">
        <v>3848</v>
      </c>
      <c r="BO816" t="s">
        <v>3856</v>
      </c>
      <c r="BP816" t="s">
        <v>3857</v>
      </c>
      <c r="BQ816" t="s">
        <v>3938</v>
      </c>
      <c r="BR816" t="s">
        <v>4008</v>
      </c>
      <c r="BS816" t="s">
        <v>5925</v>
      </c>
      <c r="BT816" t="s">
        <v>3859</v>
      </c>
      <c r="BU816" t="s">
        <v>1716</v>
      </c>
      <c r="BV816" t="s">
        <v>5926</v>
      </c>
    </row>
    <row r="817" spans="1:74" x14ac:dyDescent="0.2">
      <c r="A817" t="s">
        <v>1720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28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 t="s">
        <v>1720</v>
      </c>
      <c r="BN817" t="s">
        <v>3848</v>
      </c>
      <c r="BO817" t="s">
        <v>3856</v>
      </c>
      <c r="BP817" t="s">
        <v>3857</v>
      </c>
      <c r="BQ817" t="s">
        <v>3938</v>
      </c>
      <c r="BR817" t="s">
        <v>4008</v>
      </c>
      <c r="BS817" t="s">
        <v>5930</v>
      </c>
      <c r="BT817" t="s">
        <v>3859</v>
      </c>
      <c r="BU817" t="s">
        <v>1720</v>
      </c>
      <c r="BV817" t="s">
        <v>5931</v>
      </c>
    </row>
    <row r="818" spans="1:74" x14ac:dyDescent="0.2">
      <c r="A818" t="s">
        <v>1722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28</v>
      </c>
      <c r="BH818">
        <v>0</v>
      </c>
      <c r="BI818">
        <v>0</v>
      </c>
      <c r="BJ818">
        <v>0</v>
      </c>
      <c r="BK818">
        <v>0</v>
      </c>
      <c r="BL818">
        <v>0</v>
      </c>
      <c r="BM818" t="s">
        <v>1722</v>
      </c>
      <c r="BN818" t="s">
        <v>3848</v>
      </c>
      <c r="BO818" t="s">
        <v>3856</v>
      </c>
      <c r="BP818" t="s">
        <v>3857</v>
      </c>
      <c r="BQ818" t="s">
        <v>3868</v>
      </c>
      <c r="BR818" t="s">
        <v>4180</v>
      </c>
      <c r="BS818" t="s">
        <v>3859</v>
      </c>
      <c r="BT818" t="s">
        <v>3859</v>
      </c>
      <c r="BU818" t="s">
        <v>1722</v>
      </c>
      <c r="BV818" t="s">
        <v>5935</v>
      </c>
    </row>
    <row r="819" spans="1:74" x14ac:dyDescent="0.2">
      <c r="A819" t="s">
        <v>1723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28</v>
      </c>
      <c r="BH819">
        <v>0</v>
      </c>
      <c r="BI819">
        <v>0</v>
      </c>
      <c r="BJ819">
        <v>0</v>
      </c>
      <c r="BK819">
        <v>0</v>
      </c>
      <c r="BL819">
        <v>0</v>
      </c>
      <c r="BM819" t="s">
        <v>1723</v>
      </c>
      <c r="BN819" t="s">
        <v>3848</v>
      </c>
      <c r="BO819" t="s">
        <v>3856</v>
      </c>
      <c r="BP819" t="s">
        <v>4659</v>
      </c>
      <c r="BQ819" t="s">
        <v>4660</v>
      </c>
      <c r="BR819" t="s">
        <v>4661</v>
      </c>
      <c r="BS819" t="s">
        <v>3859</v>
      </c>
      <c r="BT819" t="s">
        <v>3859</v>
      </c>
      <c r="BU819" t="s">
        <v>1723</v>
      </c>
      <c r="BV819" t="s">
        <v>5936</v>
      </c>
    </row>
    <row r="820" spans="1:74" x14ac:dyDescent="0.2">
      <c r="A820" t="s">
        <v>1725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11</v>
      </c>
      <c r="BL820">
        <v>17</v>
      </c>
      <c r="BM820" t="s">
        <v>1725</v>
      </c>
      <c r="BN820" t="s">
        <v>3848</v>
      </c>
      <c r="BO820" t="s">
        <v>3856</v>
      </c>
      <c r="BP820" t="s">
        <v>3857</v>
      </c>
      <c r="BQ820" t="s">
        <v>3868</v>
      </c>
      <c r="BR820" t="s">
        <v>3869</v>
      </c>
      <c r="BS820" t="s">
        <v>4062</v>
      </c>
      <c r="BT820" t="s">
        <v>3859</v>
      </c>
      <c r="BU820" t="s">
        <v>1725</v>
      </c>
      <c r="BV820" t="s">
        <v>5938</v>
      </c>
    </row>
    <row r="821" spans="1:74" x14ac:dyDescent="0.2">
      <c r="A821" t="s">
        <v>1726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28</v>
      </c>
      <c r="BM821" t="s">
        <v>1726</v>
      </c>
      <c r="BN821" t="s">
        <v>3848</v>
      </c>
      <c r="BO821" t="s">
        <v>3856</v>
      </c>
      <c r="BP821" t="s">
        <v>3857</v>
      </c>
      <c r="BQ821" t="s">
        <v>3868</v>
      </c>
      <c r="BR821" t="s">
        <v>3869</v>
      </c>
      <c r="BS821" t="s">
        <v>3872</v>
      </c>
      <c r="BT821" t="s">
        <v>3859</v>
      </c>
      <c r="BU821" t="s">
        <v>1726</v>
      </c>
      <c r="BV821" t="s">
        <v>5939</v>
      </c>
    </row>
    <row r="822" spans="1:74" x14ac:dyDescent="0.2">
      <c r="A822" t="s">
        <v>1727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28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 t="s">
        <v>1727</v>
      </c>
      <c r="BN822" t="s">
        <v>3848</v>
      </c>
      <c r="BO822" t="s">
        <v>3856</v>
      </c>
      <c r="BP822" t="s">
        <v>3857</v>
      </c>
      <c r="BQ822" t="s">
        <v>3868</v>
      </c>
      <c r="BR822" t="s">
        <v>3869</v>
      </c>
      <c r="BS822" t="s">
        <v>3872</v>
      </c>
      <c r="BT822" t="s">
        <v>3859</v>
      </c>
      <c r="BU822" t="s">
        <v>1727</v>
      </c>
      <c r="BV822" t="s">
        <v>5940</v>
      </c>
    </row>
    <row r="823" spans="1:74" x14ac:dyDescent="0.2">
      <c r="A823" t="s">
        <v>1728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7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10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11</v>
      </c>
      <c r="BM823" t="s">
        <v>1728</v>
      </c>
      <c r="BN823" t="s">
        <v>3848</v>
      </c>
      <c r="BO823" t="s">
        <v>3856</v>
      </c>
      <c r="BP823" t="s">
        <v>3857</v>
      </c>
      <c r="BQ823" t="s">
        <v>3868</v>
      </c>
      <c r="BR823" t="s">
        <v>3859</v>
      </c>
      <c r="BS823" t="s">
        <v>3859</v>
      </c>
      <c r="BT823" t="s">
        <v>3859</v>
      </c>
      <c r="BU823" t="s">
        <v>1728</v>
      </c>
      <c r="BV823" t="s">
        <v>5941</v>
      </c>
    </row>
    <row r="824" spans="1:74" x14ac:dyDescent="0.2">
      <c r="A824" t="s">
        <v>1729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27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 t="s">
        <v>1729</v>
      </c>
      <c r="BN824" t="s">
        <v>3848</v>
      </c>
      <c r="BO824" t="s">
        <v>3856</v>
      </c>
      <c r="BP824" t="s">
        <v>3857</v>
      </c>
      <c r="BQ824" t="s">
        <v>3868</v>
      </c>
      <c r="BR824" t="s">
        <v>3859</v>
      </c>
      <c r="BS824" t="s">
        <v>3859</v>
      </c>
      <c r="BT824" t="s">
        <v>3859</v>
      </c>
      <c r="BU824" t="s">
        <v>1729</v>
      </c>
      <c r="BV824" t="s">
        <v>5942</v>
      </c>
    </row>
    <row r="825" spans="1:74" x14ac:dyDescent="0.2">
      <c r="A825" t="s">
        <v>1734</v>
      </c>
      <c r="B825">
        <v>0</v>
      </c>
      <c r="C825">
        <v>0</v>
      </c>
      <c r="D825">
        <v>17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 t="s">
        <v>1734</v>
      </c>
      <c r="BN825" t="s">
        <v>3848</v>
      </c>
      <c r="BO825" t="s">
        <v>3856</v>
      </c>
      <c r="BP825" t="s">
        <v>3857</v>
      </c>
      <c r="BQ825" t="s">
        <v>3868</v>
      </c>
      <c r="BR825" t="s">
        <v>3859</v>
      </c>
      <c r="BS825" t="s">
        <v>3859</v>
      </c>
      <c r="BT825" t="s">
        <v>3859</v>
      </c>
      <c r="BU825" t="s">
        <v>1734</v>
      </c>
      <c r="BV825" t="s">
        <v>5947</v>
      </c>
    </row>
    <row r="826" spans="1:74" x14ac:dyDescent="0.2">
      <c r="A826" t="s">
        <v>1737</v>
      </c>
      <c r="B826">
        <v>0</v>
      </c>
      <c r="C826">
        <v>0</v>
      </c>
      <c r="D826">
        <v>5</v>
      </c>
      <c r="E826">
        <v>0</v>
      </c>
      <c r="F826">
        <v>0</v>
      </c>
      <c r="G826">
        <v>22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 t="s">
        <v>1737</v>
      </c>
      <c r="BN826" t="s">
        <v>3848</v>
      </c>
      <c r="BO826" t="s">
        <v>3856</v>
      </c>
      <c r="BP826" t="s">
        <v>3857</v>
      </c>
      <c r="BQ826" t="s">
        <v>3868</v>
      </c>
      <c r="BR826" t="s">
        <v>3859</v>
      </c>
      <c r="BS826" t="s">
        <v>3859</v>
      </c>
      <c r="BT826" t="s">
        <v>3859</v>
      </c>
      <c r="BU826" t="s">
        <v>1737</v>
      </c>
      <c r="BV826" t="s">
        <v>5950</v>
      </c>
    </row>
    <row r="827" spans="1:74" x14ac:dyDescent="0.2">
      <c r="A827" t="s">
        <v>1747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27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 t="s">
        <v>1747</v>
      </c>
      <c r="BN827" t="s">
        <v>3848</v>
      </c>
      <c r="BO827" t="s">
        <v>3856</v>
      </c>
      <c r="BP827" t="s">
        <v>3857</v>
      </c>
      <c r="BQ827" t="s">
        <v>3938</v>
      </c>
      <c r="BR827" t="s">
        <v>4008</v>
      </c>
      <c r="BS827" t="s">
        <v>3859</v>
      </c>
      <c r="BT827" t="s">
        <v>3859</v>
      </c>
      <c r="BU827" t="s">
        <v>1747</v>
      </c>
      <c r="BV827" t="s">
        <v>5961</v>
      </c>
    </row>
    <row r="828" spans="1:74" x14ac:dyDescent="0.2">
      <c r="A828" t="s">
        <v>1748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27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 t="s">
        <v>1748</v>
      </c>
      <c r="BN828" t="s">
        <v>3848</v>
      </c>
      <c r="BO828" t="s">
        <v>3856</v>
      </c>
      <c r="BP828" t="s">
        <v>3857</v>
      </c>
      <c r="BQ828" t="s">
        <v>3868</v>
      </c>
      <c r="BR828" t="s">
        <v>3869</v>
      </c>
      <c r="BS828" t="s">
        <v>3870</v>
      </c>
      <c r="BT828" t="s">
        <v>3859</v>
      </c>
      <c r="BU828" t="s">
        <v>1748</v>
      </c>
      <c r="BV828" t="s">
        <v>5962</v>
      </c>
    </row>
    <row r="829" spans="1:74" x14ac:dyDescent="0.2">
      <c r="A829" t="s">
        <v>1749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27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 t="s">
        <v>1749</v>
      </c>
      <c r="BN829" t="s">
        <v>3848</v>
      </c>
      <c r="BO829" t="s">
        <v>3856</v>
      </c>
      <c r="BP829" t="s">
        <v>3857</v>
      </c>
      <c r="BQ829" t="s">
        <v>3868</v>
      </c>
      <c r="BR829" t="s">
        <v>3869</v>
      </c>
      <c r="BS829" t="s">
        <v>3870</v>
      </c>
      <c r="BT829" t="s">
        <v>3859</v>
      </c>
      <c r="BU829" t="s">
        <v>1749</v>
      </c>
      <c r="BV829" t="s">
        <v>5963</v>
      </c>
    </row>
    <row r="830" spans="1:74" x14ac:dyDescent="0.2">
      <c r="A830" t="s">
        <v>1750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11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16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 t="s">
        <v>1750</v>
      </c>
      <c r="BN830" t="s">
        <v>3848</v>
      </c>
      <c r="BO830" t="s">
        <v>3856</v>
      </c>
      <c r="BP830" t="s">
        <v>3857</v>
      </c>
      <c r="BQ830" t="s">
        <v>3868</v>
      </c>
      <c r="BR830" t="s">
        <v>3859</v>
      </c>
      <c r="BS830" t="s">
        <v>3859</v>
      </c>
      <c r="BT830" t="s">
        <v>3859</v>
      </c>
      <c r="BU830" t="s">
        <v>1750</v>
      </c>
      <c r="BV830" t="s">
        <v>5964</v>
      </c>
    </row>
    <row r="831" spans="1:74" x14ac:dyDescent="0.2">
      <c r="A831" t="s">
        <v>1751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27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 t="s">
        <v>1751</v>
      </c>
      <c r="BN831" t="s">
        <v>3848</v>
      </c>
      <c r="BO831" t="s">
        <v>3856</v>
      </c>
      <c r="BP831" t="s">
        <v>3857</v>
      </c>
      <c r="BQ831" t="s">
        <v>3868</v>
      </c>
      <c r="BR831" t="s">
        <v>3869</v>
      </c>
      <c r="BS831" t="s">
        <v>3870</v>
      </c>
      <c r="BT831" t="s">
        <v>3859</v>
      </c>
      <c r="BU831" t="s">
        <v>1751</v>
      </c>
      <c r="BV831" t="s">
        <v>5965</v>
      </c>
    </row>
    <row r="832" spans="1:74" x14ac:dyDescent="0.2">
      <c r="A832" t="s">
        <v>1757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19</v>
      </c>
      <c r="BL832">
        <v>8</v>
      </c>
      <c r="BM832" t="s">
        <v>1757</v>
      </c>
      <c r="BN832" t="s">
        <v>3848</v>
      </c>
      <c r="BO832" t="s">
        <v>3856</v>
      </c>
      <c r="BP832" t="s">
        <v>3857</v>
      </c>
      <c r="BQ832" t="s">
        <v>3868</v>
      </c>
      <c r="BR832" t="s">
        <v>3869</v>
      </c>
      <c r="BS832" t="s">
        <v>3872</v>
      </c>
      <c r="BT832" t="s">
        <v>3859</v>
      </c>
      <c r="BU832" t="s">
        <v>1757</v>
      </c>
      <c r="BV832" t="s">
        <v>5976</v>
      </c>
    </row>
    <row r="833" spans="1:74" x14ac:dyDescent="0.2">
      <c r="A833" t="s">
        <v>1758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27</v>
      </c>
      <c r="BM833" t="s">
        <v>1758</v>
      </c>
      <c r="BN833" t="s">
        <v>3848</v>
      </c>
      <c r="BO833" t="s">
        <v>3856</v>
      </c>
      <c r="BP833" t="s">
        <v>3857</v>
      </c>
      <c r="BQ833" t="s">
        <v>3868</v>
      </c>
      <c r="BR833" t="s">
        <v>3869</v>
      </c>
      <c r="BS833" t="s">
        <v>3870</v>
      </c>
      <c r="BT833" t="s">
        <v>3859</v>
      </c>
      <c r="BU833" t="s">
        <v>1758</v>
      </c>
      <c r="BV833" t="s">
        <v>5977</v>
      </c>
    </row>
    <row r="834" spans="1:74" x14ac:dyDescent="0.2">
      <c r="A834" t="s">
        <v>1760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7</v>
      </c>
      <c r="AR834">
        <v>0</v>
      </c>
      <c r="AS834">
        <v>11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9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 t="s">
        <v>1760</v>
      </c>
      <c r="BN834" t="s">
        <v>3848</v>
      </c>
      <c r="BO834" t="s">
        <v>3856</v>
      </c>
      <c r="BP834" t="s">
        <v>3857</v>
      </c>
      <c r="BQ834" t="s">
        <v>3868</v>
      </c>
      <c r="BR834" t="s">
        <v>3869</v>
      </c>
      <c r="BS834" t="s">
        <v>3872</v>
      </c>
      <c r="BT834" t="s">
        <v>3859</v>
      </c>
      <c r="BU834" t="s">
        <v>1760</v>
      </c>
      <c r="BV834" t="s">
        <v>5979</v>
      </c>
    </row>
    <row r="835" spans="1:74" x14ac:dyDescent="0.2">
      <c r="A835" t="s">
        <v>1761</v>
      </c>
      <c r="B835">
        <v>0</v>
      </c>
      <c r="C835">
        <v>0</v>
      </c>
      <c r="D835">
        <v>0</v>
      </c>
      <c r="E835">
        <v>0</v>
      </c>
      <c r="F835">
        <v>26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 t="s">
        <v>1761</v>
      </c>
      <c r="BN835" t="s">
        <v>3848</v>
      </c>
      <c r="BO835" t="s">
        <v>3856</v>
      </c>
      <c r="BP835" t="s">
        <v>3857</v>
      </c>
      <c r="BQ835" t="s">
        <v>3868</v>
      </c>
      <c r="BR835" t="s">
        <v>3869</v>
      </c>
      <c r="BS835" t="s">
        <v>3872</v>
      </c>
      <c r="BT835" t="s">
        <v>3859</v>
      </c>
      <c r="BU835" t="s">
        <v>1761</v>
      </c>
      <c r="BV835" t="s">
        <v>5980</v>
      </c>
    </row>
    <row r="836" spans="1:74" x14ac:dyDescent="0.2">
      <c r="A836" t="s">
        <v>1762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10</v>
      </c>
      <c r="J836">
        <v>0</v>
      </c>
      <c r="K836">
        <v>16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 t="s">
        <v>1762</v>
      </c>
      <c r="BN836" t="s">
        <v>3848</v>
      </c>
      <c r="BO836" t="s">
        <v>3856</v>
      </c>
      <c r="BP836" t="s">
        <v>3857</v>
      </c>
      <c r="BQ836" t="s">
        <v>3868</v>
      </c>
      <c r="BR836" t="s">
        <v>3869</v>
      </c>
      <c r="BS836" t="s">
        <v>3870</v>
      </c>
      <c r="BT836" t="s">
        <v>3859</v>
      </c>
      <c r="BU836" t="s">
        <v>1762</v>
      </c>
      <c r="BV836" t="s">
        <v>5981</v>
      </c>
    </row>
    <row r="837" spans="1:74" x14ac:dyDescent="0.2">
      <c r="A837" t="s">
        <v>1769</v>
      </c>
      <c r="B837">
        <v>0</v>
      </c>
      <c r="C837">
        <v>0</v>
      </c>
      <c r="D837">
        <v>0</v>
      </c>
      <c r="E837">
        <v>6</v>
      </c>
      <c r="F837">
        <v>0</v>
      </c>
      <c r="G837">
        <v>0</v>
      </c>
      <c r="H837">
        <v>0</v>
      </c>
      <c r="I837">
        <v>5</v>
      </c>
      <c r="J837">
        <v>0</v>
      </c>
      <c r="K837">
        <v>9</v>
      </c>
      <c r="L837">
        <v>0</v>
      </c>
      <c r="M837">
        <v>6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 t="s">
        <v>1769</v>
      </c>
      <c r="BN837" t="s">
        <v>3848</v>
      </c>
      <c r="BO837" t="s">
        <v>3856</v>
      </c>
      <c r="BP837" t="s">
        <v>3857</v>
      </c>
      <c r="BQ837" t="s">
        <v>3868</v>
      </c>
      <c r="BR837" t="s">
        <v>3869</v>
      </c>
      <c r="BS837" t="s">
        <v>3872</v>
      </c>
      <c r="BT837" t="s">
        <v>3859</v>
      </c>
      <c r="BU837" t="s">
        <v>1769</v>
      </c>
      <c r="BV837" t="s">
        <v>5988</v>
      </c>
    </row>
    <row r="838" spans="1:74" x14ac:dyDescent="0.2">
      <c r="A838" t="s">
        <v>1770</v>
      </c>
      <c r="B838">
        <v>0</v>
      </c>
      <c r="C838">
        <v>0</v>
      </c>
      <c r="D838">
        <v>0</v>
      </c>
      <c r="E838">
        <v>0</v>
      </c>
      <c r="F838">
        <v>26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 t="s">
        <v>1770</v>
      </c>
      <c r="BN838" t="s">
        <v>3848</v>
      </c>
      <c r="BO838" t="s">
        <v>3856</v>
      </c>
      <c r="BP838" t="s">
        <v>3857</v>
      </c>
      <c r="BQ838" t="s">
        <v>3868</v>
      </c>
      <c r="BR838" t="s">
        <v>3859</v>
      </c>
      <c r="BS838" t="s">
        <v>3859</v>
      </c>
      <c r="BT838" t="s">
        <v>3859</v>
      </c>
      <c r="BU838" t="s">
        <v>1770</v>
      </c>
      <c r="BV838" t="s">
        <v>5989</v>
      </c>
    </row>
    <row r="839" spans="1:74" x14ac:dyDescent="0.2">
      <c r="A839" t="s">
        <v>1771</v>
      </c>
      <c r="B839">
        <v>0</v>
      </c>
      <c r="C839">
        <v>0</v>
      </c>
      <c r="D839">
        <v>0</v>
      </c>
      <c r="E839">
        <v>0</v>
      </c>
      <c r="F839">
        <v>6</v>
      </c>
      <c r="G839">
        <v>20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 t="s">
        <v>1771</v>
      </c>
      <c r="BN839" t="s">
        <v>3848</v>
      </c>
      <c r="BO839" t="s">
        <v>3856</v>
      </c>
      <c r="BP839" t="s">
        <v>3857</v>
      </c>
      <c r="BQ839" t="s">
        <v>3868</v>
      </c>
      <c r="BR839" t="s">
        <v>3859</v>
      </c>
      <c r="BS839" t="s">
        <v>3859</v>
      </c>
      <c r="BT839" t="s">
        <v>3859</v>
      </c>
      <c r="BU839" t="s">
        <v>1771</v>
      </c>
      <c r="BV839" t="s">
        <v>5990</v>
      </c>
    </row>
    <row r="840" spans="1:74" x14ac:dyDescent="0.2">
      <c r="A840" t="s">
        <v>1772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26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 t="s">
        <v>1772</v>
      </c>
      <c r="BN840" t="s">
        <v>3848</v>
      </c>
      <c r="BO840" t="s">
        <v>3856</v>
      </c>
      <c r="BP840" t="s">
        <v>3857</v>
      </c>
      <c r="BQ840" t="s">
        <v>3868</v>
      </c>
      <c r="BR840" t="s">
        <v>3859</v>
      </c>
      <c r="BS840" t="s">
        <v>3859</v>
      </c>
      <c r="BT840" t="s">
        <v>3859</v>
      </c>
      <c r="BU840" t="s">
        <v>1772</v>
      </c>
      <c r="BV840" t="s">
        <v>5991</v>
      </c>
    </row>
    <row r="841" spans="1:74" x14ac:dyDescent="0.2">
      <c r="A841" t="s">
        <v>1773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26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 t="s">
        <v>1773</v>
      </c>
      <c r="BN841" t="s">
        <v>3848</v>
      </c>
      <c r="BO841" t="s">
        <v>3856</v>
      </c>
      <c r="BP841" t="s">
        <v>3857</v>
      </c>
      <c r="BQ841" t="s">
        <v>3868</v>
      </c>
      <c r="BR841" t="s">
        <v>3869</v>
      </c>
      <c r="BS841" t="s">
        <v>3872</v>
      </c>
      <c r="BT841" t="s">
        <v>3859</v>
      </c>
      <c r="BU841" t="s">
        <v>1773</v>
      </c>
      <c r="BV841" t="s">
        <v>5992</v>
      </c>
    </row>
    <row r="842" spans="1:74" x14ac:dyDescent="0.2">
      <c r="A842" t="s">
        <v>1775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26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 t="s">
        <v>1775</v>
      </c>
      <c r="BN842" t="s">
        <v>3848</v>
      </c>
      <c r="BO842" t="s">
        <v>3856</v>
      </c>
      <c r="BP842" t="s">
        <v>3857</v>
      </c>
      <c r="BQ842" t="s">
        <v>3868</v>
      </c>
      <c r="BR842" t="s">
        <v>3869</v>
      </c>
      <c r="BS842" t="s">
        <v>3872</v>
      </c>
      <c r="BT842" t="s">
        <v>3859</v>
      </c>
      <c r="BU842" t="s">
        <v>1775</v>
      </c>
      <c r="BV842" t="s">
        <v>5994</v>
      </c>
    </row>
    <row r="843" spans="1:74" x14ac:dyDescent="0.2">
      <c r="A843" t="s">
        <v>1776</v>
      </c>
      <c r="B843">
        <v>0</v>
      </c>
      <c r="C843">
        <v>0</v>
      </c>
      <c r="D843">
        <v>0</v>
      </c>
      <c r="E843">
        <v>0</v>
      </c>
      <c r="F843">
        <v>8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18</v>
      </c>
      <c r="BM843" t="s">
        <v>1776</v>
      </c>
      <c r="BN843" t="s">
        <v>3848</v>
      </c>
      <c r="BO843" t="s">
        <v>3856</v>
      </c>
      <c r="BP843" t="s">
        <v>3857</v>
      </c>
      <c r="BQ843" t="s">
        <v>3868</v>
      </c>
      <c r="BR843" t="s">
        <v>3869</v>
      </c>
      <c r="BS843" t="s">
        <v>3872</v>
      </c>
      <c r="BT843" t="s">
        <v>3859</v>
      </c>
      <c r="BU843" t="s">
        <v>1776</v>
      </c>
      <c r="BV843" t="s">
        <v>5995</v>
      </c>
    </row>
    <row r="844" spans="1:74" x14ac:dyDescent="0.2">
      <c r="A844" t="s">
        <v>1778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26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 t="s">
        <v>1778</v>
      </c>
      <c r="BN844" t="s">
        <v>3848</v>
      </c>
      <c r="BO844" t="s">
        <v>3856</v>
      </c>
      <c r="BP844" t="s">
        <v>3857</v>
      </c>
      <c r="BQ844" t="s">
        <v>3868</v>
      </c>
      <c r="BR844" t="s">
        <v>3869</v>
      </c>
      <c r="BS844" t="s">
        <v>3870</v>
      </c>
      <c r="BT844" t="s">
        <v>3859</v>
      </c>
      <c r="BU844" t="s">
        <v>1778</v>
      </c>
      <c r="BV844" t="s">
        <v>5997</v>
      </c>
    </row>
    <row r="845" spans="1:74" x14ac:dyDescent="0.2">
      <c r="A845" t="s">
        <v>1782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26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 t="s">
        <v>1782</v>
      </c>
      <c r="BN845" t="s">
        <v>3848</v>
      </c>
      <c r="BO845" t="s">
        <v>3856</v>
      </c>
      <c r="BP845" t="s">
        <v>3857</v>
      </c>
      <c r="BQ845" t="s">
        <v>3938</v>
      </c>
      <c r="BR845" t="s">
        <v>4008</v>
      </c>
      <c r="BS845" t="s">
        <v>3859</v>
      </c>
      <c r="BT845" t="s">
        <v>3859</v>
      </c>
      <c r="BU845" t="s">
        <v>1782</v>
      </c>
      <c r="BV845" t="s">
        <v>6002</v>
      </c>
    </row>
    <row r="846" spans="1:74" x14ac:dyDescent="0.2">
      <c r="A846" t="s">
        <v>1785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19</v>
      </c>
      <c r="BL846">
        <v>7</v>
      </c>
      <c r="BM846" t="s">
        <v>1785</v>
      </c>
      <c r="BN846" t="s">
        <v>3848</v>
      </c>
      <c r="BO846" t="s">
        <v>3856</v>
      </c>
      <c r="BP846" t="s">
        <v>3857</v>
      </c>
      <c r="BQ846" t="s">
        <v>3868</v>
      </c>
      <c r="BR846" t="s">
        <v>3869</v>
      </c>
      <c r="BS846" t="s">
        <v>3870</v>
      </c>
      <c r="BT846" t="s">
        <v>3859</v>
      </c>
      <c r="BU846" t="s">
        <v>1785</v>
      </c>
      <c r="BV846" t="s">
        <v>6005</v>
      </c>
    </row>
    <row r="847" spans="1:74" x14ac:dyDescent="0.2">
      <c r="A847" t="s">
        <v>1790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26</v>
      </c>
      <c r="BM847" t="s">
        <v>1790</v>
      </c>
      <c r="BN847" t="s">
        <v>3848</v>
      </c>
      <c r="BO847" t="s">
        <v>3856</v>
      </c>
      <c r="BP847" t="s">
        <v>3857</v>
      </c>
      <c r="BQ847" t="s">
        <v>3868</v>
      </c>
      <c r="BR847" t="s">
        <v>3859</v>
      </c>
      <c r="BS847" t="s">
        <v>3859</v>
      </c>
      <c r="BT847" t="s">
        <v>3859</v>
      </c>
      <c r="BU847" t="s">
        <v>1790</v>
      </c>
      <c r="BV847" t="s">
        <v>6010</v>
      </c>
    </row>
    <row r="848" spans="1:74" x14ac:dyDescent="0.2">
      <c r="A848" t="s">
        <v>1791</v>
      </c>
      <c r="B848">
        <v>0</v>
      </c>
      <c r="C848">
        <v>8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17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 t="s">
        <v>1791</v>
      </c>
      <c r="BN848" t="s">
        <v>3848</v>
      </c>
      <c r="BO848" t="s">
        <v>3856</v>
      </c>
      <c r="BP848" t="s">
        <v>3857</v>
      </c>
      <c r="BQ848" t="s">
        <v>3868</v>
      </c>
      <c r="BR848" t="s">
        <v>3869</v>
      </c>
      <c r="BS848" t="s">
        <v>3872</v>
      </c>
      <c r="BT848" t="s">
        <v>3859</v>
      </c>
      <c r="BU848" t="s">
        <v>1791</v>
      </c>
      <c r="BV848" t="s">
        <v>6011</v>
      </c>
    </row>
    <row r="849" spans="1:74" x14ac:dyDescent="0.2">
      <c r="A849" t="s">
        <v>1792</v>
      </c>
      <c r="B849">
        <v>0</v>
      </c>
      <c r="C849">
        <v>0</v>
      </c>
      <c r="D849">
        <v>10</v>
      </c>
      <c r="E849">
        <v>0</v>
      </c>
      <c r="F849">
        <v>0</v>
      </c>
      <c r="G849">
        <v>15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 t="s">
        <v>1792</v>
      </c>
      <c r="BN849" t="s">
        <v>3848</v>
      </c>
      <c r="BO849" t="s">
        <v>3856</v>
      </c>
      <c r="BP849" t="s">
        <v>3857</v>
      </c>
      <c r="BQ849" t="s">
        <v>3868</v>
      </c>
      <c r="BR849" t="s">
        <v>3869</v>
      </c>
      <c r="BS849" t="s">
        <v>3872</v>
      </c>
      <c r="BT849" t="s">
        <v>3859</v>
      </c>
      <c r="BU849" t="s">
        <v>1792</v>
      </c>
      <c r="BV849" t="s">
        <v>6012</v>
      </c>
    </row>
    <row r="850" spans="1:74" x14ac:dyDescent="0.2">
      <c r="A850" t="s">
        <v>1797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12</v>
      </c>
      <c r="H850">
        <v>0</v>
      </c>
      <c r="I850">
        <v>0</v>
      </c>
      <c r="J850">
        <v>0</v>
      </c>
      <c r="K850">
        <v>7</v>
      </c>
      <c r="L850">
        <v>0</v>
      </c>
      <c r="M850">
        <v>6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 t="s">
        <v>1797</v>
      </c>
      <c r="BN850" t="s">
        <v>3848</v>
      </c>
      <c r="BO850" t="s">
        <v>3856</v>
      </c>
      <c r="BP850" t="s">
        <v>3857</v>
      </c>
      <c r="BQ850" t="s">
        <v>3868</v>
      </c>
      <c r="BR850" t="s">
        <v>3869</v>
      </c>
      <c r="BS850" t="s">
        <v>3872</v>
      </c>
      <c r="BT850" t="s">
        <v>3859</v>
      </c>
      <c r="BU850" t="s">
        <v>1797</v>
      </c>
      <c r="BV850" t="s">
        <v>6017</v>
      </c>
    </row>
    <row r="851" spans="1:74" x14ac:dyDescent="0.2">
      <c r="A851" t="s">
        <v>1799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25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 t="s">
        <v>1799</v>
      </c>
      <c r="BN851" t="s">
        <v>3848</v>
      </c>
      <c r="BO851" t="s">
        <v>3856</v>
      </c>
      <c r="BP851" t="s">
        <v>3857</v>
      </c>
      <c r="BQ851" t="s">
        <v>3868</v>
      </c>
      <c r="BR851" t="s">
        <v>3859</v>
      </c>
      <c r="BS851" t="s">
        <v>3859</v>
      </c>
      <c r="BT851" t="s">
        <v>3859</v>
      </c>
      <c r="BU851" t="s">
        <v>1799</v>
      </c>
      <c r="BV851" t="s">
        <v>6020</v>
      </c>
    </row>
    <row r="852" spans="1:74" x14ac:dyDescent="0.2">
      <c r="A852" t="s">
        <v>1800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18</v>
      </c>
      <c r="AT852">
        <v>7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 t="s">
        <v>1800</v>
      </c>
      <c r="BN852" t="s">
        <v>3848</v>
      </c>
      <c r="BO852" t="s">
        <v>3856</v>
      </c>
      <c r="BP852" t="s">
        <v>3857</v>
      </c>
      <c r="BQ852" t="s">
        <v>3868</v>
      </c>
      <c r="BR852" t="s">
        <v>3869</v>
      </c>
      <c r="BS852" t="s">
        <v>3870</v>
      </c>
      <c r="BT852" t="s">
        <v>3859</v>
      </c>
      <c r="BU852" t="s">
        <v>1800</v>
      </c>
      <c r="BV852" t="s">
        <v>6021</v>
      </c>
    </row>
    <row r="853" spans="1:74" x14ac:dyDescent="0.2">
      <c r="A853" t="s">
        <v>1802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25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 t="s">
        <v>1802</v>
      </c>
      <c r="BN853" t="s">
        <v>3848</v>
      </c>
      <c r="BO853" t="s">
        <v>3856</v>
      </c>
      <c r="BP853" t="s">
        <v>3857</v>
      </c>
      <c r="BQ853" t="s">
        <v>3868</v>
      </c>
      <c r="BR853" t="s">
        <v>3869</v>
      </c>
      <c r="BS853" t="s">
        <v>3870</v>
      </c>
      <c r="BT853" t="s">
        <v>3859</v>
      </c>
      <c r="BU853" t="s">
        <v>1802</v>
      </c>
      <c r="BV853" t="s">
        <v>6023</v>
      </c>
    </row>
    <row r="854" spans="1:74" x14ac:dyDescent="0.2">
      <c r="A854" t="s">
        <v>1806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25</v>
      </c>
      <c r="BL854">
        <v>0</v>
      </c>
      <c r="BM854" t="s">
        <v>1806</v>
      </c>
      <c r="BN854" t="s">
        <v>3848</v>
      </c>
      <c r="BO854" t="s">
        <v>3856</v>
      </c>
      <c r="BP854" t="s">
        <v>3857</v>
      </c>
      <c r="BQ854" t="s">
        <v>3868</v>
      </c>
      <c r="BR854" t="s">
        <v>3869</v>
      </c>
      <c r="BS854" t="s">
        <v>3872</v>
      </c>
      <c r="BT854" t="s">
        <v>3859</v>
      </c>
      <c r="BU854" t="s">
        <v>1806</v>
      </c>
      <c r="BV854" t="s">
        <v>6028</v>
      </c>
    </row>
    <row r="855" spans="1:74" x14ac:dyDescent="0.2">
      <c r="A855" t="s">
        <v>1807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25</v>
      </c>
      <c r="BM855" t="s">
        <v>1807</v>
      </c>
      <c r="BN855" t="s">
        <v>3848</v>
      </c>
      <c r="BO855" t="s">
        <v>3856</v>
      </c>
      <c r="BP855" t="s">
        <v>3857</v>
      </c>
      <c r="BQ855" t="s">
        <v>3868</v>
      </c>
      <c r="BR855" t="s">
        <v>3869</v>
      </c>
      <c r="BS855" t="s">
        <v>3870</v>
      </c>
      <c r="BT855" t="s">
        <v>3859</v>
      </c>
      <c r="BU855" t="s">
        <v>1807</v>
      </c>
      <c r="BV855" t="s">
        <v>6029</v>
      </c>
    </row>
    <row r="856" spans="1:74" x14ac:dyDescent="0.2">
      <c r="A856" t="s">
        <v>1808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25</v>
      </c>
      <c r="BM856" t="s">
        <v>1808</v>
      </c>
      <c r="BN856" t="s">
        <v>3848</v>
      </c>
      <c r="BO856" t="s">
        <v>3856</v>
      </c>
      <c r="BP856" t="s">
        <v>3857</v>
      </c>
      <c r="BQ856" t="s">
        <v>3868</v>
      </c>
      <c r="BR856" t="s">
        <v>3869</v>
      </c>
      <c r="BS856" t="s">
        <v>3859</v>
      </c>
      <c r="BT856" t="s">
        <v>3859</v>
      </c>
      <c r="BU856" t="s">
        <v>1808</v>
      </c>
      <c r="BV856" t="s">
        <v>6030</v>
      </c>
    </row>
    <row r="857" spans="1:74" x14ac:dyDescent="0.2">
      <c r="A857" t="s">
        <v>1810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25</v>
      </c>
      <c r="BM857" t="s">
        <v>1810</v>
      </c>
      <c r="BN857" t="s">
        <v>3848</v>
      </c>
      <c r="BO857" t="s">
        <v>3856</v>
      </c>
      <c r="BP857" t="s">
        <v>3857</v>
      </c>
      <c r="BQ857" t="s">
        <v>3868</v>
      </c>
      <c r="BR857" t="s">
        <v>3859</v>
      </c>
      <c r="BS857" t="s">
        <v>3859</v>
      </c>
      <c r="BT857" t="s">
        <v>3859</v>
      </c>
      <c r="BU857" t="s">
        <v>1810</v>
      </c>
      <c r="BV857" t="s">
        <v>6032</v>
      </c>
    </row>
    <row r="858" spans="1:74" x14ac:dyDescent="0.2">
      <c r="A858" t="s">
        <v>1813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21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4</v>
      </c>
      <c r="BH858">
        <v>0</v>
      </c>
      <c r="BI858">
        <v>0</v>
      </c>
      <c r="BJ858">
        <v>0</v>
      </c>
      <c r="BK858">
        <v>0</v>
      </c>
      <c r="BL858">
        <v>0</v>
      </c>
      <c r="BM858" t="s">
        <v>1813</v>
      </c>
      <c r="BN858" t="s">
        <v>3848</v>
      </c>
      <c r="BO858" t="s">
        <v>3856</v>
      </c>
      <c r="BP858" t="s">
        <v>3857</v>
      </c>
      <c r="BQ858" t="s">
        <v>3868</v>
      </c>
      <c r="BR858" t="s">
        <v>3869</v>
      </c>
      <c r="BS858" t="s">
        <v>3870</v>
      </c>
      <c r="BT858" t="s">
        <v>3859</v>
      </c>
      <c r="BU858" t="s">
        <v>1813</v>
      </c>
      <c r="BV858" t="s">
        <v>6035</v>
      </c>
    </row>
    <row r="859" spans="1:74" x14ac:dyDescent="0.2">
      <c r="A859" t="s">
        <v>1814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7</v>
      </c>
      <c r="AR859">
        <v>0</v>
      </c>
      <c r="AS859">
        <v>0</v>
      </c>
      <c r="AT859">
        <v>0</v>
      </c>
      <c r="AU859">
        <v>0</v>
      </c>
      <c r="AV859">
        <v>18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 t="s">
        <v>1814</v>
      </c>
      <c r="BN859" t="s">
        <v>3848</v>
      </c>
      <c r="BO859" t="s">
        <v>3856</v>
      </c>
      <c r="BP859" t="s">
        <v>3857</v>
      </c>
      <c r="BQ859" t="s">
        <v>3868</v>
      </c>
      <c r="BR859" t="s">
        <v>3869</v>
      </c>
      <c r="BS859" t="s">
        <v>3872</v>
      </c>
      <c r="BT859" t="s">
        <v>3859</v>
      </c>
      <c r="BU859" t="s">
        <v>1814</v>
      </c>
      <c r="BV859" t="s">
        <v>6036</v>
      </c>
    </row>
    <row r="860" spans="1:74" x14ac:dyDescent="0.2">
      <c r="A860" t="s">
        <v>1815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14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11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 t="s">
        <v>1815</v>
      </c>
      <c r="BN860" t="s">
        <v>3848</v>
      </c>
      <c r="BO860" t="s">
        <v>3856</v>
      </c>
      <c r="BP860" t="s">
        <v>3857</v>
      </c>
      <c r="BQ860" t="s">
        <v>3868</v>
      </c>
      <c r="BR860" t="s">
        <v>3869</v>
      </c>
      <c r="BS860" t="s">
        <v>3870</v>
      </c>
      <c r="BT860" t="s">
        <v>3859</v>
      </c>
      <c r="BU860" t="s">
        <v>1815</v>
      </c>
      <c r="BV860" t="s">
        <v>6037</v>
      </c>
    </row>
    <row r="861" spans="1:74" x14ac:dyDescent="0.2">
      <c r="A861" t="s">
        <v>1817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25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 t="s">
        <v>1817</v>
      </c>
      <c r="BN861" t="s">
        <v>3848</v>
      </c>
      <c r="BO861" t="s">
        <v>3856</v>
      </c>
      <c r="BP861" t="s">
        <v>3857</v>
      </c>
      <c r="BQ861" t="s">
        <v>3932</v>
      </c>
      <c r="BR861" t="s">
        <v>3933</v>
      </c>
      <c r="BS861" t="s">
        <v>6041</v>
      </c>
      <c r="BT861" t="s">
        <v>3859</v>
      </c>
      <c r="BU861" t="s">
        <v>1817</v>
      </c>
      <c r="BV861" t="s">
        <v>6042</v>
      </c>
    </row>
    <row r="862" spans="1:74" x14ac:dyDescent="0.2">
      <c r="A862" t="s">
        <v>1819</v>
      </c>
      <c r="B862">
        <v>0</v>
      </c>
      <c r="C862">
        <v>24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 t="s">
        <v>1819</v>
      </c>
      <c r="BN862" t="s">
        <v>3848</v>
      </c>
      <c r="BO862" t="s">
        <v>3856</v>
      </c>
      <c r="BP862" t="s">
        <v>3857</v>
      </c>
      <c r="BQ862" t="s">
        <v>3868</v>
      </c>
      <c r="BR862" t="s">
        <v>3859</v>
      </c>
      <c r="BS862" t="s">
        <v>3859</v>
      </c>
      <c r="BT862" t="s">
        <v>3859</v>
      </c>
      <c r="BU862" t="s">
        <v>1819</v>
      </c>
      <c r="BV862" t="s">
        <v>6044</v>
      </c>
    </row>
    <row r="863" spans="1:74" x14ac:dyDescent="0.2">
      <c r="A863" t="s">
        <v>1821</v>
      </c>
      <c r="B863">
        <v>0</v>
      </c>
      <c r="C863">
        <v>0</v>
      </c>
      <c r="D863">
        <v>16</v>
      </c>
      <c r="E863">
        <v>0</v>
      </c>
      <c r="F863">
        <v>0</v>
      </c>
      <c r="G863">
        <v>8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 t="s">
        <v>1821</v>
      </c>
      <c r="BN863" t="s">
        <v>3848</v>
      </c>
      <c r="BO863" t="s">
        <v>3856</v>
      </c>
      <c r="BP863" t="s">
        <v>3857</v>
      </c>
      <c r="BQ863" t="s">
        <v>3868</v>
      </c>
      <c r="BR863" t="s">
        <v>3869</v>
      </c>
      <c r="BS863" t="s">
        <v>3872</v>
      </c>
      <c r="BT863" t="s">
        <v>3859</v>
      </c>
      <c r="BU863" t="s">
        <v>1821</v>
      </c>
      <c r="BV863" t="s">
        <v>6046</v>
      </c>
    </row>
    <row r="864" spans="1:74" x14ac:dyDescent="0.2">
      <c r="A864" t="s">
        <v>1822</v>
      </c>
      <c r="B864">
        <v>0</v>
      </c>
      <c r="C864">
        <v>0</v>
      </c>
      <c r="D864">
        <v>10</v>
      </c>
      <c r="E864">
        <v>0</v>
      </c>
      <c r="F864">
        <v>0</v>
      </c>
      <c r="G864">
        <v>14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 t="s">
        <v>1822</v>
      </c>
      <c r="BN864" t="s">
        <v>3848</v>
      </c>
      <c r="BO864" t="s">
        <v>3856</v>
      </c>
      <c r="BP864" t="s">
        <v>3857</v>
      </c>
      <c r="BQ864" t="s">
        <v>3868</v>
      </c>
      <c r="BR864" t="s">
        <v>3869</v>
      </c>
      <c r="BS864" t="s">
        <v>3870</v>
      </c>
      <c r="BT864" t="s">
        <v>3859</v>
      </c>
      <c r="BU864" t="s">
        <v>1822</v>
      </c>
      <c r="BV864" t="s">
        <v>6047</v>
      </c>
    </row>
    <row r="865" spans="1:74" x14ac:dyDescent="0.2">
      <c r="A865" t="s">
        <v>1824</v>
      </c>
      <c r="B865">
        <v>0</v>
      </c>
      <c r="C865">
        <v>0</v>
      </c>
      <c r="D865">
        <v>0</v>
      </c>
      <c r="E865">
        <v>10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14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 t="s">
        <v>1824</v>
      </c>
      <c r="BN865" t="s">
        <v>3848</v>
      </c>
      <c r="BO865" t="s">
        <v>3856</v>
      </c>
      <c r="BP865" t="s">
        <v>3857</v>
      </c>
      <c r="BQ865" t="s">
        <v>3868</v>
      </c>
      <c r="BR865" t="s">
        <v>3869</v>
      </c>
      <c r="BS865" t="s">
        <v>3870</v>
      </c>
      <c r="BT865" t="s">
        <v>3859</v>
      </c>
      <c r="BU865" t="s">
        <v>1824</v>
      </c>
      <c r="BV865" t="s">
        <v>6049</v>
      </c>
    </row>
    <row r="866" spans="1:74" x14ac:dyDescent="0.2">
      <c r="A866" t="s">
        <v>1835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24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 t="s">
        <v>1835</v>
      </c>
      <c r="BN866" t="s">
        <v>3848</v>
      </c>
      <c r="BO866" t="s">
        <v>3856</v>
      </c>
      <c r="BP866" t="s">
        <v>3857</v>
      </c>
      <c r="BQ866" t="s">
        <v>3868</v>
      </c>
      <c r="BR866" t="s">
        <v>3869</v>
      </c>
      <c r="BS866" t="s">
        <v>3872</v>
      </c>
      <c r="BT866" t="s">
        <v>3859</v>
      </c>
      <c r="BU866" t="s">
        <v>1835</v>
      </c>
      <c r="BV866" t="s">
        <v>6060</v>
      </c>
    </row>
    <row r="867" spans="1:74" x14ac:dyDescent="0.2">
      <c r="A867" t="s">
        <v>1839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24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 t="s">
        <v>1839</v>
      </c>
      <c r="BN867" t="s">
        <v>3848</v>
      </c>
      <c r="BO867" t="s">
        <v>3856</v>
      </c>
      <c r="BP867" t="s">
        <v>3857</v>
      </c>
      <c r="BQ867" t="s">
        <v>3868</v>
      </c>
      <c r="BR867" t="s">
        <v>3869</v>
      </c>
      <c r="BS867" t="s">
        <v>3870</v>
      </c>
      <c r="BT867" t="s">
        <v>3859</v>
      </c>
      <c r="BU867" t="s">
        <v>1839</v>
      </c>
      <c r="BV867" t="s">
        <v>6064</v>
      </c>
    </row>
    <row r="868" spans="1:74" x14ac:dyDescent="0.2">
      <c r="A868" t="s">
        <v>1840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17</v>
      </c>
      <c r="AW868">
        <v>0</v>
      </c>
      <c r="AX868">
        <v>7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 t="s">
        <v>1840</v>
      </c>
      <c r="BN868" t="s">
        <v>3848</v>
      </c>
      <c r="BO868" t="s">
        <v>3856</v>
      </c>
      <c r="BP868" t="s">
        <v>3857</v>
      </c>
      <c r="BQ868" t="s">
        <v>3868</v>
      </c>
      <c r="BR868" t="s">
        <v>3869</v>
      </c>
      <c r="BS868" t="s">
        <v>3870</v>
      </c>
      <c r="BT868" t="s">
        <v>3859</v>
      </c>
      <c r="BU868" t="s">
        <v>1840</v>
      </c>
      <c r="BV868" t="s">
        <v>6065</v>
      </c>
    </row>
    <row r="869" spans="1:74" x14ac:dyDescent="0.2">
      <c r="A869" t="s">
        <v>1841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24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 t="s">
        <v>1841</v>
      </c>
      <c r="BN869" t="s">
        <v>3848</v>
      </c>
      <c r="BO869" t="s">
        <v>3856</v>
      </c>
      <c r="BP869" t="s">
        <v>3857</v>
      </c>
      <c r="BQ869" t="s">
        <v>3868</v>
      </c>
      <c r="BR869" t="s">
        <v>3869</v>
      </c>
      <c r="BS869" t="s">
        <v>3870</v>
      </c>
      <c r="BT869" t="s">
        <v>3859</v>
      </c>
      <c r="BU869" t="s">
        <v>1841</v>
      </c>
      <c r="BV869" t="s">
        <v>6066</v>
      </c>
    </row>
    <row r="870" spans="1:74" x14ac:dyDescent="0.2">
      <c r="A870" t="s">
        <v>1847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24</v>
      </c>
      <c r="BM870" t="s">
        <v>1847</v>
      </c>
      <c r="BN870" t="s">
        <v>3848</v>
      </c>
      <c r="BO870" t="s">
        <v>3856</v>
      </c>
      <c r="BP870" t="s">
        <v>3857</v>
      </c>
      <c r="BQ870" t="s">
        <v>3868</v>
      </c>
      <c r="BR870" t="s">
        <v>3869</v>
      </c>
      <c r="BS870" t="s">
        <v>3859</v>
      </c>
      <c r="BT870" t="s">
        <v>3859</v>
      </c>
      <c r="BU870" t="s">
        <v>1847</v>
      </c>
      <c r="BV870" t="s">
        <v>6077</v>
      </c>
    </row>
    <row r="871" spans="1:74" x14ac:dyDescent="0.2">
      <c r="A871" t="s">
        <v>1848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24</v>
      </c>
      <c r="BM871" t="s">
        <v>1848</v>
      </c>
      <c r="BN871" t="s">
        <v>3848</v>
      </c>
      <c r="BO871" t="s">
        <v>3856</v>
      </c>
      <c r="BP871" t="s">
        <v>3857</v>
      </c>
      <c r="BQ871" t="s">
        <v>3868</v>
      </c>
      <c r="BR871" t="s">
        <v>3869</v>
      </c>
      <c r="BS871" t="s">
        <v>3870</v>
      </c>
      <c r="BT871" t="s">
        <v>3859</v>
      </c>
      <c r="BU871" t="s">
        <v>1848</v>
      </c>
      <c r="BV871" t="s">
        <v>6078</v>
      </c>
    </row>
    <row r="872" spans="1:74" x14ac:dyDescent="0.2">
      <c r="A872" t="s">
        <v>1855</v>
      </c>
      <c r="B872">
        <v>0</v>
      </c>
      <c r="C872">
        <v>17</v>
      </c>
      <c r="D872">
        <v>0</v>
      </c>
      <c r="E872">
        <v>0</v>
      </c>
      <c r="F872">
        <v>0</v>
      </c>
      <c r="G872">
        <v>6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 t="s">
        <v>1855</v>
      </c>
      <c r="BN872" t="s">
        <v>3848</v>
      </c>
      <c r="BO872" t="s">
        <v>3856</v>
      </c>
      <c r="BP872" t="s">
        <v>3857</v>
      </c>
      <c r="BQ872" t="s">
        <v>3868</v>
      </c>
      <c r="BR872" t="s">
        <v>3869</v>
      </c>
      <c r="BS872" t="s">
        <v>3870</v>
      </c>
      <c r="BT872" t="s">
        <v>3859</v>
      </c>
      <c r="BU872" t="s">
        <v>1855</v>
      </c>
      <c r="BV872" t="s">
        <v>6085</v>
      </c>
    </row>
    <row r="873" spans="1:74" x14ac:dyDescent="0.2">
      <c r="A873" t="s">
        <v>1857</v>
      </c>
      <c r="B873">
        <v>0</v>
      </c>
      <c r="C873">
        <v>5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 t="s">
        <v>1857</v>
      </c>
      <c r="BN873" t="s">
        <v>3848</v>
      </c>
      <c r="BO873" t="s">
        <v>3856</v>
      </c>
      <c r="BP873" t="s">
        <v>3857</v>
      </c>
      <c r="BQ873" t="s">
        <v>3868</v>
      </c>
      <c r="BR873" t="s">
        <v>3859</v>
      </c>
      <c r="BS873" t="s">
        <v>3859</v>
      </c>
      <c r="BT873" t="s">
        <v>3859</v>
      </c>
      <c r="BU873" t="s">
        <v>1857</v>
      </c>
      <c r="BV873" t="s">
        <v>6087</v>
      </c>
    </row>
    <row r="874" spans="1:74" x14ac:dyDescent="0.2">
      <c r="A874" t="s">
        <v>1858</v>
      </c>
      <c r="B874">
        <v>0</v>
      </c>
      <c r="C874">
        <v>4</v>
      </c>
      <c r="D874">
        <v>0</v>
      </c>
      <c r="E874">
        <v>0</v>
      </c>
      <c r="F874">
        <v>0</v>
      </c>
      <c r="G874">
        <v>19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 t="s">
        <v>1858</v>
      </c>
      <c r="BN874" t="s">
        <v>3848</v>
      </c>
      <c r="BO874" t="s">
        <v>3856</v>
      </c>
      <c r="BP874" t="s">
        <v>3857</v>
      </c>
      <c r="BQ874" t="s">
        <v>3868</v>
      </c>
      <c r="BR874" t="s">
        <v>3869</v>
      </c>
      <c r="BS874" t="s">
        <v>3872</v>
      </c>
      <c r="BT874" t="s">
        <v>3859</v>
      </c>
      <c r="BU874" t="s">
        <v>1858</v>
      </c>
      <c r="BV874" t="s">
        <v>6088</v>
      </c>
    </row>
    <row r="875" spans="1:74" x14ac:dyDescent="0.2">
      <c r="A875" t="s">
        <v>1860</v>
      </c>
      <c r="B875">
        <v>0</v>
      </c>
      <c r="C875">
        <v>0</v>
      </c>
      <c r="D875">
        <v>6</v>
      </c>
      <c r="E875">
        <v>0</v>
      </c>
      <c r="F875">
        <v>0</v>
      </c>
      <c r="G875">
        <v>17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 t="s">
        <v>1860</v>
      </c>
      <c r="BN875" t="s">
        <v>3848</v>
      </c>
      <c r="BO875" t="s">
        <v>3856</v>
      </c>
      <c r="BP875" t="s">
        <v>3857</v>
      </c>
      <c r="BQ875" t="s">
        <v>3868</v>
      </c>
      <c r="BR875" t="s">
        <v>3859</v>
      </c>
      <c r="BS875" t="s">
        <v>3859</v>
      </c>
      <c r="BT875" t="s">
        <v>3859</v>
      </c>
      <c r="BU875" t="s">
        <v>1860</v>
      </c>
      <c r="BV875" t="s">
        <v>6090</v>
      </c>
    </row>
    <row r="876" spans="1:74" x14ac:dyDescent="0.2">
      <c r="A876" t="s">
        <v>1863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23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 t="s">
        <v>1863</v>
      </c>
      <c r="BN876" t="s">
        <v>3848</v>
      </c>
      <c r="BO876" t="s">
        <v>3856</v>
      </c>
      <c r="BP876" t="s">
        <v>3857</v>
      </c>
      <c r="BQ876" t="s">
        <v>3868</v>
      </c>
      <c r="BR876" t="s">
        <v>3869</v>
      </c>
      <c r="BS876" t="s">
        <v>3872</v>
      </c>
      <c r="BT876" t="s">
        <v>3859</v>
      </c>
      <c r="BU876" t="s">
        <v>1863</v>
      </c>
      <c r="BV876" t="s">
        <v>6093</v>
      </c>
    </row>
    <row r="877" spans="1:74" x14ac:dyDescent="0.2">
      <c r="A877" t="s">
        <v>1867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23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 t="s">
        <v>1867</v>
      </c>
      <c r="BN877" t="s">
        <v>3848</v>
      </c>
      <c r="BO877" t="s">
        <v>3856</v>
      </c>
      <c r="BP877" t="s">
        <v>3857</v>
      </c>
      <c r="BQ877" t="s">
        <v>3868</v>
      </c>
      <c r="BR877" t="s">
        <v>3869</v>
      </c>
      <c r="BS877" t="s">
        <v>3991</v>
      </c>
      <c r="BT877" t="s">
        <v>3859</v>
      </c>
      <c r="BU877" t="s">
        <v>1867</v>
      </c>
      <c r="BV877" t="s">
        <v>6097</v>
      </c>
    </row>
    <row r="878" spans="1:74" x14ac:dyDescent="0.2">
      <c r="A878" t="s">
        <v>1868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23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 t="s">
        <v>1868</v>
      </c>
      <c r="BN878" t="s">
        <v>3848</v>
      </c>
      <c r="BO878" t="s">
        <v>3856</v>
      </c>
      <c r="BP878" t="s">
        <v>3857</v>
      </c>
      <c r="BQ878" t="s">
        <v>3868</v>
      </c>
      <c r="BR878" t="s">
        <v>3869</v>
      </c>
      <c r="BS878" t="s">
        <v>3870</v>
      </c>
      <c r="BT878" t="s">
        <v>3859</v>
      </c>
      <c r="BU878" t="s">
        <v>1868</v>
      </c>
      <c r="BV878" t="s">
        <v>6098</v>
      </c>
    </row>
    <row r="879" spans="1:74" x14ac:dyDescent="0.2">
      <c r="A879" t="s">
        <v>1870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23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 t="s">
        <v>1870</v>
      </c>
      <c r="BN879" t="s">
        <v>3848</v>
      </c>
      <c r="BO879" t="s">
        <v>3856</v>
      </c>
      <c r="BP879" t="s">
        <v>3857</v>
      </c>
      <c r="BQ879" t="s">
        <v>3859</v>
      </c>
      <c r="BR879" t="s">
        <v>3859</v>
      </c>
      <c r="BS879" t="s">
        <v>3859</v>
      </c>
      <c r="BT879" t="s">
        <v>3859</v>
      </c>
      <c r="BU879" t="s">
        <v>1870</v>
      </c>
      <c r="BV879" t="s">
        <v>6100</v>
      </c>
    </row>
    <row r="880" spans="1:74" x14ac:dyDescent="0.2">
      <c r="A880" t="s">
        <v>1871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23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 t="s">
        <v>1871</v>
      </c>
      <c r="BN880" t="s">
        <v>3848</v>
      </c>
      <c r="BO880" t="s">
        <v>3856</v>
      </c>
      <c r="BP880" t="s">
        <v>3857</v>
      </c>
      <c r="BQ880" t="s">
        <v>3938</v>
      </c>
      <c r="BR880" t="s">
        <v>4008</v>
      </c>
      <c r="BS880" t="s">
        <v>3859</v>
      </c>
      <c r="BT880" t="s">
        <v>3859</v>
      </c>
      <c r="BU880" t="s">
        <v>1871</v>
      </c>
      <c r="BV880" t="s">
        <v>6101</v>
      </c>
    </row>
    <row r="881" spans="1:74" x14ac:dyDescent="0.2">
      <c r="A881" t="s">
        <v>1873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23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 t="s">
        <v>1873</v>
      </c>
      <c r="BN881" t="s">
        <v>3848</v>
      </c>
      <c r="BO881" t="s">
        <v>3856</v>
      </c>
      <c r="BP881" t="s">
        <v>3857</v>
      </c>
      <c r="BQ881" t="s">
        <v>3868</v>
      </c>
      <c r="BR881" t="s">
        <v>3869</v>
      </c>
      <c r="BS881" t="s">
        <v>3872</v>
      </c>
      <c r="BT881" t="s">
        <v>3859</v>
      </c>
      <c r="BU881" t="s">
        <v>1873</v>
      </c>
      <c r="BV881" t="s">
        <v>6103</v>
      </c>
    </row>
    <row r="882" spans="1:74" x14ac:dyDescent="0.2">
      <c r="A882" t="s">
        <v>1874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23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 t="s">
        <v>1874</v>
      </c>
      <c r="BN882" t="s">
        <v>3848</v>
      </c>
      <c r="BO882" t="s">
        <v>3856</v>
      </c>
      <c r="BP882" t="s">
        <v>3857</v>
      </c>
      <c r="BQ882" t="s">
        <v>3868</v>
      </c>
      <c r="BR882" t="s">
        <v>3869</v>
      </c>
      <c r="BS882" t="s">
        <v>3872</v>
      </c>
      <c r="BT882" t="s">
        <v>3859</v>
      </c>
      <c r="BU882" t="s">
        <v>1874</v>
      </c>
      <c r="BV882" t="s">
        <v>6104</v>
      </c>
    </row>
    <row r="883" spans="1:74" x14ac:dyDescent="0.2">
      <c r="A883" t="s">
        <v>1875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23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 t="s">
        <v>1875</v>
      </c>
      <c r="BN883" t="s">
        <v>3848</v>
      </c>
      <c r="BO883" t="s">
        <v>3856</v>
      </c>
      <c r="BP883" t="s">
        <v>3857</v>
      </c>
      <c r="BQ883" t="s">
        <v>3868</v>
      </c>
      <c r="BR883" t="s">
        <v>3869</v>
      </c>
      <c r="BS883" t="s">
        <v>3870</v>
      </c>
      <c r="BT883" t="s">
        <v>3859</v>
      </c>
      <c r="BU883" t="s">
        <v>1875</v>
      </c>
      <c r="BV883" t="s">
        <v>6105</v>
      </c>
    </row>
    <row r="884" spans="1:74" x14ac:dyDescent="0.2">
      <c r="A884" t="s">
        <v>1879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9</v>
      </c>
      <c r="BE884">
        <v>0</v>
      </c>
      <c r="BF884">
        <v>0</v>
      </c>
      <c r="BG884">
        <v>14</v>
      </c>
      <c r="BH884">
        <v>0</v>
      </c>
      <c r="BI884">
        <v>0</v>
      </c>
      <c r="BJ884">
        <v>0</v>
      </c>
      <c r="BK884">
        <v>0</v>
      </c>
      <c r="BL884">
        <v>0</v>
      </c>
      <c r="BM884" t="s">
        <v>1879</v>
      </c>
      <c r="BN884" t="s">
        <v>3848</v>
      </c>
      <c r="BO884" t="s">
        <v>3856</v>
      </c>
      <c r="BP884" t="s">
        <v>3857</v>
      </c>
      <c r="BQ884" t="s">
        <v>3868</v>
      </c>
      <c r="BR884" t="s">
        <v>6110</v>
      </c>
      <c r="BS884" t="s">
        <v>6111</v>
      </c>
      <c r="BT884" t="s">
        <v>3859</v>
      </c>
      <c r="BU884" t="s">
        <v>1879</v>
      </c>
      <c r="BV884" t="s">
        <v>6112</v>
      </c>
    </row>
    <row r="885" spans="1:74" x14ac:dyDescent="0.2">
      <c r="A885" t="s">
        <v>1884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23</v>
      </c>
      <c r="BH885">
        <v>0</v>
      </c>
      <c r="BI885">
        <v>0</v>
      </c>
      <c r="BJ885">
        <v>0</v>
      </c>
      <c r="BK885">
        <v>0</v>
      </c>
      <c r="BL885">
        <v>0</v>
      </c>
      <c r="BM885" t="s">
        <v>1884</v>
      </c>
      <c r="BN885" t="s">
        <v>3848</v>
      </c>
      <c r="BO885" t="s">
        <v>3856</v>
      </c>
      <c r="BP885" t="s">
        <v>3857</v>
      </c>
      <c r="BQ885" t="s">
        <v>4081</v>
      </c>
      <c r="BR885" t="s">
        <v>4082</v>
      </c>
      <c r="BS885" t="s">
        <v>3859</v>
      </c>
      <c r="BT885" t="s">
        <v>3859</v>
      </c>
      <c r="BU885" t="s">
        <v>1884</v>
      </c>
      <c r="BV885" t="s">
        <v>6121</v>
      </c>
    </row>
    <row r="886" spans="1:74" x14ac:dyDescent="0.2">
      <c r="A886" t="s">
        <v>1893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23</v>
      </c>
      <c r="BM886" t="s">
        <v>1893</v>
      </c>
      <c r="BN886" t="s">
        <v>3848</v>
      </c>
      <c r="BO886" t="s">
        <v>3856</v>
      </c>
      <c r="BP886" t="s">
        <v>3857</v>
      </c>
      <c r="BQ886" t="s">
        <v>3868</v>
      </c>
      <c r="BR886" t="s">
        <v>3869</v>
      </c>
      <c r="BS886" t="s">
        <v>3872</v>
      </c>
      <c r="BT886" t="s">
        <v>3859</v>
      </c>
      <c r="BU886" t="s">
        <v>1893</v>
      </c>
      <c r="BV886" t="s">
        <v>6131</v>
      </c>
    </row>
    <row r="887" spans="1:74" x14ac:dyDescent="0.2">
      <c r="A887" t="s">
        <v>1894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23</v>
      </c>
      <c r="BM887" t="s">
        <v>1894</v>
      </c>
      <c r="BN887" t="s">
        <v>3848</v>
      </c>
      <c r="BO887" t="s">
        <v>3856</v>
      </c>
      <c r="BP887" t="s">
        <v>3857</v>
      </c>
      <c r="BQ887" t="s">
        <v>3868</v>
      </c>
      <c r="BR887" t="s">
        <v>3869</v>
      </c>
      <c r="BS887" t="s">
        <v>3872</v>
      </c>
      <c r="BT887" t="s">
        <v>3859</v>
      </c>
      <c r="BU887" t="s">
        <v>1894</v>
      </c>
      <c r="BV887" t="s">
        <v>6132</v>
      </c>
    </row>
    <row r="888" spans="1:74" x14ac:dyDescent="0.2">
      <c r="A888" t="s">
        <v>1895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23</v>
      </c>
      <c r="BM888" t="s">
        <v>1895</v>
      </c>
      <c r="BN888" t="s">
        <v>3848</v>
      </c>
      <c r="BO888" t="s">
        <v>3856</v>
      </c>
      <c r="BP888" t="s">
        <v>3857</v>
      </c>
      <c r="BQ888" t="s">
        <v>3868</v>
      </c>
      <c r="BR888" t="s">
        <v>3869</v>
      </c>
      <c r="BS888" t="s">
        <v>3872</v>
      </c>
      <c r="BT888" t="s">
        <v>3859</v>
      </c>
      <c r="BU888" t="s">
        <v>1895</v>
      </c>
      <c r="BV888" t="s">
        <v>6133</v>
      </c>
    </row>
    <row r="889" spans="1:74" x14ac:dyDescent="0.2">
      <c r="A889" t="s">
        <v>1896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18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5</v>
      </c>
      <c r="BH889">
        <v>0</v>
      </c>
      <c r="BI889">
        <v>0</v>
      </c>
      <c r="BJ889">
        <v>0</v>
      </c>
      <c r="BK889">
        <v>0</v>
      </c>
      <c r="BL889">
        <v>0</v>
      </c>
      <c r="BM889" t="s">
        <v>1896</v>
      </c>
      <c r="BN889" t="s">
        <v>3848</v>
      </c>
      <c r="BO889" t="s">
        <v>3856</v>
      </c>
      <c r="BP889" t="s">
        <v>3857</v>
      </c>
      <c r="BQ889" t="s">
        <v>4081</v>
      </c>
      <c r="BR889" t="s">
        <v>4761</v>
      </c>
      <c r="BS889" t="s">
        <v>4762</v>
      </c>
      <c r="BT889" t="s">
        <v>3859</v>
      </c>
      <c r="BU889" t="s">
        <v>1896</v>
      </c>
      <c r="BV889" t="s">
        <v>6134</v>
      </c>
    </row>
    <row r="890" spans="1:74" x14ac:dyDescent="0.2">
      <c r="A890" t="s">
        <v>1900</v>
      </c>
      <c r="B890">
        <v>0</v>
      </c>
      <c r="C890">
        <v>0</v>
      </c>
      <c r="D890">
        <v>22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 t="s">
        <v>1900</v>
      </c>
      <c r="BN890" t="s">
        <v>3848</v>
      </c>
      <c r="BO890" t="s">
        <v>3856</v>
      </c>
      <c r="BP890" t="s">
        <v>3857</v>
      </c>
      <c r="BQ890" t="s">
        <v>3868</v>
      </c>
      <c r="BR890" t="s">
        <v>3869</v>
      </c>
      <c r="BS890" t="s">
        <v>3870</v>
      </c>
      <c r="BT890" t="s">
        <v>3859</v>
      </c>
      <c r="BU890" t="s">
        <v>1900</v>
      </c>
      <c r="BV890" t="s">
        <v>6138</v>
      </c>
    </row>
    <row r="891" spans="1:74" x14ac:dyDescent="0.2">
      <c r="A891" t="s">
        <v>1903</v>
      </c>
      <c r="B891">
        <v>0</v>
      </c>
      <c r="C891">
        <v>0</v>
      </c>
      <c r="D891">
        <v>0</v>
      </c>
      <c r="E891">
        <v>6</v>
      </c>
      <c r="F891">
        <v>0</v>
      </c>
      <c r="G891">
        <v>16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 t="s">
        <v>1903</v>
      </c>
      <c r="BN891" t="s">
        <v>3848</v>
      </c>
      <c r="BO891" t="s">
        <v>3856</v>
      </c>
      <c r="BP891" t="s">
        <v>3857</v>
      </c>
      <c r="BQ891" t="s">
        <v>3868</v>
      </c>
      <c r="BR891" t="s">
        <v>3869</v>
      </c>
      <c r="BS891" t="s">
        <v>3870</v>
      </c>
      <c r="BT891" t="s">
        <v>3859</v>
      </c>
      <c r="BU891" t="s">
        <v>1903</v>
      </c>
      <c r="BV891" t="s">
        <v>6141</v>
      </c>
    </row>
    <row r="892" spans="1:74" x14ac:dyDescent="0.2">
      <c r="A892" t="s">
        <v>1905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22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 t="s">
        <v>1905</v>
      </c>
      <c r="BN892" t="s">
        <v>3848</v>
      </c>
      <c r="BO892" t="s">
        <v>3856</v>
      </c>
      <c r="BP892" t="s">
        <v>3857</v>
      </c>
      <c r="BQ892" t="s">
        <v>3868</v>
      </c>
      <c r="BR892" t="s">
        <v>3869</v>
      </c>
      <c r="BS892" t="s">
        <v>3872</v>
      </c>
      <c r="BT892" t="s">
        <v>3859</v>
      </c>
      <c r="BU892" t="s">
        <v>1905</v>
      </c>
      <c r="BV892" t="s">
        <v>6143</v>
      </c>
    </row>
    <row r="893" spans="1:74" x14ac:dyDescent="0.2">
      <c r="A893" t="s">
        <v>1910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4</v>
      </c>
      <c r="H893">
        <v>0</v>
      </c>
      <c r="I893">
        <v>6</v>
      </c>
      <c r="J893">
        <v>0</v>
      </c>
      <c r="K893">
        <v>2</v>
      </c>
      <c r="L893">
        <v>0</v>
      </c>
      <c r="M893">
        <v>10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 t="s">
        <v>1910</v>
      </c>
      <c r="BN893" t="s">
        <v>3848</v>
      </c>
      <c r="BO893" t="s">
        <v>3856</v>
      </c>
      <c r="BP893" t="s">
        <v>3857</v>
      </c>
      <c r="BQ893" t="s">
        <v>3868</v>
      </c>
      <c r="BR893" t="s">
        <v>3859</v>
      </c>
      <c r="BS893" t="s">
        <v>3859</v>
      </c>
      <c r="BT893" t="s">
        <v>3859</v>
      </c>
      <c r="BU893" t="s">
        <v>1910</v>
      </c>
      <c r="BV893" t="s">
        <v>6148</v>
      </c>
    </row>
    <row r="894" spans="1:74" x14ac:dyDescent="0.2">
      <c r="A894" t="s">
        <v>1911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16</v>
      </c>
      <c r="J894">
        <v>0</v>
      </c>
      <c r="K894">
        <v>6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 t="s">
        <v>1911</v>
      </c>
      <c r="BN894" t="s">
        <v>3848</v>
      </c>
      <c r="BO894" t="s">
        <v>3856</v>
      </c>
      <c r="BP894" t="s">
        <v>3857</v>
      </c>
      <c r="BQ894" t="s">
        <v>3868</v>
      </c>
      <c r="BR894" t="s">
        <v>3869</v>
      </c>
      <c r="BS894" t="s">
        <v>3870</v>
      </c>
      <c r="BT894" t="s">
        <v>3859</v>
      </c>
      <c r="BU894" t="s">
        <v>1911</v>
      </c>
      <c r="BV894" t="s">
        <v>6149</v>
      </c>
    </row>
    <row r="895" spans="1:74" x14ac:dyDescent="0.2">
      <c r="A895" t="s">
        <v>1914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10</v>
      </c>
      <c r="K895">
        <v>12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 t="s">
        <v>1914</v>
      </c>
      <c r="BN895" t="s">
        <v>3848</v>
      </c>
      <c r="BO895" t="s">
        <v>3856</v>
      </c>
      <c r="BP895" t="s">
        <v>3857</v>
      </c>
      <c r="BQ895" t="s">
        <v>3868</v>
      </c>
      <c r="BR895" t="s">
        <v>3869</v>
      </c>
      <c r="BS895" t="s">
        <v>3872</v>
      </c>
      <c r="BT895" t="s">
        <v>3859</v>
      </c>
      <c r="BU895" t="s">
        <v>1914</v>
      </c>
      <c r="BV895" t="s">
        <v>6152</v>
      </c>
    </row>
    <row r="896" spans="1:74" x14ac:dyDescent="0.2">
      <c r="A896" t="s">
        <v>1916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22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 t="s">
        <v>1916</v>
      </c>
      <c r="BN896" t="s">
        <v>3848</v>
      </c>
      <c r="BO896" t="s">
        <v>3856</v>
      </c>
      <c r="BP896" t="s">
        <v>3857</v>
      </c>
      <c r="BQ896" t="s">
        <v>3868</v>
      </c>
      <c r="BR896" t="s">
        <v>3859</v>
      </c>
      <c r="BS896" t="s">
        <v>3859</v>
      </c>
      <c r="BT896" t="s">
        <v>3859</v>
      </c>
      <c r="BU896" t="s">
        <v>1916</v>
      </c>
      <c r="BV896" t="s">
        <v>6154</v>
      </c>
    </row>
    <row r="897" spans="1:74" x14ac:dyDescent="0.2">
      <c r="A897" t="s">
        <v>1917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22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 t="s">
        <v>1917</v>
      </c>
      <c r="BN897" t="s">
        <v>3848</v>
      </c>
      <c r="BO897" t="s">
        <v>3856</v>
      </c>
      <c r="BP897" t="s">
        <v>3857</v>
      </c>
      <c r="BQ897" t="s">
        <v>3868</v>
      </c>
      <c r="BR897" t="s">
        <v>3869</v>
      </c>
      <c r="BS897" t="s">
        <v>3872</v>
      </c>
      <c r="BT897" t="s">
        <v>3859</v>
      </c>
      <c r="BU897" t="s">
        <v>1917</v>
      </c>
      <c r="BV897" t="s">
        <v>6155</v>
      </c>
    </row>
    <row r="898" spans="1:74" x14ac:dyDescent="0.2">
      <c r="A898" t="s">
        <v>1918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22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 t="s">
        <v>1918</v>
      </c>
      <c r="BN898" t="s">
        <v>3848</v>
      </c>
      <c r="BO898" t="s">
        <v>3856</v>
      </c>
      <c r="BP898" t="s">
        <v>3857</v>
      </c>
      <c r="BQ898" t="s">
        <v>3868</v>
      </c>
      <c r="BR898" t="s">
        <v>3869</v>
      </c>
      <c r="BS898" t="s">
        <v>3872</v>
      </c>
      <c r="BT898" t="s">
        <v>3859</v>
      </c>
      <c r="BU898" t="s">
        <v>1918</v>
      </c>
      <c r="BV898" t="s">
        <v>6156</v>
      </c>
    </row>
    <row r="899" spans="1:74" x14ac:dyDescent="0.2">
      <c r="A899" t="s">
        <v>1920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22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 t="s">
        <v>1920</v>
      </c>
      <c r="BN899" t="s">
        <v>3848</v>
      </c>
      <c r="BO899" t="s">
        <v>3856</v>
      </c>
      <c r="BP899" t="s">
        <v>3857</v>
      </c>
      <c r="BQ899" t="s">
        <v>3868</v>
      </c>
      <c r="BR899" t="s">
        <v>3869</v>
      </c>
      <c r="BS899" t="s">
        <v>3870</v>
      </c>
      <c r="BT899" t="s">
        <v>3859</v>
      </c>
      <c r="BU899" t="s">
        <v>1920</v>
      </c>
      <c r="BV899" t="s">
        <v>6158</v>
      </c>
    </row>
    <row r="900" spans="1:74" x14ac:dyDescent="0.2">
      <c r="A900" t="s">
        <v>1922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7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15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 t="s">
        <v>1922</v>
      </c>
      <c r="BN900" t="s">
        <v>3848</v>
      </c>
      <c r="BO900" t="s">
        <v>3856</v>
      </c>
      <c r="BP900" t="s">
        <v>3857</v>
      </c>
      <c r="BQ900" t="s">
        <v>3868</v>
      </c>
      <c r="BR900" t="s">
        <v>4529</v>
      </c>
      <c r="BS900" t="s">
        <v>3859</v>
      </c>
      <c r="BT900" t="s">
        <v>3859</v>
      </c>
      <c r="BU900" t="s">
        <v>1922</v>
      </c>
      <c r="BV900" t="s">
        <v>6160</v>
      </c>
    </row>
    <row r="901" spans="1:74" x14ac:dyDescent="0.2">
      <c r="A901" t="s">
        <v>1923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22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 t="s">
        <v>1923</v>
      </c>
      <c r="BN901" t="s">
        <v>3848</v>
      </c>
      <c r="BO901" t="s">
        <v>3856</v>
      </c>
      <c r="BP901" t="s">
        <v>3857</v>
      </c>
      <c r="BQ901" t="s">
        <v>3932</v>
      </c>
      <c r="BR901" t="s">
        <v>3933</v>
      </c>
      <c r="BS901" t="s">
        <v>5189</v>
      </c>
      <c r="BT901" t="s">
        <v>3859</v>
      </c>
      <c r="BU901" t="s">
        <v>1923</v>
      </c>
      <c r="BV901" t="s">
        <v>6161</v>
      </c>
    </row>
    <row r="902" spans="1:74" x14ac:dyDescent="0.2">
      <c r="A902" t="s">
        <v>1924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22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 t="s">
        <v>1924</v>
      </c>
      <c r="BN902" t="s">
        <v>3848</v>
      </c>
      <c r="BO902" t="s">
        <v>3856</v>
      </c>
      <c r="BP902" t="s">
        <v>3857</v>
      </c>
      <c r="BQ902" t="s">
        <v>3858</v>
      </c>
      <c r="BR902" t="s">
        <v>5381</v>
      </c>
      <c r="BS902" t="s">
        <v>5382</v>
      </c>
      <c r="BT902" t="s">
        <v>3859</v>
      </c>
      <c r="BU902" t="s">
        <v>1924</v>
      </c>
      <c r="BV902" t="s">
        <v>6162</v>
      </c>
    </row>
    <row r="903" spans="1:74" x14ac:dyDescent="0.2">
      <c r="A903" t="s">
        <v>1925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22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 t="s">
        <v>1925</v>
      </c>
      <c r="BN903" t="s">
        <v>3848</v>
      </c>
      <c r="BO903" t="s">
        <v>3856</v>
      </c>
      <c r="BP903" t="s">
        <v>3857</v>
      </c>
      <c r="BQ903" t="s">
        <v>3868</v>
      </c>
      <c r="BR903" t="s">
        <v>6163</v>
      </c>
      <c r="BS903" t="s">
        <v>3859</v>
      </c>
      <c r="BT903" t="s">
        <v>3859</v>
      </c>
      <c r="BU903" t="s">
        <v>1925</v>
      </c>
      <c r="BV903" t="s">
        <v>6164</v>
      </c>
    </row>
    <row r="904" spans="1:74" x14ac:dyDescent="0.2">
      <c r="A904" t="s">
        <v>1927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22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 t="s">
        <v>1927</v>
      </c>
      <c r="BN904" t="s">
        <v>3848</v>
      </c>
      <c r="BO904" t="s">
        <v>3856</v>
      </c>
      <c r="BP904" t="s">
        <v>3857</v>
      </c>
      <c r="BQ904" t="s">
        <v>3932</v>
      </c>
      <c r="BR904" t="s">
        <v>3933</v>
      </c>
      <c r="BS904" t="s">
        <v>3934</v>
      </c>
      <c r="BT904" t="s">
        <v>3859</v>
      </c>
      <c r="BU904" t="s">
        <v>1927</v>
      </c>
      <c r="BV904" t="s">
        <v>6166</v>
      </c>
    </row>
    <row r="905" spans="1:74" x14ac:dyDescent="0.2">
      <c r="A905" t="s">
        <v>1929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12</v>
      </c>
      <c r="BE905">
        <v>0</v>
      </c>
      <c r="BF905">
        <v>0</v>
      </c>
      <c r="BG905">
        <v>10</v>
      </c>
      <c r="BH905">
        <v>0</v>
      </c>
      <c r="BI905">
        <v>0</v>
      </c>
      <c r="BJ905">
        <v>0</v>
      </c>
      <c r="BK905">
        <v>0</v>
      </c>
      <c r="BL905">
        <v>0</v>
      </c>
      <c r="BM905" t="s">
        <v>1929</v>
      </c>
      <c r="BN905" t="s">
        <v>3848</v>
      </c>
      <c r="BO905" t="s">
        <v>3856</v>
      </c>
      <c r="BP905" t="s">
        <v>3857</v>
      </c>
      <c r="BQ905" t="s">
        <v>3858</v>
      </c>
      <c r="BR905" t="s">
        <v>4585</v>
      </c>
      <c r="BS905" t="s">
        <v>4618</v>
      </c>
      <c r="BT905" t="s">
        <v>3859</v>
      </c>
      <c r="BU905" t="s">
        <v>1929</v>
      </c>
      <c r="BV905" t="s">
        <v>6168</v>
      </c>
    </row>
    <row r="906" spans="1:74" x14ac:dyDescent="0.2">
      <c r="A906" t="s">
        <v>1936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22</v>
      </c>
      <c r="BL906">
        <v>0</v>
      </c>
      <c r="BM906" t="s">
        <v>1936</v>
      </c>
      <c r="BN906" t="s">
        <v>3848</v>
      </c>
      <c r="BO906" t="s">
        <v>3856</v>
      </c>
      <c r="BP906" t="s">
        <v>3857</v>
      </c>
      <c r="BQ906" t="s">
        <v>3868</v>
      </c>
      <c r="BR906" t="s">
        <v>3869</v>
      </c>
      <c r="BS906" t="s">
        <v>3872</v>
      </c>
      <c r="BT906" t="s">
        <v>3859</v>
      </c>
      <c r="BU906" t="s">
        <v>1936</v>
      </c>
      <c r="BV906" t="s">
        <v>6175</v>
      </c>
    </row>
    <row r="907" spans="1:74" x14ac:dyDescent="0.2">
      <c r="A907" t="s">
        <v>1942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22</v>
      </c>
      <c r="BM907" t="s">
        <v>1942</v>
      </c>
      <c r="BN907" t="s">
        <v>3848</v>
      </c>
      <c r="BO907" t="s">
        <v>3856</v>
      </c>
      <c r="BP907" t="s">
        <v>3857</v>
      </c>
      <c r="BQ907" t="s">
        <v>3859</v>
      </c>
      <c r="BR907" t="s">
        <v>3859</v>
      </c>
      <c r="BS907" t="s">
        <v>3859</v>
      </c>
      <c r="BT907" t="s">
        <v>3859</v>
      </c>
      <c r="BU907" t="s">
        <v>1942</v>
      </c>
      <c r="BV907" t="s">
        <v>6181</v>
      </c>
    </row>
    <row r="908" spans="1:74" x14ac:dyDescent="0.2">
      <c r="A908" t="s">
        <v>1943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22</v>
      </c>
      <c r="BM908" t="s">
        <v>1943</v>
      </c>
      <c r="BN908" t="s">
        <v>3848</v>
      </c>
      <c r="BO908" t="s">
        <v>3856</v>
      </c>
      <c r="BP908" t="s">
        <v>3857</v>
      </c>
      <c r="BQ908" t="s">
        <v>3868</v>
      </c>
      <c r="BR908" t="s">
        <v>3859</v>
      </c>
      <c r="BS908" t="s">
        <v>3859</v>
      </c>
      <c r="BT908" t="s">
        <v>3859</v>
      </c>
      <c r="BU908" t="s">
        <v>1943</v>
      </c>
      <c r="BV908" t="s">
        <v>6182</v>
      </c>
    </row>
    <row r="909" spans="1:74" x14ac:dyDescent="0.2">
      <c r="A909" t="s">
        <v>1946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11</v>
      </c>
      <c r="AR909">
        <v>0</v>
      </c>
      <c r="AS909">
        <v>11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 t="s">
        <v>1946</v>
      </c>
      <c r="BN909" t="s">
        <v>3848</v>
      </c>
      <c r="BO909" t="s">
        <v>3856</v>
      </c>
      <c r="BP909" t="s">
        <v>3857</v>
      </c>
      <c r="BQ909" t="s">
        <v>3868</v>
      </c>
      <c r="BR909" t="s">
        <v>3869</v>
      </c>
      <c r="BS909" t="s">
        <v>3870</v>
      </c>
      <c r="BT909" t="s">
        <v>3859</v>
      </c>
      <c r="BU909" t="s">
        <v>1946</v>
      </c>
      <c r="BV909" t="s">
        <v>6185</v>
      </c>
    </row>
    <row r="910" spans="1:74" x14ac:dyDescent="0.2">
      <c r="A910" t="s">
        <v>1947</v>
      </c>
      <c r="B910">
        <v>0</v>
      </c>
      <c r="C910">
        <v>21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 t="s">
        <v>1947</v>
      </c>
      <c r="BN910" t="s">
        <v>3848</v>
      </c>
      <c r="BO910" t="s">
        <v>3856</v>
      </c>
      <c r="BP910" t="s">
        <v>3857</v>
      </c>
      <c r="BQ910" t="s">
        <v>3868</v>
      </c>
      <c r="BR910" t="s">
        <v>3869</v>
      </c>
      <c r="BS910" t="s">
        <v>3872</v>
      </c>
      <c r="BT910" t="s">
        <v>3859</v>
      </c>
      <c r="BU910" t="s">
        <v>1947</v>
      </c>
      <c r="BV910" t="s">
        <v>6186</v>
      </c>
    </row>
    <row r="911" spans="1:74" x14ac:dyDescent="0.2">
      <c r="A911" t="s">
        <v>1948</v>
      </c>
      <c r="B911">
        <v>0</v>
      </c>
      <c r="C911">
        <v>0</v>
      </c>
      <c r="D911">
        <v>0</v>
      </c>
      <c r="E911">
        <v>21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 t="s">
        <v>1948</v>
      </c>
      <c r="BN911" t="s">
        <v>3848</v>
      </c>
      <c r="BO911" t="s">
        <v>3856</v>
      </c>
      <c r="BP911" t="s">
        <v>3857</v>
      </c>
      <c r="BQ911" t="s">
        <v>3868</v>
      </c>
      <c r="BR911" t="s">
        <v>3869</v>
      </c>
      <c r="BS911" t="s">
        <v>3991</v>
      </c>
      <c r="BT911" t="s">
        <v>3859</v>
      </c>
      <c r="BU911" t="s">
        <v>1948</v>
      </c>
      <c r="BV911" t="s">
        <v>6187</v>
      </c>
    </row>
    <row r="912" spans="1:74" x14ac:dyDescent="0.2">
      <c r="A912" t="s">
        <v>1949</v>
      </c>
      <c r="B912">
        <v>0</v>
      </c>
      <c r="C912">
        <v>3</v>
      </c>
      <c r="D912">
        <v>0</v>
      </c>
      <c r="E912">
        <v>0</v>
      </c>
      <c r="F912">
        <v>0</v>
      </c>
      <c r="G912">
        <v>6</v>
      </c>
      <c r="H912">
        <v>0</v>
      </c>
      <c r="I912">
        <v>0</v>
      </c>
      <c r="J912">
        <v>0</v>
      </c>
      <c r="K912">
        <v>12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 t="s">
        <v>1949</v>
      </c>
      <c r="BN912" t="s">
        <v>3848</v>
      </c>
      <c r="BO912" t="s">
        <v>3856</v>
      </c>
      <c r="BP912" t="s">
        <v>3857</v>
      </c>
      <c r="BQ912" t="s">
        <v>3868</v>
      </c>
      <c r="BR912" t="s">
        <v>3869</v>
      </c>
      <c r="BS912" t="s">
        <v>3859</v>
      </c>
      <c r="BT912" t="s">
        <v>3859</v>
      </c>
      <c r="BU912" t="s">
        <v>1949</v>
      </c>
      <c r="BV912" t="s">
        <v>6188</v>
      </c>
    </row>
    <row r="913" spans="1:74" x14ac:dyDescent="0.2">
      <c r="A913" t="s">
        <v>1951</v>
      </c>
      <c r="B913">
        <v>0</v>
      </c>
      <c r="C913">
        <v>0</v>
      </c>
      <c r="D913">
        <v>21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 t="s">
        <v>1951</v>
      </c>
      <c r="BN913" t="s">
        <v>3848</v>
      </c>
      <c r="BO913" t="s">
        <v>3856</v>
      </c>
      <c r="BP913" t="s">
        <v>3857</v>
      </c>
      <c r="BQ913" t="s">
        <v>3868</v>
      </c>
      <c r="BR913" t="s">
        <v>3869</v>
      </c>
      <c r="BS913" t="s">
        <v>3872</v>
      </c>
      <c r="BT913" t="s">
        <v>3859</v>
      </c>
      <c r="BU913" t="s">
        <v>1951</v>
      </c>
      <c r="BV913" t="s">
        <v>6190</v>
      </c>
    </row>
    <row r="914" spans="1:74" x14ac:dyDescent="0.2">
      <c r="A914" t="s">
        <v>1954</v>
      </c>
      <c r="B914">
        <v>0</v>
      </c>
      <c r="C914">
        <v>0</v>
      </c>
      <c r="D914">
        <v>0</v>
      </c>
      <c r="E914">
        <v>0</v>
      </c>
      <c r="F914">
        <v>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15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 t="s">
        <v>1954</v>
      </c>
      <c r="BN914" t="s">
        <v>3848</v>
      </c>
      <c r="BO914" t="s">
        <v>3856</v>
      </c>
      <c r="BP914" t="s">
        <v>3857</v>
      </c>
      <c r="BQ914" t="s">
        <v>3859</v>
      </c>
      <c r="BR914" t="s">
        <v>3859</v>
      </c>
      <c r="BS914" t="s">
        <v>3859</v>
      </c>
      <c r="BT914" t="s">
        <v>3859</v>
      </c>
      <c r="BU914" t="s">
        <v>1954</v>
      </c>
      <c r="BV914" t="s">
        <v>6193</v>
      </c>
    </row>
    <row r="915" spans="1:74" x14ac:dyDescent="0.2">
      <c r="A915" t="s">
        <v>1957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21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 t="s">
        <v>1957</v>
      </c>
      <c r="BN915" t="s">
        <v>3848</v>
      </c>
      <c r="BO915" t="s">
        <v>3856</v>
      </c>
      <c r="BP915" t="s">
        <v>3857</v>
      </c>
      <c r="BQ915" t="s">
        <v>3868</v>
      </c>
      <c r="BR915" t="s">
        <v>3869</v>
      </c>
      <c r="BS915" t="s">
        <v>3859</v>
      </c>
      <c r="BT915" t="s">
        <v>3859</v>
      </c>
      <c r="BU915" t="s">
        <v>1957</v>
      </c>
      <c r="BV915" t="s">
        <v>6196</v>
      </c>
    </row>
    <row r="916" spans="1:74" x14ac:dyDescent="0.2">
      <c r="A916" t="s">
        <v>1960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 t="s">
        <v>1960</v>
      </c>
      <c r="BN916" t="s">
        <v>3848</v>
      </c>
      <c r="BO916" t="s">
        <v>3856</v>
      </c>
      <c r="BP916" t="s">
        <v>3857</v>
      </c>
      <c r="BQ916" t="s">
        <v>3868</v>
      </c>
      <c r="BR916" t="s">
        <v>3859</v>
      </c>
      <c r="BS916" t="s">
        <v>3859</v>
      </c>
      <c r="BT916" t="s">
        <v>3859</v>
      </c>
      <c r="BU916" t="s">
        <v>1960</v>
      </c>
      <c r="BV916" t="s">
        <v>6199</v>
      </c>
    </row>
    <row r="917" spans="1:74" x14ac:dyDescent="0.2">
      <c r="A917" t="s">
        <v>1961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4</v>
      </c>
      <c r="M917">
        <v>17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 t="s">
        <v>1961</v>
      </c>
      <c r="BN917" t="s">
        <v>3848</v>
      </c>
      <c r="BO917" t="s">
        <v>3856</v>
      </c>
      <c r="BP917" t="s">
        <v>3857</v>
      </c>
      <c r="BQ917" t="s">
        <v>3868</v>
      </c>
      <c r="BR917" t="s">
        <v>3859</v>
      </c>
      <c r="BS917" t="s">
        <v>3859</v>
      </c>
      <c r="BT917" t="s">
        <v>3859</v>
      </c>
      <c r="BU917" t="s">
        <v>1961</v>
      </c>
      <c r="BV917" t="s">
        <v>6200</v>
      </c>
    </row>
    <row r="918" spans="1:74" x14ac:dyDescent="0.2">
      <c r="A918" t="s">
        <v>1963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21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 t="s">
        <v>1963</v>
      </c>
      <c r="BN918" t="s">
        <v>3848</v>
      </c>
      <c r="BO918" t="s">
        <v>3856</v>
      </c>
      <c r="BP918" t="s">
        <v>3857</v>
      </c>
      <c r="BQ918" t="s">
        <v>3868</v>
      </c>
      <c r="BR918" t="s">
        <v>3869</v>
      </c>
      <c r="BS918" t="s">
        <v>3870</v>
      </c>
      <c r="BT918" t="s">
        <v>3859</v>
      </c>
      <c r="BU918" t="s">
        <v>1963</v>
      </c>
      <c r="BV918" t="s">
        <v>6202</v>
      </c>
    </row>
    <row r="919" spans="1:74" x14ac:dyDescent="0.2">
      <c r="A919" t="s">
        <v>1965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4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7</v>
      </c>
      <c r="BD919">
        <v>0</v>
      </c>
      <c r="BE919">
        <v>0</v>
      </c>
      <c r="BF919">
        <v>0</v>
      </c>
      <c r="BG919">
        <v>10</v>
      </c>
      <c r="BH919">
        <v>0</v>
      </c>
      <c r="BI919">
        <v>0</v>
      </c>
      <c r="BJ919">
        <v>0</v>
      </c>
      <c r="BK919">
        <v>0</v>
      </c>
      <c r="BL919">
        <v>0</v>
      </c>
      <c r="BM919" t="s">
        <v>1965</v>
      </c>
      <c r="BN919" t="s">
        <v>3848</v>
      </c>
      <c r="BO919" t="s">
        <v>3856</v>
      </c>
      <c r="BP919" t="s">
        <v>3857</v>
      </c>
      <c r="BQ919" t="s">
        <v>3868</v>
      </c>
      <c r="BR919" t="s">
        <v>3869</v>
      </c>
      <c r="BS919" t="s">
        <v>4062</v>
      </c>
      <c r="BT919" t="s">
        <v>3859</v>
      </c>
      <c r="BU919" t="s">
        <v>1965</v>
      </c>
      <c r="BV919" t="s">
        <v>6204</v>
      </c>
    </row>
    <row r="920" spans="1:74" x14ac:dyDescent="0.2">
      <c r="A920" t="s">
        <v>1966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21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 t="s">
        <v>1966</v>
      </c>
      <c r="BN920" t="s">
        <v>3848</v>
      </c>
      <c r="BO920" t="s">
        <v>3856</v>
      </c>
      <c r="BP920" t="s">
        <v>3857</v>
      </c>
      <c r="BQ920" t="s">
        <v>3868</v>
      </c>
      <c r="BR920" t="s">
        <v>3859</v>
      </c>
      <c r="BS920" t="s">
        <v>3859</v>
      </c>
      <c r="BT920" t="s">
        <v>3859</v>
      </c>
      <c r="BU920" t="s">
        <v>1966</v>
      </c>
      <c r="BV920" t="s">
        <v>6205</v>
      </c>
    </row>
    <row r="921" spans="1:74" x14ac:dyDescent="0.2">
      <c r="A921" t="s">
        <v>1968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21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 t="s">
        <v>1968</v>
      </c>
      <c r="BN921" t="s">
        <v>3848</v>
      </c>
      <c r="BO921" t="s">
        <v>3856</v>
      </c>
      <c r="BP921" t="s">
        <v>3857</v>
      </c>
      <c r="BQ921" t="s">
        <v>3868</v>
      </c>
      <c r="BR921" t="s">
        <v>4101</v>
      </c>
      <c r="BS921" t="s">
        <v>4109</v>
      </c>
      <c r="BT921" t="s">
        <v>3859</v>
      </c>
      <c r="BU921" t="s">
        <v>1968</v>
      </c>
      <c r="BV921" t="s">
        <v>6207</v>
      </c>
    </row>
    <row r="922" spans="1:74" x14ac:dyDescent="0.2">
      <c r="A922" t="s">
        <v>1970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21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 t="s">
        <v>1970</v>
      </c>
      <c r="BN922" t="s">
        <v>3848</v>
      </c>
      <c r="BO922" t="s">
        <v>3856</v>
      </c>
      <c r="BP922" t="s">
        <v>3857</v>
      </c>
      <c r="BQ922" t="s">
        <v>3868</v>
      </c>
      <c r="BR922" t="s">
        <v>3869</v>
      </c>
      <c r="BS922" t="s">
        <v>4062</v>
      </c>
      <c r="BT922" t="s">
        <v>3859</v>
      </c>
      <c r="BU922" t="s">
        <v>1970</v>
      </c>
      <c r="BV922" t="s">
        <v>6209</v>
      </c>
    </row>
    <row r="923" spans="1:74" x14ac:dyDescent="0.2">
      <c r="A923" t="s">
        <v>1973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21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 t="s">
        <v>1973</v>
      </c>
      <c r="BN923" t="s">
        <v>3848</v>
      </c>
      <c r="BO923" t="s">
        <v>3856</v>
      </c>
      <c r="BP923" t="s">
        <v>3857</v>
      </c>
      <c r="BQ923" t="s">
        <v>3868</v>
      </c>
      <c r="BR923" t="s">
        <v>3869</v>
      </c>
      <c r="BS923" t="s">
        <v>6213</v>
      </c>
      <c r="BT923" t="s">
        <v>3859</v>
      </c>
      <c r="BU923" t="s">
        <v>1973</v>
      </c>
      <c r="BV923" t="s">
        <v>6214</v>
      </c>
    </row>
    <row r="924" spans="1:74" x14ac:dyDescent="0.2">
      <c r="A924" t="s">
        <v>1976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21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 t="s">
        <v>1976</v>
      </c>
      <c r="BN924" t="s">
        <v>3848</v>
      </c>
      <c r="BO924" t="s">
        <v>3856</v>
      </c>
      <c r="BP924" t="s">
        <v>3857</v>
      </c>
      <c r="BQ924" t="s">
        <v>3868</v>
      </c>
      <c r="BR924" t="s">
        <v>4329</v>
      </c>
      <c r="BS924" t="s">
        <v>5677</v>
      </c>
      <c r="BT924" t="s">
        <v>3859</v>
      </c>
      <c r="BU924" t="s">
        <v>1976</v>
      </c>
      <c r="BV924" t="s">
        <v>6217</v>
      </c>
    </row>
    <row r="925" spans="1:74" x14ac:dyDescent="0.2">
      <c r="A925" t="s">
        <v>1977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21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 t="s">
        <v>1977</v>
      </c>
      <c r="BN925" t="s">
        <v>3848</v>
      </c>
      <c r="BO925" t="s">
        <v>3856</v>
      </c>
      <c r="BP925" t="s">
        <v>3857</v>
      </c>
      <c r="BQ925" t="s">
        <v>3938</v>
      </c>
      <c r="BR925" t="s">
        <v>4008</v>
      </c>
      <c r="BS925" t="s">
        <v>5095</v>
      </c>
      <c r="BT925" t="s">
        <v>3859</v>
      </c>
      <c r="BU925" t="s">
        <v>1977</v>
      </c>
      <c r="BV925" t="s">
        <v>6218</v>
      </c>
    </row>
    <row r="926" spans="1:74" x14ac:dyDescent="0.2">
      <c r="A926" t="s">
        <v>1980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21</v>
      </c>
      <c r="BH926">
        <v>0</v>
      </c>
      <c r="BI926">
        <v>0</v>
      </c>
      <c r="BJ926">
        <v>0</v>
      </c>
      <c r="BK926">
        <v>0</v>
      </c>
      <c r="BL926">
        <v>0</v>
      </c>
      <c r="BM926" t="s">
        <v>1980</v>
      </c>
      <c r="BN926" t="s">
        <v>3848</v>
      </c>
      <c r="BO926" t="s">
        <v>3856</v>
      </c>
      <c r="BP926" t="s">
        <v>3857</v>
      </c>
      <c r="BQ926" t="s">
        <v>3868</v>
      </c>
      <c r="BR926" t="s">
        <v>4180</v>
      </c>
      <c r="BS926" t="s">
        <v>3859</v>
      </c>
      <c r="BT926" t="s">
        <v>3859</v>
      </c>
      <c r="BU926" t="s">
        <v>1980</v>
      </c>
      <c r="BV926" t="s">
        <v>6222</v>
      </c>
    </row>
    <row r="927" spans="1:74" x14ac:dyDescent="0.2">
      <c r="A927" t="s">
        <v>1981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21</v>
      </c>
      <c r="BL927">
        <v>0</v>
      </c>
      <c r="BM927" t="s">
        <v>1981</v>
      </c>
      <c r="BN927" t="s">
        <v>3848</v>
      </c>
      <c r="BO927" t="s">
        <v>3856</v>
      </c>
      <c r="BP927" t="s">
        <v>3857</v>
      </c>
      <c r="BQ927" t="s">
        <v>3868</v>
      </c>
      <c r="BR927" t="s">
        <v>3859</v>
      </c>
      <c r="BS927" t="s">
        <v>3859</v>
      </c>
      <c r="BT927" t="s">
        <v>3859</v>
      </c>
      <c r="BU927" t="s">
        <v>1981</v>
      </c>
      <c r="BV927" t="s">
        <v>6223</v>
      </c>
    </row>
    <row r="928" spans="1:74" x14ac:dyDescent="0.2">
      <c r="A928" t="s">
        <v>1988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21</v>
      </c>
      <c r="BM928" t="s">
        <v>1988</v>
      </c>
      <c r="BN928" t="s">
        <v>3848</v>
      </c>
      <c r="BO928" t="s">
        <v>3856</v>
      </c>
      <c r="BP928" t="s">
        <v>3857</v>
      </c>
      <c r="BQ928" t="s">
        <v>3868</v>
      </c>
      <c r="BR928" t="s">
        <v>3869</v>
      </c>
      <c r="BS928" t="s">
        <v>3870</v>
      </c>
      <c r="BT928" t="s">
        <v>3859</v>
      </c>
      <c r="BU928" t="s">
        <v>1988</v>
      </c>
      <c r="BV928" t="s">
        <v>6230</v>
      </c>
    </row>
    <row r="929" spans="1:74" x14ac:dyDescent="0.2">
      <c r="A929" t="s">
        <v>1989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21</v>
      </c>
      <c r="BM929" t="s">
        <v>1989</v>
      </c>
      <c r="BN929" t="s">
        <v>3848</v>
      </c>
      <c r="BO929" t="s">
        <v>3856</v>
      </c>
      <c r="BP929" t="s">
        <v>3857</v>
      </c>
      <c r="BQ929" t="s">
        <v>3868</v>
      </c>
      <c r="BR929" t="s">
        <v>3869</v>
      </c>
      <c r="BS929" t="s">
        <v>3859</v>
      </c>
      <c r="BT929" t="s">
        <v>3859</v>
      </c>
      <c r="BU929" t="s">
        <v>1989</v>
      </c>
      <c r="BV929" t="s">
        <v>6231</v>
      </c>
    </row>
    <row r="930" spans="1:74" x14ac:dyDescent="0.2">
      <c r="A930" t="s">
        <v>1990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21</v>
      </c>
      <c r="BM930" t="s">
        <v>1990</v>
      </c>
      <c r="BN930" t="s">
        <v>3848</v>
      </c>
      <c r="BO930" t="s">
        <v>3856</v>
      </c>
      <c r="BP930" t="s">
        <v>3857</v>
      </c>
      <c r="BQ930" t="s">
        <v>3868</v>
      </c>
      <c r="BR930" t="s">
        <v>4101</v>
      </c>
      <c r="BS930" t="s">
        <v>4109</v>
      </c>
      <c r="BT930" t="s">
        <v>3859</v>
      </c>
      <c r="BU930" t="s">
        <v>1990</v>
      </c>
      <c r="BV930" t="s">
        <v>6232</v>
      </c>
    </row>
    <row r="931" spans="1:74" x14ac:dyDescent="0.2">
      <c r="A931" t="s">
        <v>1991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21</v>
      </c>
      <c r="BM931" t="s">
        <v>1991</v>
      </c>
      <c r="BN931" t="s">
        <v>3848</v>
      </c>
      <c r="BO931" t="s">
        <v>3856</v>
      </c>
      <c r="BP931" t="s">
        <v>3857</v>
      </c>
      <c r="BQ931" t="s">
        <v>3868</v>
      </c>
      <c r="BR931" t="s">
        <v>3869</v>
      </c>
      <c r="BS931" t="s">
        <v>3872</v>
      </c>
      <c r="BT931" t="s">
        <v>3859</v>
      </c>
      <c r="BU931" t="s">
        <v>1991</v>
      </c>
      <c r="BV931" t="s">
        <v>6233</v>
      </c>
    </row>
    <row r="932" spans="1:74" x14ac:dyDescent="0.2">
      <c r="A932" t="s">
        <v>1994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20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 t="s">
        <v>1994</v>
      </c>
      <c r="BN932" t="s">
        <v>3848</v>
      </c>
      <c r="BO932" t="s">
        <v>3856</v>
      </c>
      <c r="BP932" t="s">
        <v>3857</v>
      </c>
      <c r="BQ932" t="s">
        <v>3868</v>
      </c>
      <c r="BR932" t="s">
        <v>3859</v>
      </c>
      <c r="BS932" t="s">
        <v>3859</v>
      </c>
      <c r="BT932" t="s">
        <v>3859</v>
      </c>
      <c r="BU932" t="s">
        <v>1994</v>
      </c>
      <c r="BV932" t="s">
        <v>6236</v>
      </c>
    </row>
    <row r="933" spans="1:74" x14ac:dyDescent="0.2">
      <c r="A933" t="s">
        <v>1995</v>
      </c>
      <c r="B933">
        <v>0</v>
      </c>
      <c r="C933">
        <v>20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 t="s">
        <v>1995</v>
      </c>
      <c r="BN933" t="s">
        <v>3848</v>
      </c>
      <c r="BO933" t="s">
        <v>3856</v>
      </c>
      <c r="BP933" t="s">
        <v>3857</v>
      </c>
      <c r="BQ933" t="s">
        <v>3868</v>
      </c>
      <c r="BR933" t="s">
        <v>3869</v>
      </c>
      <c r="BS933" t="s">
        <v>3872</v>
      </c>
      <c r="BT933" t="s">
        <v>3859</v>
      </c>
      <c r="BU933" t="s">
        <v>1995</v>
      </c>
      <c r="BV933" t="s">
        <v>6237</v>
      </c>
    </row>
    <row r="934" spans="1:74" x14ac:dyDescent="0.2">
      <c r="A934" t="s">
        <v>1996</v>
      </c>
      <c r="B934">
        <v>0</v>
      </c>
      <c r="C934">
        <v>20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 t="s">
        <v>1996</v>
      </c>
      <c r="BN934" t="s">
        <v>3848</v>
      </c>
      <c r="BO934" t="s">
        <v>3856</v>
      </c>
      <c r="BP934" t="s">
        <v>3857</v>
      </c>
      <c r="BQ934" t="s">
        <v>3868</v>
      </c>
      <c r="BR934" t="s">
        <v>3859</v>
      </c>
      <c r="BS934" t="s">
        <v>3859</v>
      </c>
      <c r="BT934" t="s">
        <v>3859</v>
      </c>
      <c r="BU934" t="s">
        <v>1996</v>
      </c>
      <c r="BV934" t="s">
        <v>6238</v>
      </c>
    </row>
    <row r="935" spans="1:74" x14ac:dyDescent="0.2">
      <c r="A935" t="s">
        <v>1999</v>
      </c>
      <c r="B935">
        <v>0</v>
      </c>
      <c r="C935">
        <v>0</v>
      </c>
      <c r="D935">
        <v>9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 t="s">
        <v>1999</v>
      </c>
      <c r="BN935" t="s">
        <v>3848</v>
      </c>
      <c r="BO935" t="s">
        <v>3856</v>
      </c>
      <c r="BP935" t="s">
        <v>3857</v>
      </c>
      <c r="BQ935" t="s">
        <v>3868</v>
      </c>
      <c r="BR935" t="s">
        <v>3859</v>
      </c>
      <c r="BS935" t="s">
        <v>3859</v>
      </c>
      <c r="BT935" t="s">
        <v>3859</v>
      </c>
      <c r="BU935" t="s">
        <v>1999</v>
      </c>
      <c r="BV935" t="s">
        <v>6241</v>
      </c>
    </row>
    <row r="936" spans="1:74" x14ac:dyDescent="0.2">
      <c r="A936" t="s">
        <v>2000</v>
      </c>
      <c r="B936">
        <v>0</v>
      </c>
      <c r="C936">
        <v>0</v>
      </c>
      <c r="D936">
        <v>0</v>
      </c>
      <c r="E936">
        <v>20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 t="s">
        <v>2000</v>
      </c>
      <c r="BN936" t="s">
        <v>3848</v>
      </c>
      <c r="BO936" t="s">
        <v>3856</v>
      </c>
      <c r="BP936" t="s">
        <v>3857</v>
      </c>
      <c r="BQ936" t="s">
        <v>3868</v>
      </c>
      <c r="BR936" t="s">
        <v>3869</v>
      </c>
      <c r="BS936" t="s">
        <v>3872</v>
      </c>
      <c r="BT936" t="s">
        <v>3859</v>
      </c>
      <c r="BU936" t="s">
        <v>2000</v>
      </c>
      <c r="BV936" t="s">
        <v>6242</v>
      </c>
    </row>
    <row r="937" spans="1:74" x14ac:dyDescent="0.2">
      <c r="A937" t="s">
        <v>2001</v>
      </c>
      <c r="B937">
        <v>0</v>
      </c>
      <c r="C937">
        <v>0</v>
      </c>
      <c r="D937">
        <v>0</v>
      </c>
      <c r="E937">
        <v>20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 t="s">
        <v>2001</v>
      </c>
      <c r="BN937" t="s">
        <v>3848</v>
      </c>
      <c r="BO937" t="s">
        <v>3856</v>
      </c>
      <c r="BP937" t="s">
        <v>3857</v>
      </c>
      <c r="BQ937" t="s">
        <v>3868</v>
      </c>
      <c r="BR937" t="s">
        <v>4101</v>
      </c>
      <c r="BS937" t="s">
        <v>4109</v>
      </c>
      <c r="BT937" t="s">
        <v>3859</v>
      </c>
      <c r="BU937" t="s">
        <v>2001</v>
      </c>
      <c r="BV937" t="s">
        <v>6243</v>
      </c>
    </row>
    <row r="938" spans="1:74" x14ac:dyDescent="0.2">
      <c r="A938" t="s">
        <v>2003</v>
      </c>
      <c r="B938">
        <v>0</v>
      </c>
      <c r="C938">
        <v>0</v>
      </c>
      <c r="D938">
        <v>0</v>
      </c>
      <c r="E938">
        <v>6</v>
      </c>
      <c r="F938">
        <v>0</v>
      </c>
      <c r="G938">
        <v>14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 t="s">
        <v>2003</v>
      </c>
      <c r="BN938" t="s">
        <v>3848</v>
      </c>
      <c r="BO938" t="s">
        <v>3856</v>
      </c>
      <c r="BP938" t="s">
        <v>3857</v>
      </c>
      <c r="BQ938" t="s">
        <v>3868</v>
      </c>
      <c r="BR938" t="s">
        <v>3859</v>
      </c>
      <c r="BS938" t="s">
        <v>3859</v>
      </c>
      <c r="BT938" t="s">
        <v>3859</v>
      </c>
      <c r="BU938" t="s">
        <v>2003</v>
      </c>
      <c r="BV938" t="s">
        <v>6245</v>
      </c>
    </row>
    <row r="939" spans="1:74" x14ac:dyDescent="0.2">
      <c r="A939" t="s">
        <v>2006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20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 t="s">
        <v>2006</v>
      </c>
      <c r="BN939" t="s">
        <v>3848</v>
      </c>
      <c r="BO939" t="s">
        <v>3856</v>
      </c>
      <c r="BP939" t="s">
        <v>3857</v>
      </c>
      <c r="BQ939" t="s">
        <v>3868</v>
      </c>
      <c r="BR939" t="s">
        <v>3869</v>
      </c>
      <c r="BS939" t="s">
        <v>3872</v>
      </c>
      <c r="BT939" t="s">
        <v>3859</v>
      </c>
      <c r="BU939" t="s">
        <v>2006</v>
      </c>
      <c r="BV939" t="s">
        <v>6249</v>
      </c>
    </row>
    <row r="940" spans="1:74" x14ac:dyDescent="0.2">
      <c r="A940" t="s">
        <v>2008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20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 t="s">
        <v>2008</v>
      </c>
      <c r="BN940" t="s">
        <v>3848</v>
      </c>
      <c r="BO940" t="s">
        <v>3856</v>
      </c>
      <c r="BP940" t="s">
        <v>3857</v>
      </c>
      <c r="BQ940" t="s">
        <v>3868</v>
      </c>
      <c r="BR940" t="s">
        <v>4101</v>
      </c>
      <c r="BS940" t="s">
        <v>4109</v>
      </c>
      <c r="BT940" t="s">
        <v>3859</v>
      </c>
      <c r="BU940" t="s">
        <v>2008</v>
      </c>
      <c r="BV940" t="s">
        <v>6251</v>
      </c>
    </row>
    <row r="941" spans="1:74" x14ac:dyDescent="0.2">
      <c r="A941" t="s">
        <v>2009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2</v>
      </c>
      <c r="I941">
        <v>18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 t="s">
        <v>2009</v>
      </c>
      <c r="BN941" t="s">
        <v>3848</v>
      </c>
      <c r="BO941" t="s">
        <v>3856</v>
      </c>
      <c r="BP941" t="s">
        <v>3857</v>
      </c>
      <c r="BQ941" t="s">
        <v>3868</v>
      </c>
      <c r="BR941" t="s">
        <v>3869</v>
      </c>
      <c r="BS941" t="s">
        <v>3870</v>
      </c>
      <c r="BT941" t="s">
        <v>3859</v>
      </c>
      <c r="BU941" t="s">
        <v>2009</v>
      </c>
      <c r="BV941" t="s">
        <v>6252</v>
      </c>
    </row>
    <row r="942" spans="1:74" x14ac:dyDescent="0.2">
      <c r="A942" t="s">
        <v>2013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20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 t="s">
        <v>2013</v>
      </c>
      <c r="BN942" t="s">
        <v>3848</v>
      </c>
      <c r="BO942" t="s">
        <v>3856</v>
      </c>
      <c r="BP942" t="s">
        <v>3857</v>
      </c>
      <c r="BQ942" t="s">
        <v>3868</v>
      </c>
      <c r="BR942" t="s">
        <v>3869</v>
      </c>
      <c r="BS942" t="s">
        <v>3872</v>
      </c>
      <c r="BT942" t="s">
        <v>3859</v>
      </c>
      <c r="BU942" t="s">
        <v>2013</v>
      </c>
      <c r="BV942" t="s">
        <v>6256</v>
      </c>
    </row>
    <row r="943" spans="1:74" x14ac:dyDescent="0.2">
      <c r="A943" t="s">
        <v>2015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20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 t="s">
        <v>2015</v>
      </c>
      <c r="BN943" t="s">
        <v>3848</v>
      </c>
      <c r="BO943" t="s">
        <v>3856</v>
      </c>
      <c r="BP943" t="s">
        <v>3857</v>
      </c>
      <c r="BQ943" t="s">
        <v>3868</v>
      </c>
      <c r="BR943" t="s">
        <v>4101</v>
      </c>
      <c r="BS943" t="s">
        <v>4109</v>
      </c>
      <c r="BT943" t="s">
        <v>3859</v>
      </c>
      <c r="BU943" t="s">
        <v>2015</v>
      </c>
      <c r="BV943" t="s">
        <v>6258</v>
      </c>
    </row>
    <row r="944" spans="1:74" x14ac:dyDescent="0.2">
      <c r="A944" t="s">
        <v>2018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 t="s">
        <v>2018</v>
      </c>
      <c r="BN944" t="s">
        <v>3848</v>
      </c>
      <c r="BO944" t="s">
        <v>3856</v>
      </c>
      <c r="BP944" t="s">
        <v>3857</v>
      </c>
      <c r="BQ944" t="s">
        <v>3868</v>
      </c>
      <c r="BR944" t="s">
        <v>3869</v>
      </c>
      <c r="BS944" t="s">
        <v>3870</v>
      </c>
      <c r="BT944" t="s">
        <v>3859</v>
      </c>
      <c r="BU944" t="s">
        <v>2018</v>
      </c>
      <c r="BV944" t="s">
        <v>6261</v>
      </c>
    </row>
    <row r="945" spans="1:74" x14ac:dyDescent="0.2">
      <c r="A945" t="s">
        <v>2019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20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 t="s">
        <v>2019</v>
      </c>
      <c r="BN945" t="s">
        <v>3848</v>
      </c>
      <c r="BO945" t="s">
        <v>3856</v>
      </c>
      <c r="BP945" t="s">
        <v>3857</v>
      </c>
      <c r="BQ945" t="s">
        <v>3868</v>
      </c>
      <c r="BR945" t="s">
        <v>3869</v>
      </c>
      <c r="BS945" t="s">
        <v>3870</v>
      </c>
      <c r="BT945" t="s">
        <v>3859</v>
      </c>
      <c r="BU945" t="s">
        <v>2019</v>
      </c>
      <c r="BV945" t="s">
        <v>6262</v>
      </c>
    </row>
    <row r="946" spans="1:74" x14ac:dyDescent="0.2">
      <c r="A946" t="s">
        <v>2022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20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 t="s">
        <v>2022</v>
      </c>
      <c r="BN946" t="s">
        <v>3848</v>
      </c>
      <c r="BO946" t="s">
        <v>3856</v>
      </c>
      <c r="BP946" t="s">
        <v>3857</v>
      </c>
      <c r="BQ946" t="s">
        <v>3868</v>
      </c>
      <c r="BR946" t="s">
        <v>3869</v>
      </c>
      <c r="BS946" t="s">
        <v>3870</v>
      </c>
      <c r="BT946" t="s">
        <v>3859</v>
      </c>
      <c r="BU946" t="s">
        <v>2022</v>
      </c>
      <c r="BV946" t="s">
        <v>6265</v>
      </c>
    </row>
    <row r="947" spans="1:74" x14ac:dyDescent="0.2">
      <c r="A947" t="s">
        <v>2023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20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 t="s">
        <v>2023</v>
      </c>
      <c r="BN947" t="s">
        <v>3848</v>
      </c>
      <c r="BO947" t="s">
        <v>3856</v>
      </c>
      <c r="BP947" t="s">
        <v>3857</v>
      </c>
      <c r="BQ947" t="s">
        <v>3938</v>
      </c>
      <c r="BR947" t="s">
        <v>3939</v>
      </c>
      <c r="BS947" t="s">
        <v>3859</v>
      </c>
      <c r="BT947" t="s">
        <v>3859</v>
      </c>
      <c r="BU947" t="s">
        <v>2023</v>
      </c>
      <c r="BV947" t="s">
        <v>6266</v>
      </c>
    </row>
    <row r="948" spans="1:74" x14ac:dyDescent="0.2">
      <c r="A948" t="s">
        <v>2025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20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 t="s">
        <v>2025</v>
      </c>
      <c r="BN948" t="s">
        <v>3848</v>
      </c>
      <c r="BO948" t="s">
        <v>3856</v>
      </c>
      <c r="BP948" t="s">
        <v>3857</v>
      </c>
      <c r="BQ948" t="s">
        <v>3932</v>
      </c>
      <c r="BR948" t="s">
        <v>3933</v>
      </c>
      <c r="BS948" t="s">
        <v>5189</v>
      </c>
      <c r="BT948" t="s">
        <v>6269</v>
      </c>
      <c r="BU948" t="s">
        <v>2025</v>
      </c>
      <c r="BV948" t="s">
        <v>6270</v>
      </c>
    </row>
    <row r="949" spans="1:74" x14ac:dyDescent="0.2">
      <c r="A949" t="s">
        <v>2026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20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 t="s">
        <v>2026</v>
      </c>
      <c r="BN949" t="s">
        <v>3848</v>
      </c>
      <c r="BO949" t="s">
        <v>3856</v>
      </c>
      <c r="BP949" t="s">
        <v>3857</v>
      </c>
      <c r="BQ949" t="s">
        <v>3868</v>
      </c>
      <c r="BR949" t="s">
        <v>4180</v>
      </c>
      <c r="BS949" t="s">
        <v>3859</v>
      </c>
      <c r="BT949" t="s">
        <v>3859</v>
      </c>
      <c r="BU949" t="s">
        <v>2026</v>
      </c>
      <c r="BV949" t="s">
        <v>6271</v>
      </c>
    </row>
    <row r="950" spans="1:74" x14ac:dyDescent="0.2">
      <c r="A950" t="s">
        <v>2032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20</v>
      </c>
      <c r="BL950">
        <v>0</v>
      </c>
      <c r="BM950" t="s">
        <v>2032</v>
      </c>
      <c r="BN950" t="s">
        <v>3848</v>
      </c>
      <c r="BO950" t="s">
        <v>3856</v>
      </c>
      <c r="BP950" t="s">
        <v>3857</v>
      </c>
      <c r="BQ950" t="s">
        <v>3868</v>
      </c>
      <c r="BR950" t="s">
        <v>3859</v>
      </c>
      <c r="BS950" t="s">
        <v>3859</v>
      </c>
      <c r="BT950" t="s">
        <v>3859</v>
      </c>
      <c r="BU950" t="s">
        <v>2032</v>
      </c>
      <c r="BV950" t="s">
        <v>6278</v>
      </c>
    </row>
    <row r="951" spans="1:74" x14ac:dyDescent="0.2">
      <c r="A951" t="s">
        <v>2035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20</v>
      </c>
      <c r="BM951" t="s">
        <v>2035</v>
      </c>
      <c r="BN951" t="s">
        <v>3848</v>
      </c>
      <c r="BO951" t="s">
        <v>3856</v>
      </c>
      <c r="BP951" t="s">
        <v>3857</v>
      </c>
      <c r="BQ951" t="s">
        <v>3868</v>
      </c>
      <c r="BR951" t="s">
        <v>3869</v>
      </c>
      <c r="BS951" t="s">
        <v>3872</v>
      </c>
      <c r="BT951" t="s">
        <v>3859</v>
      </c>
      <c r="BU951" t="s">
        <v>2035</v>
      </c>
      <c r="BV951" t="s">
        <v>6282</v>
      </c>
    </row>
    <row r="952" spans="1:74" x14ac:dyDescent="0.2">
      <c r="A952" t="s">
        <v>2036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20</v>
      </c>
      <c r="BM952" t="s">
        <v>2036</v>
      </c>
      <c r="BN952" t="s">
        <v>3848</v>
      </c>
      <c r="BO952" t="s">
        <v>3856</v>
      </c>
      <c r="BP952" t="s">
        <v>3857</v>
      </c>
      <c r="BQ952" t="s">
        <v>3868</v>
      </c>
      <c r="BR952" t="s">
        <v>3869</v>
      </c>
      <c r="BS952" t="s">
        <v>3859</v>
      </c>
      <c r="BT952" t="s">
        <v>3859</v>
      </c>
      <c r="BU952" t="s">
        <v>2036</v>
      </c>
      <c r="BV952" t="s">
        <v>6283</v>
      </c>
    </row>
    <row r="953" spans="1:74" x14ac:dyDescent="0.2">
      <c r="A953" t="s">
        <v>2039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20</v>
      </c>
      <c r="BM953" t="s">
        <v>2039</v>
      </c>
      <c r="BN953" t="s">
        <v>3848</v>
      </c>
      <c r="BO953" t="s">
        <v>3856</v>
      </c>
      <c r="BP953" t="s">
        <v>3857</v>
      </c>
      <c r="BQ953" t="s">
        <v>3868</v>
      </c>
      <c r="BR953" t="s">
        <v>3869</v>
      </c>
      <c r="BS953" t="s">
        <v>3872</v>
      </c>
      <c r="BT953" t="s">
        <v>3859</v>
      </c>
      <c r="BU953" t="s">
        <v>2039</v>
      </c>
      <c r="BV953" t="s">
        <v>6286</v>
      </c>
    </row>
    <row r="954" spans="1:74" x14ac:dyDescent="0.2">
      <c r="A954" t="s">
        <v>2041</v>
      </c>
      <c r="B954">
        <v>0</v>
      </c>
      <c r="C954">
        <v>19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 t="s">
        <v>2041</v>
      </c>
      <c r="BN954" t="s">
        <v>3848</v>
      </c>
      <c r="BO954" t="s">
        <v>3856</v>
      </c>
      <c r="BP954" t="s">
        <v>3857</v>
      </c>
      <c r="BQ954" t="s">
        <v>3868</v>
      </c>
      <c r="BR954" t="s">
        <v>3859</v>
      </c>
      <c r="BS954" t="s">
        <v>3859</v>
      </c>
      <c r="BT954" t="s">
        <v>3859</v>
      </c>
      <c r="BU954" t="s">
        <v>2041</v>
      </c>
      <c r="BV954" t="s">
        <v>6289</v>
      </c>
    </row>
    <row r="955" spans="1:74" x14ac:dyDescent="0.2">
      <c r="A955" t="s">
        <v>2042</v>
      </c>
      <c r="B955">
        <v>0</v>
      </c>
      <c r="C955">
        <v>13</v>
      </c>
      <c r="D955">
        <v>0</v>
      </c>
      <c r="E955">
        <v>6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 t="s">
        <v>2042</v>
      </c>
      <c r="BN955" t="s">
        <v>3848</v>
      </c>
      <c r="BO955" t="s">
        <v>3856</v>
      </c>
      <c r="BP955" t="s">
        <v>3857</v>
      </c>
      <c r="BQ955" t="s">
        <v>3868</v>
      </c>
      <c r="BR955" t="s">
        <v>3859</v>
      </c>
      <c r="BS955" t="s">
        <v>3859</v>
      </c>
      <c r="BT955" t="s">
        <v>3859</v>
      </c>
      <c r="BU955" t="s">
        <v>2042</v>
      </c>
      <c r="BV955" t="s">
        <v>6290</v>
      </c>
    </row>
    <row r="956" spans="1:74" x14ac:dyDescent="0.2">
      <c r="A956" t="s">
        <v>2044</v>
      </c>
      <c r="B956">
        <v>0</v>
      </c>
      <c r="C956">
        <v>6</v>
      </c>
      <c r="D956">
        <v>0</v>
      </c>
      <c r="E956">
        <v>0</v>
      </c>
      <c r="F956">
        <v>4</v>
      </c>
      <c r="G956">
        <v>9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 t="s">
        <v>2044</v>
      </c>
      <c r="BN956" t="s">
        <v>3848</v>
      </c>
      <c r="BO956" t="s">
        <v>3856</v>
      </c>
      <c r="BP956" t="s">
        <v>3857</v>
      </c>
      <c r="BQ956" t="s">
        <v>3868</v>
      </c>
      <c r="BR956" t="s">
        <v>3869</v>
      </c>
      <c r="BS956" t="s">
        <v>3870</v>
      </c>
      <c r="BT956" t="s">
        <v>3859</v>
      </c>
      <c r="BU956" t="s">
        <v>2044</v>
      </c>
      <c r="BV956" t="s">
        <v>6292</v>
      </c>
    </row>
    <row r="957" spans="1:74" x14ac:dyDescent="0.2">
      <c r="A957" t="s">
        <v>2047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19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 t="s">
        <v>2047</v>
      </c>
      <c r="BN957" t="s">
        <v>3848</v>
      </c>
      <c r="BO957" t="s">
        <v>3856</v>
      </c>
      <c r="BP957" t="s">
        <v>3857</v>
      </c>
      <c r="BQ957" t="s">
        <v>3868</v>
      </c>
      <c r="BR957" t="s">
        <v>3859</v>
      </c>
      <c r="BS957" t="s">
        <v>3859</v>
      </c>
      <c r="BT957" t="s">
        <v>3859</v>
      </c>
      <c r="BU957" t="s">
        <v>2047</v>
      </c>
      <c r="BV957" t="s">
        <v>6295</v>
      </c>
    </row>
    <row r="958" spans="1:74" x14ac:dyDescent="0.2">
      <c r="A958" t="s">
        <v>2061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14</v>
      </c>
      <c r="BM958" t="s">
        <v>2061</v>
      </c>
      <c r="BN958" t="s">
        <v>3848</v>
      </c>
      <c r="BO958" t="s">
        <v>3856</v>
      </c>
      <c r="BP958" t="s">
        <v>3857</v>
      </c>
      <c r="BQ958" t="s">
        <v>3868</v>
      </c>
      <c r="BR958" t="s">
        <v>3859</v>
      </c>
      <c r="BS958" t="s">
        <v>3859</v>
      </c>
      <c r="BT958" t="s">
        <v>3859</v>
      </c>
      <c r="BU958" t="s">
        <v>2061</v>
      </c>
      <c r="BV958" t="s">
        <v>6309</v>
      </c>
    </row>
    <row r="959" spans="1:74" x14ac:dyDescent="0.2">
      <c r="A959" t="s">
        <v>2062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4</v>
      </c>
      <c r="AX959">
        <v>15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 t="s">
        <v>2062</v>
      </c>
      <c r="BN959" t="s">
        <v>3848</v>
      </c>
      <c r="BO959" t="s">
        <v>3856</v>
      </c>
      <c r="BP959" t="s">
        <v>3857</v>
      </c>
      <c r="BQ959" t="s">
        <v>3868</v>
      </c>
      <c r="BR959" t="s">
        <v>4491</v>
      </c>
      <c r="BS959" t="s">
        <v>4492</v>
      </c>
      <c r="BT959" t="s">
        <v>6310</v>
      </c>
      <c r="BU959" t="s">
        <v>2062</v>
      </c>
      <c r="BV959" t="s">
        <v>6311</v>
      </c>
    </row>
    <row r="960" spans="1:74" x14ac:dyDescent="0.2">
      <c r="A960" t="s">
        <v>2063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19</v>
      </c>
      <c r="BH960">
        <v>0</v>
      </c>
      <c r="BI960">
        <v>0</v>
      </c>
      <c r="BJ960">
        <v>0</v>
      </c>
      <c r="BK960">
        <v>0</v>
      </c>
      <c r="BL960">
        <v>0</v>
      </c>
      <c r="BM960" t="s">
        <v>2063</v>
      </c>
      <c r="BN960" t="s">
        <v>3848</v>
      </c>
      <c r="BO960" t="s">
        <v>3856</v>
      </c>
      <c r="BP960" t="s">
        <v>3857</v>
      </c>
      <c r="BQ960" t="s">
        <v>3932</v>
      </c>
      <c r="BR960" t="s">
        <v>3933</v>
      </c>
      <c r="BS960" t="s">
        <v>3934</v>
      </c>
      <c r="BT960" t="s">
        <v>4629</v>
      </c>
      <c r="BU960" t="s">
        <v>2063</v>
      </c>
      <c r="BV960" t="s">
        <v>6312</v>
      </c>
    </row>
    <row r="961" spans="1:74" x14ac:dyDescent="0.2">
      <c r="A961" t="s">
        <v>2065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9</v>
      </c>
      <c r="AT961">
        <v>10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 t="s">
        <v>2065</v>
      </c>
      <c r="BN961" t="s">
        <v>3848</v>
      </c>
      <c r="BO961" t="s">
        <v>3856</v>
      </c>
      <c r="BP961" t="s">
        <v>3857</v>
      </c>
      <c r="BQ961" t="s">
        <v>3868</v>
      </c>
      <c r="BR961" t="s">
        <v>3869</v>
      </c>
      <c r="BS961" t="s">
        <v>3872</v>
      </c>
      <c r="BT961" t="s">
        <v>3859</v>
      </c>
      <c r="BU961" t="s">
        <v>2065</v>
      </c>
      <c r="BV961" t="s">
        <v>6316</v>
      </c>
    </row>
    <row r="962" spans="1:74" x14ac:dyDescent="0.2">
      <c r="A962" t="s">
        <v>2066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2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17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 t="s">
        <v>2066</v>
      </c>
      <c r="BN962" t="s">
        <v>3848</v>
      </c>
      <c r="BO962" t="s">
        <v>3856</v>
      </c>
      <c r="BP962" t="s">
        <v>3857</v>
      </c>
      <c r="BQ962" t="s">
        <v>3868</v>
      </c>
      <c r="BR962" t="s">
        <v>3859</v>
      </c>
      <c r="BS962" t="s">
        <v>3859</v>
      </c>
      <c r="BT962" t="s">
        <v>3859</v>
      </c>
      <c r="BU962" t="s">
        <v>2066</v>
      </c>
      <c r="BV962" t="s">
        <v>6317</v>
      </c>
    </row>
    <row r="963" spans="1:74" x14ac:dyDescent="0.2">
      <c r="A963" t="s">
        <v>2067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19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 t="s">
        <v>2067</v>
      </c>
      <c r="BN963" t="s">
        <v>3848</v>
      </c>
      <c r="BO963" t="s">
        <v>3856</v>
      </c>
      <c r="BP963" t="s">
        <v>3857</v>
      </c>
      <c r="BQ963" t="s">
        <v>3868</v>
      </c>
      <c r="BR963" t="s">
        <v>3859</v>
      </c>
      <c r="BS963" t="s">
        <v>3859</v>
      </c>
      <c r="BT963" t="s">
        <v>3859</v>
      </c>
      <c r="BU963" t="s">
        <v>2067</v>
      </c>
      <c r="BV963" t="s">
        <v>6318</v>
      </c>
    </row>
    <row r="964" spans="1:74" x14ac:dyDescent="0.2">
      <c r="A964" t="s">
        <v>2068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19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 t="s">
        <v>2068</v>
      </c>
      <c r="BN964" t="s">
        <v>3848</v>
      </c>
      <c r="BO964" t="s">
        <v>3856</v>
      </c>
      <c r="BP964" t="s">
        <v>3857</v>
      </c>
      <c r="BQ964" t="s">
        <v>3868</v>
      </c>
      <c r="BR964" t="s">
        <v>5849</v>
      </c>
      <c r="BS964" t="s">
        <v>3859</v>
      </c>
      <c r="BT964" t="s">
        <v>3859</v>
      </c>
      <c r="BU964" t="s">
        <v>2068</v>
      </c>
      <c r="BV964" t="s">
        <v>6319</v>
      </c>
    </row>
    <row r="965" spans="1:74" x14ac:dyDescent="0.2">
      <c r="A965" t="s">
        <v>2070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15</v>
      </c>
      <c r="BE965">
        <v>0</v>
      </c>
      <c r="BF965">
        <v>0</v>
      </c>
      <c r="BG965">
        <v>4</v>
      </c>
      <c r="BH965">
        <v>0</v>
      </c>
      <c r="BI965">
        <v>0</v>
      </c>
      <c r="BJ965">
        <v>0</v>
      </c>
      <c r="BK965">
        <v>0</v>
      </c>
      <c r="BL965">
        <v>0</v>
      </c>
      <c r="BM965" t="s">
        <v>2070</v>
      </c>
      <c r="BN965" t="s">
        <v>3848</v>
      </c>
      <c r="BO965" t="s">
        <v>3856</v>
      </c>
      <c r="BP965" t="s">
        <v>3857</v>
      </c>
      <c r="BQ965" t="s">
        <v>3868</v>
      </c>
      <c r="BR965" t="s">
        <v>3859</v>
      </c>
      <c r="BS965" t="s">
        <v>3859</v>
      </c>
      <c r="BT965" t="s">
        <v>3859</v>
      </c>
      <c r="BU965" t="s">
        <v>2070</v>
      </c>
      <c r="BV965" t="s">
        <v>6322</v>
      </c>
    </row>
    <row r="966" spans="1:74" x14ac:dyDescent="0.2">
      <c r="A966" t="s">
        <v>2074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19</v>
      </c>
      <c r="BH966">
        <v>0</v>
      </c>
      <c r="BI966">
        <v>0</v>
      </c>
      <c r="BJ966">
        <v>0</v>
      </c>
      <c r="BK966">
        <v>0</v>
      </c>
      <c r="BL966">
        <v>0</v>
      </c>
      <c r="BM966" t="s">
        <v>2074</v>
      </c>
      <c r="BN966" t="s">
        <v>3848</v>
      </c>
      <c r="BO966" t="s">
        <v>3856</v>
      </c>
      <c r="BP966" t="s">
        <v>3857</v>
      </c>
      <c r="BQ966" t="s">
        <v>3868</v>
      </c>
      <c r="BR966" t="s">
        <v>3859</v>
      </c>
      <c r="BS966" t="s">
        <v>3859</v>
      </c>
      <c r="BT966" t="s">
        <v>3859</v>
      </c>
      <c r="BU966" t="s">
        <v>2074</v>
      </c>
      <c r="BV966" t="s">
        <v>6327</v>
      </c>
    </row>
    <row r="967" spans="1:74" x14ac:dyDescent="0.2">
      <c r="A967" t="s">
        <v>2075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19</v>
      </c>
      <c r="BH967">
        <v>0</v>
      </c>
      <c r="BI967">
        <v>0</v>
      </c>
      <c r="BJ967">
        <v>0</v>
      </c>
      <c r="BK967">
        <v>0</v>
      </c>
      <c r="BL967">
        <v>0</v>
      </c>
      <c r="BM967" t="s">
        <v>2075</v>
      </c>
      <c r="BN967" t="s">
        <v>3848</v>
      </c>
      <c r="BO967" t="s">
        <v>3856</v>
      </c>
      <c r="BP967" t="s">
        <v>3857</v>
      </c>
      <c r="BQ967" t="s">
        <v>3938</v>
      </c>
      <c r="BR967" t="s">
        <v>4008</v>
      </c>
      <c r="BS967" t="s">
        <v>4024</v>
      </c>
      <c r="BT967" t="s">
        <v>3859</v>
      </c>
      <c r="BU967" t="s">
        <v>2075</v>
      </c>
      <c r="BV967" t="s">
        <v>6328</v>
      </c>
    </row>
    <row r="968" spans="1:74" x14ac:dyDescent="0.2">
      <c r="A968" t="s">
        <v>2076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19</v>
      </c>
      <c r="BH968">
        <v>0</v>
      </c>
      <c r="BI968">
        <v>0</v>
      </c>
      <c r="BJ968">
        <v>0</v>
      </c>
      <c r="BK968">
        <v>0</v>
      </c>
      <c r="BL968">
        <v>0</v>
      </c>
      <c r="BM968" t="s">
        <v>2076</v>
      </c>
      <c r="BN968" t="s">
        <v>3848</v>
      </c>
      <c r="BO968" t="s">
        <v>3856</v>
      </c>
      <c r="BP968" t="s">
        <v>3857</v>
      </c>
      <c r="BQ968" t="s">
        <v>3868</v>
      </c>
      <c r="BR968" t="s">
        <v>6163</v>
      </c>
      <c r="BS968" t="s">
        <v>3859</v>
      </c>
      <c r="BT968" t="s">
        <v>3859</v>
      </c>
      <c r="BU968" t="s">
        <v>2076</v>
      </c>
      <c r="BV968" t="s">
        <v>6329</v>
      </c>
    </row>
    <row r="969" spans="1:74" x14ac:dyDescent="0.2">
      <c r="A969" t="s">
        <v>2077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19</v>
      </c>
      <c r="BH969">
        <v>0</v>
      </c>
      <c r="BI969">
        <v>0</v>
      </c>
      <c r="BJ969">
        <v>0</v>
      </c>
      <c r="BK969">
        <v>0</v>
      </c>
      <c r="BL969">
        <v>0</v>
      </c>
      <c r="BM969" t="s">
        <v>2077</v>
      </c>
      <c r="BN969" t="s">
        <v>3848</v>
      </c>
      <c r="BO969" t="s">
        <v>3856</v>
      </c>
      <c r="BP969" t="s">
        <v>3857</v>
      </c>
      <c r="BQ969" t="s">
        <v>3868</v>
      </c>
      <c r="BR969" t="s">
        <v>3869</v>
      </c>
      <c r="BS969" t="s">
        <v>3859</v>
      </c>
      <c r="BT969" t="s">
        <v>3859</v>
      </c>
      <c r="BU969" t="s">
        <v>2077</v>
      </c>
      <c r="BV969" t="s">
        <v>6330</v>
      </c>
    </row>
    <row r="970" spans="1:74" x14ac:dyDescent="0.2">
      <c r="A970" t="s">
        <v>2079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19</v>
      </c>
      <c r="BL970">
        <v>0</v>
      </c>
      <c r="BM970" t="s">
        <v>2079</v>
      </c>
      <c r="BN970" t="s">
        <v>3848</v>
      </c>
      <c r="BO970" t="s">
        <v>3856</v>
      </c>
      <c r="BP970" t="s">
        <v>3857</v>
      </c>
      <c r="BQ970" t="s">
        <v>3868</v>
      </c>
      <c r="BR970" t="s">
        <v>3869</v>
      </c>
      <c r="BS970" t="s">
        <v>3872</v>
      </c>
      <c r="BT970" t="s">
        <v>3859</v>
      </c>
      <c r="BU970" t="s">
        <v>2079</v>
      </c>
      <c r="BV970" t="s">
        <v>6332</v>
      </c>
    </row>
    <row r="971" spans="1:74" x14ac:dyDescent="0.2">
      <c r="A971" t="s">
        <v>2080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19</v>
      </c>
      <c r="BL971">
        <v>0</v>
      </c>
      <c r="BM971" t="s">
        <v>2080</v>
      </c>
      <c r="BN971" t="s">
        <v>3848</v>
      </c>
      <c r="BO971" t="s">
        <v>3856</v>
      </c>
      <c r="BP971" t="s">
        <v>3857</v>
      </c>
      <c r="BQ971" t="s">
        <v>3868</v>
      </c>
      <c r="BR971" t="s">
        <v>3869</v>
      </c>
      <c r="BS971" t="s">
        <v>3872</v>
      </c>
      <c r="BT971" t="s">
        <v>3859</v>
      </c>
      <c r="BU971" t="s">
        <v>2080</v>
      </c>
      <c r="BV971" t="s">
        <v>6333</v>
      </c>
    </row>
    <row r="972" spans="1:74" x14ac:dyDescent="0.2">
      <c r="A972" t="s">
        <v>2086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8</v>
      </c>
      <c r="BL972">
        <v>11</v>
      </c>
      <c r="BM972" t="s">
        <v>2086</v>
      </c>
      <c r="BN972" t="s">
        <v>3848</v>
      </c>
      <c r="BO972" t="s">
        <v>3856</v>
      </c>
      <c r="BP972" t="s">
        <v>3857</v>
      </c>
      <c r="BQ972" t="s">
        <v>3868</v>
      </c>
      <c r="BR972" t="s">
        <v>3869</v>
      </c>
      <c r="BS972" t="s">
        <v>3872</v>
      </c>
      <c r="BT972" t="s">
        <v>3859</v>
      </c>
      <c r="BU972" t="s">
        <v>2086</v>
      </c>
      <c r="BV972" t="s">
        <v>6339</v>
      </c>
    </row>
    <row r="973" spans="1:74" x14ac:dyDescent="0.2">
      <c r="A973" t="s">
        <v>2089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19</v>
      </c>
      <c r="BM973" t="s">
        <v>2089</v>
      </c>
      <c r="BN973" t="s">
        <v>3848</v>
      </c>
      <c r="BO973" t="s">
        <v>3856</v>
      </c>
      <c r="BP973" t="s">
        <v>3857</v>
      </c>
      <c r="BQ973" t="s">
        <v>3868</v>
      </c>
      <c r="BR973" t="s">
        <v>3859</v>
      </c>
      <c r="BS973" t="s">
        <v>3859</v>
      </c>
      <c r="BT973" t="s">
        <v>3859</v>
      </c>
      <c r="BU973" t="s">
        <v>2089</v>
      </c>
      <c r="BV973" t="s">
        <v>6342</v>
      </c>
    </row>
    <row r="974" spans="1:74" x14ac:dyDescent="0.2">
      <c r="A974" t="s">
        <v>2090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19</v>
      </c>
      <c r="BM974" t="s">
        <v>2090</v>
      </c>
      <c r="BN974" t="s">
        <v>3848</v>
      </c>
      <c r="BO974" t="s">
        <v>3856</v>
      </c>
      <c r="BP974" t="s">
        <v>3857</v>
      </c>
      <c r="BQ974" t="s">
        <v>3868</v>
      </c>
      <c r="BR974" t="s">
        <v>3869</v>
      </c>
      <c r="BS974" t="s">
        <v>3872</v>
      </c>
      <c r="BT974" t="s">
        <v>3859</v>
      </c>
      <c r="BU974" t="s">
        <v>2090</v>
      </c>
      <c r="BV974" t="s">
        <v>6343</v>
      </c>
    </row>
    <row r="975" spans="1:74" x14ac:dyDescent="0.2">
      <c r="A975" t="s">
        <v>2095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10</v>
      </c>
      <c r="AR975">
        <v>0</v>
      </c>
      <c r="AS975">
        <v>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 t="s">
        <v>2095</v>
      </c>
      <c r="BN975" t="s">
        <v>3848</v>
      </c>
      <c r="BO975" t="s">
        <v>3856</v>
      </c>
      <c r="BP975" t="s">
        <v>3857</v>
      </c>
      <c r="BQ975" t="s">
        <v>3868</v>
      </c>
      <c r="BR975" t="s">
        <v>3869</v>
      </c>
      <c r="BS975" t="s">
        <v>3870</v>
      </c>
      <c r="BT975" t="s">
        <v>3859</v>
      </c>
      <c r="BU975" t="s">
        <v>2095</v>
      </c>
      <c r="BV975" t="s">
        <v>6348</v>
      </c>
    </row>
    <row r="976" spans="1:74" x14ac:dyDescent="0.2">
      <c r="A976" t="s">
        <v>2096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18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 t="s">
        <v>2096</v>
      </c>
      <c r="BN976" t="s">
        <v>3848</v>
      </c>
      <c r="BO976" t="s">
        <v>3856</v>
      </c>
      <c r="BP976" t="s">
        <v>3857</v>
      </c>
      <c r="BQ976" t="s">
        <v>3868</v>
      </c>
      <c r="BR976" t="s">
        <v>3859</v>
      </c>
      <c r="BS976" t="s">
        <v>3859</v>
      </c>
      <c r="BT976" t="s">
        <v>3859</v>
      </c>
      <c r="BU976" t="s">
        <v>2096</v>
      </c>
      <c r="BV976" t="s">
        <v>6349</v>
      </c>
    </row>
    <row r="977" spans="1:74" x14ac:dyDescent="0.2">
      <c r="A977" t="s">
        <v>2097</v>
      </c>
      <c r="B977">
        <v>0</v>
      </c>
      <c r="C977">
        <v>18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 t="s">
        <v>2097</v>
      </c>
      <c r="BN977" t="s">
        <v>3848</v>
      </c>
      <c r="BO977" t="s">
        <v>3856</v>
      </c>
      <c r="BP977" t="s">
        <v>3857</v>
      </c>
      <c r="BQ977" t="s">
        <v>3868</v>
      </c>
      <c r="BR977" t="s">
        <v>3869</v>
      </c>
      <c r="BS977" t="s">
        <v>3872</v>
      </c>
      <c r="BT977" t="s">
        <v>3859</v>
      </c>
      <c r="BU977" t="s">
        <v>2097</v>
      </c>
      <c r="BV977" t="s">
        <v>6350</v>
      </c>
    </row>
    <row r="978" spans="1:74" x14ac:dyDescent="0.2">
      <c r="A978" t="s">
        <v>2099</v>
      </c>
      <c r="B978">
        <v>0</v>
      </c>
      <c r="C978">
        <v>18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 t="s">
        <v>2099</v>
      </c>
      <c r="BN978" t="s">
        <v>3848</v>
      </c>
      <c r="BO978" t="s">
        <v>3856</v>
      </c>
      <c r="BP978" t="s">
        <v>3857</v>
      </c>
      <c r="BQ978" t="s">
        <v>3868</v>
      </c>
      <c r="BR978" t="s">
        <v>4101</v>
      </c>
      <c r="BS978" t="s">
        <v>4109</v>
      </c>
      <c r="BT978" t="s">
        <v>3859</v>
      </c>
      <c r="BU978" t="s">
        <v>2099</v>
      </c>
      <c r="BV978" t="s">
        <v>6352</v>
      </c>
    </row>
    <row r="979" spans="1:74" x14ac:dyDescent="0.2">
      <c r="A979" t="s">
        <v>2102</v>
      </c>
      <c r="B979">
        <v>0</v>
      </c>
      <c r="C979">
        <v>0</v>
      </c>
      <c r="D979">
        <v>18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 t="s">
        <v>2102</v>
      </c>
      <c r="BN979" t="s">
        <v>3848</v>
      </c>
      <c r="BO979" t="s">
        <v>3856</v>
      </c>
      <c r="BP979" t="s">
        <v>3857</v>
      </c>
      <c r="BQ979" t="s">
        <v>3868</v>
      </c>
      <c r="BR979" t="s">
        <v>3869</v>
      </c>
      <c r="BS979" t="s">
        <v>3872</v>
      </c>
      <c r="BT979" t="s">
        <v>3859</v>
      </c>
      <c r="BU979" t="s">
        <v>2102</v>
      </c>
      <c r="BV979" t="s">
        <v>6355</v>
      </c>
    </row>
    <row r="980" spans="1:74" x14ac:dyDescent="0.2">
      <c r="A980" t="s">
        <v>2108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18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 t="s">
        <v>2108</v>
      </c>
      <c r="BN980" t="s">
        <v>3848</v>
      </c>
      <c r="BO980" t="s">
        <v>3856</v>
      </c>
      <c r="BP980" t="s">
        <v>3857</v>
      </c>
      <c r="BQ980" t="s">
        <v>3868</v>
      </c>
      <c r="BR980" t="s">
        <v>3869</v>
      </c>
      <c r="BS980" t="s">
        <v>3872</v>
      </c>
      <c r="BT980" t="s">
        <v>3859</v>
      </c>
      <c r="BU980" t="s">
        <v>2108</v>
      </c>
      <c r="BV980" t="s">
        <v>6361</v>
      </c>
    </row>
    <row r="981" spans="1:74" x14ac:dyDescent="0.2">
      <c r="A981" t="s">
        <v>2110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18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 t="s">
        <v>2110</v>
      </c>
      <c r="BN981" t="s">
        <v>3848</v>
      </c>
      <c r="BO981" t="s">
        <v>3856</v>
      </c>
      <c r="BP981" t="s">
        <v>3857</v>
      </c>
      <c r="BQ981" t="s">
        <v>3868</v>
      </c>
      <c r="BR981" t="s">
        <v>3869</v>
      </c>
      <c r="BS981" t="s">
        <v>3870</v>
      </c>
      <c r="BT981" t="s">
        <v>3859</v>
      </c>
      <c r="BU981" t="s">
        <v>2110</v>
      </c>
      <c r="BV981" t="s">
        <v>6363</v>
      </c>
    </row>
    <row r="982" spans="1:74" x14ac:dyDescent="0.2">
      <c r="A982" t="s">
        <v>2113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18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 t="s">
        <v>2113</v>
      </c>
      <c r="BN982" t="s">
        <v>3848</v>
      </c>
      <c r="BO982" t="s">
        <v>3856</v>
      </c>
      <c r="BP982" t="s">
        <v>3857</v>
      </c>
      <c r="BQ982" t="s">
        <v>3868</v>
      </c>
      <c r="BR982" t="s">
        <v>3869</v>
      </c>
      <c r="BS982" t="s">
        <v>3870</v>
      </c>
      <c r="BT982" t="s">
        <v>3859</v>
      </c>
      <c r="BU982" t="s">
        <v>2113</v>
      </c>
      <c r="BV982" t="s">
        <v>6366</v>
      </c>
    </row>
    <row r="983" spans="1:74" x14ac:dyDescent="0.2">
      <c r="A983" t="s">
        <v>2115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18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 t="s">
        <v>2115</v>
      </c>
      <c r="BN983" t="s">
        <v>3848</v>
      </c>
      <c r="BO983" t="s">
        <v>3856</v>
      </c>
      <c r="BP983" t="s">
        <v>3857</v>
      </c>
      <c r="BQ983" t="s">
        <v>3868</v>
      </c>
      <c r="BR983" t="s">
        <v>3869</v>
      </c>
      <c r="BS983" t="s">
        <v>3872</v>
      </c>
      <c r="BT983" t="s">
        <v>3859</v>
      </c>
      <c r="BU983" t="s">
        <v>2115</v>
      </c>
      <c r="BV983" t="s">
        <v>6369</v>
      </c>
    </row>
    <row r="984" spans="1:74" x14ac:dyDescent="0.2">
      <c r="A984" t="s">
        <v>2116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 t="s">
        <v>2116</v>
      </c>
      <c r="BN984" t="s">
        <v>3848</v>
      </c>
      <c r="BO984" t="s">
        <v>3856</v>
      </c>
      <c r="BP984" t="s">
        <v>3857</v>
      </c>
      <c r="BQ984" t="s">
        <v>3868</v>
      </c>
      <c r="BR984" t="s">
        <v>3869</v>
      </c>
      <c r="BS984" t="s">
        <v>3872</v>
      </c>
      <c r="BT984" t="s">
        <v>3859</v>
      </c>
      <c r="BU984" t="s">
        <v>2116</v>
      </c>
      <c r="BV984" t="s">
        <v>6370</v>
      </c>
    </row>
    <row r="985" spans="1:74" x14ac:dyDescent="0.2">
      <c r="A985" t="s">
        <v>2118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18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 t="s">
        <v>2118</v>
      </c>
      <c r="BN985" t="s">
        <v>3848</v>
      </c>
      <c r="BO985" t="s">
        <v>3856</v>
      </c>
      <c r="BP985" t="s">
        <v>3857</v>
      </c>
      <c r="BQ985" t="s">
        <v>3868</v>
      </c>
      <c r="BR985" t="s">
        <v>3869</v>
      </c>
      <c r="BS985" t="s">
        <v>3991</v>
      </c>
      <c r="BT985" t="s">
        <v>3859</v>
      </c>
      <c r="BU985" t="s">
        <v>2118</v>
      </c>
      <c r="BV985" t="s">
        <v>6372</v>
      </c>
    </row>
    <row r="986" spans="1:74" x14ac:dyDescent="0.2">
      <c r="A986" t="s">
        <v>2120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18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 t="s">
        <v>2120</v>
      </c>
      <c r="BN986" t="s">
        <v>3848</v>
      </c>
      <c r="BO986" t="s">
        <v>3856</v>
      </c>
      <c r="BP986" t="s">
        <v>3857</v>
      </c>
      <c r="BQ986" t="s">
        <v>3938</v>
      </c>
      <c r="BR986" t="s">
        <v>3939</v>
      </c>
      <c r="BS986" t="s">
        <v>3859</v>
      </c>
      <c r="BT986" t="s">
        <v>3859</v>
      </c>
      <c r="BU986" t="s">
        <v>2120</v>
      </c>
      <c r="BV986" t="s">
        <v>6374</v>
      </c>
    </row>
    <row r="987" spans="1:74" x14ac:dyDescent="0.2">
      <c r="A987" t="s">
        <v>2125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18</v>
      </c>
      <c r="BH987">
        <v>0</v>
      </c>
      <c r="BI987">
        <v>0</v>
      </c>
      <c r="BJ987">
        <v>0</v>
      </c>
      <c r="BK987">
        <v>0</v>
      </c>
      <c r="BL987">
        <v>0</v>
      </c>
      <c r="BM987" t="s">
        <v>2125</v>
      </c>
      <c r="BN987" t="s">
        <v>3848</v>
      </c>
      <c r="BO987" t="s">
        <v>3856</v>
      </c>
      <c r="BP987" t="s">
        <v>3857</v>
      </c>
      <c r="BQ987" t="s">
        <v>4081</v>
      </c>
      <c r="BR987" t="s">
        <v>4396</v>
      </c>
      <c r="BS987" t="s">
        <v>3859</v>
      </c>
      <c r="BT987" t="s">
        <v>3859</v>
      </c>
      <c r="BU987" t="s">
        <v>2125</v>
      </c>
      <c r="BV987" t="s">
        <v>6381</v>
      </c>
    </row>
    <row r="988" spans="1:74" x14ac:dyDescent="0.2">
      <c r="A988" t="s">
        <v>2132</v>
      </c>
      <c r="B988">
        <v>0</v>
      </c>
      <c r="C988">
        <v>17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 t="s">
        <v>2132</v>
      </c>
      <c r="BN988" t="s">
        <v>3848</v>
      </c>
      <c r="BO988" t="s">
        <v>3856</v>
      </c>
      <c r="BP988" t="s">
        <v>3857</v>
      </c>
      <c r="BQ988" t="s">
        <v>3868</v>
      </c>
      <c r="BR988" t="s">
        <v>3869</v>
      </c>
      <c r="BS988" t="s">
        <v>3870</v>
      </c>
      <c r="BT988" t="s">
        <v>3859</v>
      </c>
      <c r="BU988" t="s">
        <v>2132</v>
      </c>
      <c r="BV988" t="s">
        <v>6389</v>
      </c>
    </row>
    <row r="989" spans="1:74" x14ac:dyDescent="0.2">
      <c r="A989" t="s">
        <v>2135</v>
      </c>
      <c r="B989">
        <v>0</v>
      </c>
      <c r="C989">
        <v>12</v>
      </c>
      <c r="D989">
        <v>0</v>
      </c>
      <c r="E989">
        <v>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 t="s">
        <v>2135</v>
      </c>
      <c r="BN989" t="s">
        <v>3848</v>
      </c>
      <c r="BO989" t="s">
        <v>3856</v>
      </c>
      <c r="BP989" t="s">
        <v>3857</v>
      </c>
      <c r="BQ989" t="s">
        <v>3868</v>
      </c>
      <c r="BR989" t="s">
        <v>3869</v>
      </c>
      <c r="BS989" t="s">
        <v>3872</v>
      </c>
      <c r="BT989" t="s">
        <v>3859</v>
      </c>
      <c r="BU989" t="s">
        <v>2135</v>
      </c>
      <c r="BV989" t="s">
        <v>6392</v>
      </c>
    </row>
    <row r="990" spans="1:74" x14ac:dyDescent="0.2">
      <c r="A990" t="s">
        <v>2139</v>
      </c>
      <c r="B990">
        <v>0</v>
      </c>
      <c r="C990">
        <v>0</v>
      </c>
      <c r="D990">
        <v>5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 t="s">
        <v>2139</v>
      </c>
      <c r="BN990" t="s">
        <v>3848</v>
      </c>
      <c r="BO990" t="s">
        <v>3856</v>
      </c>
      <c r="BP990" t="s">
        <v>3857</v>
      </c>
      <c r="BQ990" t="s">
        <v>3868</v>
      </c>
      <c r="BR990" t="s">
        <v>3869</v>
      </c>
      <c r="BS990" t="s">
        <v>3872</v>
      </c>
      <c r="BT990" t="s">
        <v>3859</v>
      </c>
      <c r="BU990" t="s">
        <v>2139</v>
      </c>
      <c r="BV990" t="s">
        <v>6396</v>
      </c>
    </row>
    <row r="991" spans="1:74" x14ac:dyDescent="0.2">
      <c r="A991" t="s">
        <v>2149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17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 t="s">
        <v>2149</v>
      </c>
      <c r="BN991" t="s">
        <v>3848</v>
      </c>
      <c r="BO991" t="s">
        <v>3856</v>
      </c>
      <c r="BP991" t="s">
        <v>3857</v>
      </c>
      <c r="BQ991" t="s">
        <v>3868</v>
      </c>
      <c r="BR991" t="s">
        <v>3869</v>
      </c>
      <c r="BS991" t="s">
        <v>3872</v>
      </c>
      <c r="BT991" t="s">
        <v>3859</v>
      </c>
      <c r="BU991" t="s">
        <v>2149</v>
      </c>
      <c r="BV991" t="s">
        <v>6406</v>
      </c>
    </row>
    <row r="992" spans="1:74" x14ac:dyDescent="0.2">
      <c r="A992" t="s">
        <v>2150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17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 t="s">
        <v>2150</v>
      </c>
      <c r="BN992" t="s">
        <v>3848</v>
      </c>
      <c r="BO992" t="s">
        <v>3856</v>
      </c>
      <c r="BP992" t="s">
        <v>3857</v>
      </c>
      <c r="BQ992" t="s">
        <v>3868</v>
      </c>
      <c r="BR992" t="s">
        <v>3869</v>
      </c>
      <c r="BS992" t="s">
        <v>3870</v>
      </c>
      <c r="BT992" t="s">
        <v>3859</v>
      </c>
      <c r="BU992" t="s">
        <v>2150</v>
      </c>
      <c r="BV992" t="s">
        <v>6407</v>
      </c>
    </row>
    <row r="993" spans="1:74" x14ac:dyDescent="0.2">
      <c r="A993" t="s">
        <v>2153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17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 t="s">
        <v>2153</v>
      </c>
      <c r="BN993" t="s">
        <v>3848</v>
      </c>
      <c r="BO993" t="s">
        <v>3856</v>
      </c>
      <c r="BP993" t="s">
        <v>3857</v>
      </c>
      <c r="BQ993" t="s">
        <v>3868</v>
      </c>
      <c r="BR993" t="s">
        <v>3869</v>
      </c>
      <c r="BS993" t="s">
        <v>3872</v>
      </c>
      <c r="BT993" t="s">
        <v>3859</v>
      </c>
      <c r="BU993" t="s">
        <v>2153</v>
      </c>
      <c r="BV993" t="s">
        <v>6414</v>
      </c>
    </row>
    <row r="994" spans="1:74" x14ac:dyDescent="0.2">
      <c r="A994" t="s">
        <v>2159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17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 t="s">
        <v>2159</v>
      </c>
      <c r="BN994" t="s">
        <v>3848</v>
      </c>
      <c r="BO994" t="s">
        <v>3856</v>
      </c>
      <c r="BP994" t="s">
        <v>3857</v>
      </c>
      <c r="BQ994" t="s">
        <v>3868</v>
      </c>
      <c r="BR994" t="s">
        <v>3869</v>
      </c>
      <c r="BS994" t="s">
        <v>3872</v>
      </c>
      <c r="BT994" t="s">
        <v>3859</v>
      </c>
      <c r="BU994" t="s">
        <v>2159</v>
      </c>
      <c r="BV994" t="s">
        <v>6422</v>
      </c>
    </row>
    <row r="995" spans="1:74" x14ac:dyDescent="0.2">
      <c r="A995" t="s">
        <v>2160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17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 t="s">
        <v>2160</v>
      </c>
      <c r="BN995" t="s">
        <v>3848</v>
      </c>
      <c r="BO995" t="s">
        <v>3856</v>
      </c>
      <c r="BP995" t="s">
        <v>3857</v>
      </c>
      <c r="BQ995" t="s">
        <v>3932</v>
      </c>
      <c r="BR995" t="s">
        <v>3980</v>
      </c>
      <c r="BS995" t="s">
        <v>3981</v>
      </c>
      <c r="BT995" t="s">
        <v>3859</v>
      </c>
      <c r="BU995" t="s">
        <v>2160</v>
      </c>
      <c r="BV995" t="s">
        <v>6423</v>
      </c>
    </row>
    <row r="996" spans="1:74" x14ac:dyDescent="0.2">
      <c r="A996" t="s">
        <v>2165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17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 t="s">
        <v>2165</v>
      </c>
      <c r="BN996" t="s">
        <v>3848</v>
      </c>
      <c r="BO996" t="s">
        <v>3856</v>
      </c>
      <c r="BP996" t="s">
        <v>3857</v>
      </c>
      <c r="BQ996" t="s">
        <v>3868</v>
      </c>
      <c r="BR996" t="s">
        <v>4545</v>
      </c>
      <c r="BS996" t="s">
        <v>6428</v>
      </c>
      <c r="BT996" t="s">
        <v>3859</v>
      </c>
      <c r="BU996" t="s">
        <v>2165</v>
      </c>
      <c r="BV996" t="s">
        <v>6429</v>
      </c>
    </row>
    <row r="997" spans="1:74" x14ac:dyDescent="0.2">
      <c r="A997" t="s">
        <v>2166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17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 t="s">
        <v>2166</v>
      </c>
      <c r="BN997" t="s">
        <v>3848</v>
      </c>
      <c r="BO997" t="s">
        <v>3856</v>
      </c>
      <c r="BP997" t="s">
        <v>3857</v>
      </c>
      <c r="BQ997" t="s">
        <v>3868</v>
      </c>
      <c r="BR997" t="s">
        <v>3869</v>
      </c>
      <c r="BS997" t="s">
        <v>3870</v>
      </c>
      <c r="BT997" t="s">
        <v>3859</v>
      </c>
      <c r="BU997" t="s">
        <v>2166</v>
      </c>
      <c r="BV997" t="s">
        <v>6430</v>
      </c>
    </row>
    <row r="998" spans="1:74" x14ac:dyDescent="0.2">
      <c r="A998" t="s">
        <v>2170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17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 t="s">
        <v>2170</v>
      </c>
      <c r="BN998" t="s">
        <v>3848</v>
      </c>
      <c r="BO998" t="s">
        <v>3856</v>
      </c>
      <c r="BP998" t="s">
        <v>3857</v>
      </c>
      <c r="BQ998" t="s">
        <v>3938</v>
      </c>
      <c r="BR998" t="s">
        <v>4008</v>
      </c>
      <c r="BS998" t="s">
        <v>4024</v>
      </c>
      <c r="BT998" t="s">
        <v>3859</v>
      </c>
      <c r="BU998" t="s">
        <v>2170</v>
      </c>
      <c r="BV998" t="s">
        <v>6437</v>
      </c>
    </row>
    <row r="999" spans="1:74" x14ac:dyDescent="0.2">
      <c r="A999" t="s">
        <v>2172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17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 t="s">
        <v>2172</v>
      </c>
      <c r="BN999" t="s">
        <v>3848</v>
      </c>
      <c r="BO999" t="s">
        <v>3856</v>
      </c>
      <c r="BP999" t="s">
        <v>3857</v>
      </c>
      <c r="BQ999" t="s">
        <v>3868</v>
      </c>
      <c r="BR999" t="s">
        <v>3869</v>
      </c>
      <c r="BS999" t="s">
        <v>3870</v>
      </c>
      <c r="BT999" t="s">
        <v>3859</v>
      </c>
      <c r="BU999" t="s">
        <v>2172</v>
      </c>
      <c r="BV999" t="s">
        <v>6439</v>
      </c>
    </row>
    <row r="1000" spans="1:74" x14ac:dyDescent="0.2">
      <c r="A1000" t="s">
        <v>2173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17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 t="s">
        <v>2173</v>
      </c>
      <c r="BN1000" t="s">
        <v>3848</v>
      </c>
      <c r="BO1000" t="s">
        <v>3856</v>
      </c>
      <c r="BP1000" t="s">
        <v>3857</v>
      </c>
      <c r="BQ1000" t="s">
        <v>3868</v>
      </c>
      <c r="BR1000" t="s">
        <v>4329</v>
      </c>
      <c r="BS1000" t="s">
        <v>3859</v>
      </c>
      <c r="BT1000" t="s">
        <v>3859</v>
      </c>
      <c r="BU1000" t="s">
        <v>2173</v>
      </c>
      <c r="BV1000" t="s">
        <v>6440</v>
      </c>
    </row>
    <row r="1001" spans="1:74" x14ac:dyDescent="0.2">
      <c r="A1001" t="s">
        <v>2177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17</v>
      </c>
      <c r="BL1001">
        <v>0</v>
      </c>
      <c r="BM1001" t="s">
        <v>2177</v>
      </c>
      <c r="BN1001" t="s">
        <v>3848</v>
      </c>
      <c r="BO1001" t="s">
        <v>3856</v>
      </c>
      <c r="BP1001" t="s">
        <v>3857</v>
      </c>
      <c r="BQ1001" t="s">
        <v>3868</v>
      </c>
      <c r="BR1001" t="s">
        <v>3869</v>
      </c>
      <c r="BS1001" t="s">
        <v>3872</v>
      </c>
      <c r="BT1001" t="s">
        <v>3859</v>
      </c>
      <c r="BU1001" t="s">
        <v>2177</v>
      </c>
      <c r="BV1001" t="s">
        <v>6445</v>
      </c>
    </row>
    <row r="1002" spans="1:74" x14ac:dyDescent="0.2">
      <c r="A1002" t="s">
        <v>2178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17</v>
      </c>
      <c r="BL1002">
        <v>0</v>
      </c>
      <c r="BM1002" t="s">
        <v>2178</v>
      </c>
      <c r="BN1002" t="s">
        <v>3848</v>
      </c>
      <c r="BO1002" t="s">
        <v>3856</v>
      </c>
      <c r="BP1002" t="s">
        <v>3857</v>
      </c>
      <c r="BQ1002" t="s">
        <v>3868</v>
      </c>
      <c r="BR1002" t="s">
        <v>3869</v>
      </c>
      <c r="BS1002" t="s">
        <v>3872</v>
      </c>
      <c r="BT1002" t="s">
        <v>3859</v>
      </c>
      <c r="BU1002" t="s">
        <v>2178</v>
      </c>
      <c r="BV1002" t="s">
        <v>6446</v>
      </c>
    </row>
    <row r="1003" spans="1:74" x14ac:dyDescent="0.2">
      <c r="A1003" t="s">
        <v>2181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17</v>
      </c>
      <c r="BM1003" t="s">
        <v>2181</v>
      </c>
      <c r="BN1003" t="s">
        <v>3848</v>
      </c>
      <c r="BO1003" t="s">
        <v>3856</v>
      </c>
      <c r="BP1003" t="s">
        <v>3857</v>
      </c>
      <c r="BQ1003" t="s">
        <v>3868</v>
      </c>
      <c r="BR1003" t="s">
        <v>3869</v>
      </c>
      <c r="BS1003" t="s">
        <v>3872</v>
      </c>
      <c r="BT1003" t="s">
        <v>3859</v>
      </c>
      <c r="BU1003" t="s">
        <v>2181</v>
      </c>
      <c r="BV1003" t="s">
        <v>6449</v>
      </c>
    </row>
    <row r="1004" spans="1:74" x14ac:dyDescent="0.2">
      <c r="A1004" t="s">
        <v>2189</v>
      </c>
      <c r="B1004">
        <v>0</v>
      </c>
      <c r="C1004">
        <v>0</v>
      </c>
      <c r="D1004">
        <v>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 t="s">
        <v>2189</v>
      </c>
      <c r="BN1004" t="s">
        <v>3848</v>
      </c>
      <c r="BO1004" t="s">
        <v>3856</v>
      </c>
      <c r="BP1004" t="s">
        <v>3857</v>
      </c>
      <c r="BQ1004" t="s">
        <v>3868</v>
      </c>
      <c r="BR1004" t="s">
        <v>3859</v>
      </c>
      <c r="BS1004" t="s">
        <v>3859</v>
      </c>
      <c r="BT1004" t="s">
        <v>3859</v>
      </c>
      <c r="BU1004" t="s">
        <v>2189</v>
      </c>
      <c r="BV1004" t="s">
        <v>6458</v>
      </c>
    </row>
    <row r="1005" spans="1:74" x14ac:dyDescent="0.2">
      <c r="A1005" t="s">
        <v>2191</v>
      </c>
      <c r="B1005">
        <v>0</v>
      </c>
      <c r="C1005">
        <v>0</v>
      </c>
      <c r="D1005">
        <v>0</v>
      </c>
      <c r="E1005">
        <v>0</v>
      </c>
      <c r="F1005">
        <v>9</v>
      </c>
      <c r="G1005">
        <v>7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 t="s">
        <v>2191</v>
      </c>
      <c r="BN1005" t="s">
        <v>3848</v>
      </c>
      <c r="BO1005" t="s">
        <v>3856</v>
      </c>
      <c r="BP1005" t="s">
        <v>3857</v>
      </c>
      <c r="BQ1005" t="s">
        <v>3859</v>
      </c>
      <c r="BR1005" t="s">
        <v>3859</v>
      </c>
      <c r="BS1005" t="s">
        <v>3859</v>
      </c>
      <c r="BT1005" t="s">
        <v>3859</v>
      </c>
      <c r="BU1005" t="s">
        <v>2191</v>
      </c>
      <c r="BV1005" t="s">
        <v>6460</v>
      </c>
    </row>
    <row r="1006" spans="1:74" x14ac:dyDescent="0.2">
      <c r="A1006" t="s">
        <v>2203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16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 t="s">
        <v>2203</v>
      </c>
      <c r="BN1006" t="s">
        <v>3848</v>
      </c>
      <c r="BO1006" t="s">
        <v>3856</v>
      </c>
      <c r="BP1006" t="s">
        <v>3857</v>
      </c>
      <c r="BQ1006" t="s">
        <v>3868</v>
      </c>
      <c r="BR1006" t="s">
        <v>3869</v>
      </c>
      <c r="BS1006" t="s">
        <v>3872</v>
      </c>
      <c r="BT1006" t="s">
        <v>3859</v>
      </c>
      <c r="BU1006" t="s">
        <v>2203</v>
      </c>
      <c r="BV1006" t="s">
        <v>6473</v>
      </c>
    </row>
    <row r="1007" spans="1:74" x14ac:dyDescent="0.2">
      <c r="A1007" t="s">
        <v>2204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16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 t="s">
        <v>2204</v>
      </c>
      <c r="BN1007" t="s">
        <v>3848</v>
      </c>
      <c r="BO1007" t="s">
        <v>3856</v>
      </c>
      <c r="BP1007" t="s">
        <v>3857</v>
      </c>
      <c r="BQ1007" t="s">
        <v>3868</v>
      </c>
      <c r="BR1007" t="s">
        <v>3869</v>
      </c>
      <c r="BS1007" t="s">
        <v>3872</v>
      </c>
      <c r="BT1007" t="s">
        <v>3859</v>
      </c>
      <c r="BU1007" t="s">
        <v>2204</v>
      </c>
      <c r="BV1007" t="s">
        <v>6474</v>
      </c>
    </row>
    <row r="1008" spans="1:74" x14ac:dyDescent="0.2">
      <c r="A1008" t="s">
        <v>2206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16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 t="s">
        <v>2206</v>
      </c>
      <c r="BN1008" t="s">
        <v>3848</v>
      </c>
      <c r="BO1008" t="s">
        <v>3856</v>
      </c>
      <c r="BP1008" t="s">
        <v>3857</v>
      </c>
      <c r="BQ1008" t="s">
        <v>3868</v>
      </c>
      <c r="BR1008" t="s">
        <v>3859</v>
      </c>
      <c r="BS1008" t="s">
        <v>3859</v>
      </c>
      <c r="BT1008" t="s">
        <v>3859</v>
      </c>
      <c r="BU1008" t="s">
        <v>2206</v>
      </c>
      <c r="BV1008" t="s">
        <v>6480</v>
      </c>
    </row>
    <row r="1009" spans="1:74" x14ac:dyDescent="0.2">
      <c r="A1009" t="s">
        <v>2207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16</v>
      </c>
      <c r="BK1009">
        <v>0</v>
      </c>
      <c r="BL1009">
        <v>0</v>
      </c>
      <c r="BM1009" t="s">
        <v>2207</v>
      </c>
      <c r="BN1009" t="s">
        <v>3848</v>
      </c>
      <c r="BO1009" t="s">
        <v>3856</v>
      </c>
      <c r="BP1009" t="s">
        <v>3857</v>
      </c>
      <c r="BQ1009" t="s">
        <v>3868</v>
      </c>
      <c r="BR1009" t="s">
        <v>3869</v>
      </c>
      <c r="BS1009" t="s">
        <v>3870</v>
      </c>
      <c r="BT1009" t="s">
        <v>3859</v>
      </c>
      <c r="BU1009" t="s">
        <v>2207</v>
      </c>
      <c r="BV1009" t="s">
        <v>6481</v>
      </c>
    </row>
    <row r="1010" spans="1:74" x14ac:dyDescent="0.2">
      <c r="A1010" t="s">
        <v>2209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16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 t="s">
        <v>2209</v>
      </c>
      <c r="BN1010" t="s">
        <v>3848</v>
      </c>
      <c r="BO1010" t="s">
        <v>3856</v>
      </c>
      <c r="BP1010" t="s">
        <v>3857</v>
      </c>
      <c r="BQ1010" t="s">
        <v>3868</v>
      </c>
      <c r="BR1010" t="s">
        <v>4075</v>
      </c>
      <c r="BS1010" t="s">
        <v>3859</v>
      </c>
      <c r="BT1010" t="s">
        <v>3859</v>
      </c>
      <c r="BU1010" t="s">
        <v>2209</v>
      </c>
      <c r="BV1010" t="s">
        <v>6483</v>
      </c>
    </row>
    <row r="1011" spans="1:74" x14ac:dyDescent="0.2">
      <c r="A1011" t="s">
        <v>2211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16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 t="s">
        <v>2211</v>
      </c>
      <c r="BN1011" t="s">
        <v>3848</v>
      </c>
      <c r="BO1011" t="s">
        <v>3856</v>
      </c>
      <c r="BP1011" t="s">
        <v>3857</v>
      </c>
      <c r="BQ1011" t="s">
        <v>3859</v>
      </c>
      <c r="BR1011" t="s">
        <v>3859</v>
      </c>
      <c r="BS1011" t="s">
        <v>3859</v>
      </c>
      <c r="BT1011" t="s">
        <v>3859</v>
      </c>
      <c r="BU1011" t="s">
        <v>2211</v>
      </c>
      <c r="BV1011" t="s">
        <v>6485</v>
      </c>
    </row>
    <row r="1012" spans="1:74" x14ac:dyDescent="0.2">
      <c r="A1012" t="s">
        <v>2212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16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 t="s">
        <v>2212</v>
      </c>
      <c r="BN1012" t="s">
        <v>3848</v>
      </c>
      <c r="BO1012" t="s">
        <v>3856</v>
      </c>
      <c r="BP1012" t="s">
        <v>3857</v>
      </c>
      <c r="BQ1012" t="s">
        <v>3868</v>
      </c>
      <c r="BR1012" t="s">
        <v>3869</v>
      </c>
      <c r="BS1012" t="s">
        <v>4062</v>
      </c>
      <c r="BT1012" t="s">
        <v>3859</v>
      </c>
      <c r="BU1012" t="s">
        <v>2212</v>
      </c>
      <c r="BV1012" t="s">
        <v>6486</v>
      </c>
    </row>
    <row r="1013" spans="1:74" x14ac:dyDescent="0.2">
      <c r="A1013" t="s">
        <v>2213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12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4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 t="s">
        <v>2213</v>
      </c>
      <c r="BN1013" t="s">
        <v>3848</v>
      </c>
      <c r="BO1013" t="s">
        <v>3856</v>
      </c>
      <c r="BP1013" t="s">
        <v>3857</v>
      </c>
      <c r="BQ1013" t="s">
        <v>3868</v>
      </c>
      <c r="BR1013" t="s">
        <v>3869</v>
      </c>
      <c r="BS1013" t="s">
        <v>3872</v>
      </c>
      <c r="BT1013" t="s">
        <v>3859</v>
      </c>
      <c r="BU1013" t="s">
        <v>2213</v>
      </c>
      <c r="BV1013" t="s">
        <v>6487</v>
      </c>
    </row>
    <row r="1014" spans="1:74" x14ac:dyDescent="0.2">
      <c r="A1014" t="s">
        <v>2215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16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 t="s">
        <v>2215</v>
      </c>
      <c r="BN1014" t="s">
        <v>3848</v>
      </c>
      <c r="BO1014" t="s">
        <v>3856</v>
      </c>
      <c r="BP1014" t="s">
        <v>3857</v>
      </c>
      <c r="BQ1014" t="s">
        <v>3868</v>
      </c>
      <c r="BR1014" t="s">
        <v>3869</v>
      </c>
      <c r="BS1014" t="s">
        <v>3870</v>
      </c>
      <c r="BT1014" t="s">
        <v>3859</v>
      </c>
      <c r="BU1014" t="s">
        <v>2215</v>
      </c>
      <c r="BV1014" t="s">
        <v>6489</v>
      </c>
    </row>
    <row r="1015" spans="1:74" x14ac:dyDescent="0.2">
      <c r="A1015" t="s">
        <v>2224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16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 t="s">
        <v>2224</v>
      </c>
      <c r="BN1015" t="s">
        <v>3848</v>
      </c>
      <c r="BO1015" t="s">
        <v>3856</v>
      </c>
      <c r="BP1015" t="s">
        <v>3857</v>
      </c>
      <c r="BQ1015" t="s">
        <v>3868</v>
      </c>
      <c r="BR1015" t="s">
        <v>4329</v>
      </c>
      <c r="BS1015" t="s">
        <v>3859</v>
      </c>
      <c r="BT1015" t="s">
        <v>3859</v>
      </c>
      <c r="BU1015" t="s">
        <v>2224</v>
      </c>
      <c r="BV1015" t="s">
        <v>6505</v>
      </c>
    </row>
    <row r="1016" spans="1:74" x14ac:dyDescent="0.2">
      <c r="A1016" t="s">
        <v>2226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16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 t="s">
        <v>2226</v>
      </c>
      <c r="BN1016" t="s">
        <v>3848</v>
      </c>
      <c r="BO1016" t="s">
        <v>3856</v>
      </c>
      <c r="BP1016" t="s">
        <v>3857</v>
      </c>
      <c r="BQ1016" t="s">
        <v>3932</v>
      </c>
      <c r="BR1016" t="s">
        <v>3980</v>
      </c>
      <c r="BS1016" t="s">
        <v>3981</v>
      </c>
      <c r="BT1016" t="s">
        <v>3859</v>
      </c>
      <c r="BU1016" t="s">
        <v>2226</v>
      </c>
      <c r="BV1016" t="s">
        <v>6508</v>
      </c>
    </row>
    <row r="1017" spans="1:74" x14ac:dyDescent="0.2">
      <c r="A1017" t="s">
        <v>2232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16</v>
      </c>
      <c r="BM1017" t="s">
        <v>2232</v>
      </c>
      <c r="BN1017" t="s">
        <v>3848</v>
      </c>
      <c r="BO1017" t="s">
        <v>3856</v>
      </c>
      <c r="BP1017" t="s">
        <v>3857</v>
      </c>
      <c r="BQ1017" t="s">
        <v>3868</v>
      </c>
      <c r="BR1017" t="s">
        <v>4101</v>
      </c>
      <c r="BS1017" t="s">
        <v>4109</v>
      </c>
      <c r="BT1017" t="s">
        <v>3859</v>
      </c>
      <c r="BU1017" t="s">
        <v>2232</v>
      </c>
      <c r="BV1017" t="s">
        <v>6514</v>
      </c>
    </row>
    <row r="1018" spans="1:74" x14ac:dyDescent="0.2">
      <c r="A1018" t="s">
        <v>2238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6</v>
      </c>
      <c r="BE1018">
        <v>0</v>
      </c>
      <c r="BF1018">
        <v>0</v>
      </c>
      <c r="BG1018">
        <v>10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 t="s">
        <v>2238</v>
      </c>
      <c r="BN1018" t="s">
        <v>3848</v>
      </c>
      <c r="BO1018" t="s">
        <v>3856</v>
      </c>
      <c r="BP1018" t="s">
        <v>3857</v>
      </c>
      <c r="BQ1018" t="s">
        <v>3868</v>
      </c>
      <c r="BR1018" t="s">
        <v>4329</v>
      </c>
      <c r="BS1018" t="s">
        <v>3859</v>
      </c>
      <c r="BT1018" t="s">
        <v>3859</v>
      </c>
      <c r="BU1018" t="s">
        <v>2238</v>
      </c>
      <c r="BV1018" t="s">
        <v>6520</v>
      </c>
    </row>
    <row r="1019" spans="1:74" x14ac:dyDescent="0.2">
      <c r="A1019" t="s">
        <v>2239</v>
      </c>
      <c r="B1019">
        <v>0</v>
      </c>
      <c r="C1019">
        <v>0</v>
      </c>
      <c r="D1019">
        <v>0</v>
      </c>
      <c r="E1019">
        <v>15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 t="s">
        <v>2239</v>
      </c>
      <c r="BN1019" t="s">
        <v>3848</v>
      </c>
      <c r="BO1019" t="s">
        <v>3856</v>
      </c>
      <c r="BP1019" t="s">
        <v>3857</v>
      </c>
      <c r="BQ1019" t="s">
        <v>3868</v>
      </c>
      <c r="BR1019" t="s">
        <v>3869</v>
      </c>
      <c r="BS1019" t="s">
        <v>3870</v>
      </c>
      <c r="BT1019" t="s">
        <v>3859</v>
      </c>
      <c r="BU1019" t="s">
        <v>2239</v>
      </c>
      <c r="BV1019" t="s">
        <v>6521</v>
      </c>
    </row>
    <row r="1020" spans="1:74" x14ac:dyDescent="0.2">
      <c r="A1020" t="s">
        <v>2240</v>
      </c>
      <c r="B1020">
        <v>11</v>
      </c>
      <c r="C1020">
        <v>4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 t="s">
        <v>2240</v>
      </c>
      <c r="BN1020" t="s">
        <v>3848</v>
      </c>
      <c r="BO1020" t="s">
        <v>3856</v>
      </c>
      <c r="BP1020" t="s">
        <v>3857</v>
      </c>
      <c r="BQ1020" t="s">
        <v>3868</v>
      </c>
      <c r="BR1020" t="s">
        <v>4545</v>
      </c>
      <c r="BS1020" t="s">
        <v>4546</v>
      </c>
      <c r="BT1020" t="s">
        <v>3859</v>
      </c>
      <c r="BU1020" t="s">
        <v>2240</v>
      </c>
      <c r="BV1020" t="s">
        <v>6522</v>
      </c>
    </row>
    <row r="1021" spans="1:74" x14ac:dyDescent="0.2">
      <c r="A1021" t="s">
        <v>2241</v>
      </c>
      <c r="B1021">
        <v>0</v>
      </c>
      <c r="C1021">
        <v>15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 t="s">
        <v>2241</v>
      </c>
      <c r="BN1021" t="s">
        <v>3848</v>
      </c>
      <c r="BO1021" t="s">
        <v>3856</v>
      </c>
      <c r="BP1021" t="s">
        <v>3857</v>
      </c>
      <c r="BQ1021" t="s">
        <v>3868</v>
      </c>
      <c r="BR1021" t="s">
        <v>3869</v>
      </c>
      <c r="BS1021" t="s">
        <v>3872</v>
      </c>
      <c r="BT1021" t="s">
        <v>3859</v>
      </c>
      <c r="BU1021" t="s">
        <v>2241</v>
      </c>
      <c r="BV1021" t="s">
        <v>6523</v>
      </c>
    </row>
    <row r="1022" spans="1:74" x14ac:dyDescent="0.2">
      <c r="A1022" t="s">
        <v>2242</v>
      </c>
      <c r="B1022">
        <v>0</v>
      </c>
      <c r="C1022">
        <v>15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 t="s">
        <v>2242</v>
      </c>
      <c r="BN1022" t="s">
        <v>3848</v>
      </c>
      <c r="BO1022" t="s">
        <v>3856</v>
      </c>
      <c r="BP1022" t="s">
        <v>3857</v>
      </c>
      <c r="BQ1022" t="s">
        <v>3868</v>
      </c>
      <c r="BR1022" t="s">
        <v>3869</v>
      </c>
      <c r="BS1022" t="s">
        <v>3872</v>
      </c>
      <c r="BT1022" t="s">
        <v>3859</v>
      </c>
      <c r="BU1022" t="s">
        <v>2242</v>
      </c>
      <c r="BV1022" t="s">
        <v>6524</v>
      </c>
    </row>
    <row r="1023" spans="1:74" x14ac:dyDescent="0.2">
      <c r="A1023" t="s">
        <v>2243</v>
      </c>
      <c r="B1023">
        <v>0</v>
      </c>
      <c r="C1023">
        <v>0</v>
      </c>
      <c r="D1023">
        <v>15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 t="s">
        <v>2243</v>
      </c>
      <c r="BN1023" t="s">
        <v>3848</v>
      </c>
      <c r="BO1023" t="s">
        <v>3856</v>
      </c>
      <c r="BP1023" t="s">
        <v>3857</v>
      </c>
      <c r="BQ1023" t="s">
        <v>3868</v>
      </c>
      <c r="BR1023" t="s">
        <v>3859</v>
      </c>
      <c r="BS1023" t="s">
        <v>3859</v>
      </c>
      <c r="BT1023" t="s">
        <v>3859</v>
      </c>
      <c r="BU1023" t="s">
        <v>2243</v>
      </c>
      <c r="BV1023" t="s">
        <v>6525</v>
      </c>
    </row>
    <row r="1024" spans="1:74" x14ac:dyDescent="0.2">
      <c r="A1024" t="s">
        <v>2245</v>
      </c>
      <c r="B1024">
        <v>0</v>
      </c>
      <c r="C1024">
        <v>0</v>
      </c>
      <c r="D1024">
        <v>0</v>
      </c>
      <c r="E1024">
        <v>15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 t="s">
        <v>2245</v>
      </c>
      <c r="BN1024" t="s">
        <v>3848</v>
      </c>
      <c r="BO1024" t="s">
        <v>3856</v>
      </c>
      <c r="BP1024" t="s">
        <v>3857</v>
      </c>
      <c r="BQ1024" t="s">
        <v>3868</v>
      </c>
      <c r="BR1024" t="s">
        <v>3859</v>
      </c>
      <c r="BS1024" t="s">
        <v>3859</v>
      </c>
      <c r="BT1024" t="s">
        <v>3859</v>
      </c>
      <c r="BU1024" t="s">
        <v>2245</v>
      </c>
      <c r="BV1024" t="s">
        <v>6527</v>
      </c>
    </row>
    <row r="1025" spans="1:74" x14ac:dyDescent="0.2">
      <c r="A1025" t="s">
        <v>2246</v>
      </c>
      <c r="B1025">
        <v>0</v>
      </c>
      <c r="C1025">
        <v>0</v>
      </c>
      <c r="D1025">
        <v>0</v>
      </c>
      <c r="E1025">
        <v>0</v>
      </c>
      <c r="F1025">
        <v>15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 t="s">
        <v>2246</v>
      </c>
      <c r="BN1025" t="s">
        <v>3848</v>
      </c>
      <c r="BO1025" t="s">
        <v>3856</v>
      </c>
      <c r="BP1025" t="s">
        <v>3857</v>
      </c>
      <c r="BQ1025" t="s">
        <v>3868</v>
      </c>
      <c r="BR1025" t="s">
        <v>3869</v>
      </c>
      <c r="BS1025" t="s">
        <v>3870</v>
      </c>
      <c r="BT1025" t="s">
        <v>3859</v>
      </c>
      <c r="BU1025" t="s">
        <v>2246</v>
      </c>
      <c r="BV1025" t="s">
        <v>6528</v>
      </c>
    </row>
    <row r="1026" spans="1:74" x14ac:dyDescent="0.2">
      <c r="A1026" t="s">
        <v>2247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15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 t="s">
        <v>2247</v>
      </c>
      <c r="BN1026" t="s">
        <v>3848</v>
      </c>
      <c r="BO1026" t="s">
        <v>3856</v>
      </c>
      <c r="BP1026" t="s">
        <v>3857</v>
      </c>
      <c r="BQ1026" t="s">
        <v>3868</v>
      </c>
      <c r="BR1026" t="s">
        <v>3869</v>
      </c>
      <c r="BS1026" t="s">
        <v>3859</v>
      </c>
      <c r="BT1026" t="s">
        <v>3859</v>
      </c>
      <c r="BU1026" t="s">
        <v>2247</v>
      </c>
      <c r="BV1026" t="s">
        <v>6529</v>
      </c>
    </row>
    <row r="1027" spans="1:74" x14ac:dyDescent="0.2">
      <c r="A1027" t="s">
        <v>2248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 t="s">
        <v>2248</v>
      </c>
      <c r="BN1027" t="s">
        <v>3848</v>
      </c>
      <c r="BO1027" t="s">
        <v>3856</v>
      </c>
      <c r="BP1027" t="s">
        <v>3857</v>
      </c>
      <c r="BQ1027" t="s">
        <v>3868</v>
      </c>
      <c r="BR1027" t="s">
        <v>3869</v>
      </c>
      <c r="BS1027" t="s">
        <v>3872</v>
      </c>
      <c r="BT1027" t="s">
        <v>3859</v>
      </c>
      <c r="BU1027" t="s">
        <v>2248</v>
      </c>
      <c r="BV1027" t="s">
        <v>6530</v>
      </c>
    </row>
    <row r="1028" spans="1:74" x14ac:dyDescent="0.2">
      <c r="A1028" t="s">
        <v>2251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 t="s">
        <v>2251</v>
      </c>
      <c r="BN1028" t="s">
        <v>3848</v>
      </c>
      <c r="BO1028" t="s">
        <v>3856</v>
      </c>
      <c r="BP1028" t="s">
        <v>3857</v>
      </c>
      <c r="BQ1028" t="s">
        <v>3868</v>
      </c>
      <c r="BR1028" t="s">
        <v>3859</v>
      </c>
      <c r="BS1028" t="s">
        <v>3859</v>
      </c>
      <c r="BT1028" t="s">
        <v>3859</v>
      </c>
      <c r="BU1028" t="s">
        <v>2251</v>
      </c>
      <c r="BV1028" t="s">
        <v>6533</v>
      </c>
    </row>
    <row r="1029" spans="1:74" x14ac:dyDescent="0.2">
      <c r="A1029" t="s">
        <v>2254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8</v>
      </c>
      <c r="K1029">
        <v>7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 t="s">
        <v>2254</v>
      </c>
      <c r="BN1029" t="s">
        <v>3848</v>
      </c>
      <c r="BO1029" t="s">
        <v>3856</v>
      </c>
      <c r="BP1029" t="s">
        <v>3857</v>
      </c>
      <c r="BQ1029" t="s">
        <v>3868</v>
      </c>
      <c r="BR1029" t="s">
        <v>3859</v>
      </c>
      <c r="BS1029" t="s">
        <v>3859</v>
      </c>
      <c r="BT1029" t="s">
        <v>3859</v>
      </c>
      <c r="BU1029" t="s">
        <v>2254</v>
      </c>
      <c r="BV1029" t="s">
        <v>6538</v>
      </c>
    </row>
    <row r="1030" spans="1:74" x14ac:dyDescent="0.2">
      <c r="A1030" t="s">
        <v>2255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15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 t="s">
        <v>2255</v>
      </c>
      <c r="BN1030" t="s">
        <v>3848</v>
      </c>
      <c r="BO1030" t="s">
        <v>3856</v>
      </c>
      <c r="BP1030" t="s">
        <v>3857</v>
      </c>
      <c r="BQ1030" t="s">
        <v>3868</v>
      </c>
      <c r="BR1030" t="s">
        <v>3859</v>
      </c>
      <c r="BS1030" t="s">
        <v>3859</v>
      </c>
      <c r="BT1030" t="s">
        <v>3859</v>
      </c>
      <c r="BU1030" t="s">
        <v>2255</v>
      </c>
      <c r="BV1030" t="s">
        <v>6539</v>
      </c>
    </row>
    <row r="1031" spans="1:74" x14ac:dyDescent="0.2">
      <c r="A1031" t="s">
        <v>2257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15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 t="s">
        <v>2257</v>
      </c>
      <c r="BN1031" t="s">
        <v>3848</v>
      </c>
      <c r="BO1031" t="s">
        <v>3856</v>
      </c>
      <c r="BP1031" t="s">
        <v>3857</v>
      </c>
      <c r="BQ1031" t="s">
        <v>3868</v>
      </c>
      <c r="BR1031" t="s">
        <v>3869</v>
      </c>
      <c r="BS1031" t="s">
        <v>3872</v>
      </c>
      <c r="BT1031" t="s">
        <v>3859</v>
      </c>
      <c r="BU1031" t="s">
        <v>2257</v>
      </c>
      <c r="BV1031" t="s">
        <v>6541</v>
      </c>
    </row>
    <row r="1032" spans="1:74" x14ac:dyDescent="0.2">
      <c r="A1032" t="s">
        <v>2258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15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 t="s">
        <v>2258</v>
      </c>
      <c r="BN1032" t="s">
        <v>3848</v>
      </c>
      <c r="BO1032" t="s">
        <v>3856</v>
      </c>
      <c r="BP1032" t="s">
        <v>3857</v>
      </c>
      <c r="BQ1032" t="s">
        <v>3868</v>
      </c>
      <c r="BR1032" t="s">
        <v>3869</v>
      </c>
      <c r="BS1032" t="s">
        <v>3870</v>
      </c>
      <c r="BT1032" t="s">
        <v>3859</v>
      </c>
      <c r="BU1032" t="s">
        <v>2258</v>
      </c>
      <c r="BV1032" t="s">
        <v>6542</v>
      </c>
    </row>
    <row r="1033" spans="1:74" x14ac:dyDescent="0.2">
      <c r="A1033" t="s">
        <v>2261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5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 t="s">
        <v>2261</v>
      </c>
      <c r="BN1033" t="s">
        <v>3848</v>
      </c>
      <c r="BO1033" t="s">
        <v>3856</v>
      </c>
      <c r="BP1033" t="s">
        <v>3857</v>
      </c>
      <c r="BQ1033" t="s">
        <v>3932</v>
      </c>
      <c r="BR1033" t="s">
        <v>3980</v>
      </c>
      <c r="BS1033" t="s">
        <v>3981</v>
      </c>
      <c r="BT1033" t="s">
        <v>3859</v>
      </c>
      <c r="BU1033" t="s">
        <v>2261</v>
      </c>
      <c r="BV1033" t="s">
        <v>6545</v>
      </c>
    </row>
    <row r="1034" spans="1:74" x14ac:dyDescent="0.2">
      <c r="A1034" t="s">
        <v>2263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15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 t="s">
        <v>2263</v>
      </c>
      <c r="BN1034" t="s">
        <v>3848</v>
      </c>
      <c r="BO1034" t="s">
        <v>3856</v>
      </c>
      <c r="BP1034" t="s">
        <v>3857</v>
      </c>
      <c r="BQ1034" t="s">
        <v>3868</v>
      </c>
      <c r="BR1034" t="s">
        <v>5573</v>
      </c>
      <c r="BS1034" t="s">
        <v>3859</v>
      </c>
      <c r="BT1034" t="s">
        <v>3859</v>
      </c>
      <c r="BU1034" t="s">
        <v>2263</v>
      </c>
      <c r="BV1034" t="s">
        <v>6547</v>
      </c>
    </row>
    <row r="1035" spans="1:74" x14ac:dyDescent="0.2">
      <c r="A1035" t="s">
        <v>2264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15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 t="s">
        <v>2264</v>
      </c>
      <c r="BN1035" t="s">
        <v>3848</v>
      </c>
      <c r="BO1035" t="s">
        <v>3856</v>
      </c>
      <c r="BP1035" t="s">
        <v>3857</v>
      </c>
      <c r="BQ1035" t="s">
        <v>3938</v>
      </c>
      <c r="BR1035" t="s">
        <v>3939</v>
      </c>
      <c r="BS1035" t="s">
        <v>3859</v>
      </c>
      <c r="BT1035" t="s">
        <v>3859</v>
      </c>
      <c r="BU1035" t="s">
        <v>2264</v>
      </c>
      <c r="BV1035" t="s">
        <v>6548</v>
      </c>
    </row>
    <row r="1036" spans="1:74" x14ac:dyDescent="0.2">
      <c r="A1036" t="s">
        <v>2266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15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 t="s">
        <v>2266</v>
      </c>
      <c r="BN1036" t="s">
        <v>3848</v>
      </c>
      <c r="BO1036" t="s">
        <v>3856</v>
      </c>
      <c r="BP1036" t="s">
        <v>3857</v>
      </c>
      <c r="BQ1036" t="s">
        <v>3938</v>
      </c>
      <c r="BR1036" t="s">
        <v>4008</v>
      </c>
      <c r="BS1036" t="s">
        <v>4024</v>
      </c>
      <c r="BT1036" t="s">
        <v>3859</v>
      </c>
      <c r="BU1036" t="s">
        <v>2266</v>
      </c>
      <c r="BV1036" t="s">
        <v>6551</v>
      </c>
    </row>
    <row r="1037" spans="1:74" x14ac:dyDescent="0.2">
      <c r="A1037" t="s">
        <v>2270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15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 t="s">
        <v>2270</v>
      </c>
      <c r="BN1037" t="s">
        <v>3848</v>
      </c>
      <c r="BO1037" t="s">
        <v>3856</v>
      </c>
      <c r="BP1037" t="s">
        <v>3857</v>
      </c>
      <c r="BQ1037" t="s">
        <v>3938</v>
      </c>
      <c r="BR1037" t="s">
        <v>4008</v>
      </c>
      <c r="BS1037" t="s">
        <v>4024</v>
      </c>
      <c r="BT1037" t="s">
        <v>3859</v>
      </c>
      <c r="BU1037" t="s">
        <v>2270</v>
      </c>
      <c r="BV1037" t="s">
        <v>6558</v>
      </c>
    </row>
    <row r="1038" spans="1:74" x14ac:dyDescent="0.2">
      <c r="A1038" t="s">
        <v>2278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15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 t="s">
        <v>2278</v>
      </c>
      <c r="BN1038" t="s">
        <v>3848</v>
      </c>
      <c r="BO1038" t="s">
        <v>3856</v>
      </c>
      <c r="BP1038" t="s">
        <v>3857</v>
      </c>
      <c r="BQ1038" t="s">
        <v>4081</v>
      </c>
      <c r="BR1038" t="s">
        <v>4082</v>
      </c>
      <c r="BS1038" t="s">
        <v>3859</v>
      </c>
      <c r="BT1038" t="s">
        <v>3859</v>
      </c>
      <c r="BU1038" t="s">
        <v>2278</v>
      </c>
      <c r="BV1038" t="s">
        <v>6567</v>
      </c>
    </row>
    <row r="1039" spans="1:74" x14ac:dyDescent="0.2">
      <c r="A1039" t="s">
        <v>2280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15</v>
      </c>
      <c r="BL1039">
        <v>0</v>
      </c>
      <c r="BM1039" t="s">
        <v>2280</v>
      </c>
      <c r="BN1039" t="s">
        <v>3848</v>
      </c>
      <c r="BO1039" t="s">
        <v>3856</v>
      </c>
      <c r="BP1039" t="s">
        <v>3857</v>
      </c>
      <c r="BQ1039" t="s">
        <v>3859</v>
      </c>
      <c r="BR1039" t="s">
        <v>3859</v>
      </c>
      <c r="BS1039" t="s">
        <v>3859</v>
      </c>
      <c r="BT1039" t="s">
        <v>3859</v>
      </c>
      <c r="BU1039" t="s">
        <v>2280</v>
      </c>
      <c r="BV1039" t="s">
        <v>6570</v>
      </c>
    </row>
    <row r="1040" spans="1:74" x14ac:dyDescent="0.2">
      <c r="A1040" t="s">
        <v>2283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7</v>
      </c>
      <c r="BL1040">
        <v>8</v>
      </c>
      <c r="BM1040" t="s">
        <v>2283</v>
      </c>
      <c r="BN1040" t="s">
        <v>3848</v>
      </c>
      <c r="BO1040" t="s">
        <v>3856</v>
      </c>
      <c r="BP1040" t="s">
        <v>3857</v>
      </c>
      <c r="BQ1040" t="s">
        <v>3868</v>
      </c>
      <c r="BR1040" t="s">
        <v>3859</v>
      </c>
      <c r="BS1040" t="s">
        <v>3859</v>
      </c>
      <c r="BT1040" t="s">
        <v>3859</v>
      </c>
      <c r="BU1040" t="s">
        <v>2283</v>
      </c>
      <c r="BV1040" t="s">
        <v>6573</v>
      </c>
    </row>
    <row r="1041" spans="1:74" x14ac:dyDescent="0.2">
      <c r="A1041" t="s">
        <v>2287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15</v>
      </c>
      <c r="BM1041" t="s">
        <v>2287</v>
      </c>
      <c r="BN1041" t="s">
        <v>3848</v>
      </c>
      <c r="BO1041" t="s">
        <v>3856</v>
      </c>
      <c r="BP1041" t="s">
        <v>3857</v>
      </c>
      <c r="BQ1041" t="s">
        <v>3859</v>
      </c>
      <c r="BR1041" t="s">
        <v>3859</v>
      </c>
      <c r="BS1041" t="s">
        <v>3859</v>
      </c>
      <c r="BT1041" t="s">
        <v>3859</v>
      </c>
      <c r="BU1041" t="s">
        <v>2287</v>
      </c>
      <c r="BV1041" t="s">
        <v>6577</v>
      </c>
    </row>
    <row r="1042" spans="1:74" x14ac:dyDescent="0.2">
      <c r="A1042" t="s">
        <v>2289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15</v>
      </c>
      <c r="BM1042" t="s">
        <v>2289</v>
      </c>
      <c r="BN1042" t="s">
        <v>3848</v>
      </c>
      <c r="BO1042" t="s">
        <v>3856</v>
      </c>
      <c r="BP1042" t="s">
        <v>3857</v>
      </c>
      <c r="BQ1042" t="s">
        <v>3868</v>
      </c>
      <c r="BR1042" t="s">
        <v>3859</v>
      </c>
      <c r="BS1042" t="s">
        <v>3859</v>
      </c>
      <c r="BT1042" t="s">
        <v>3859</v>
      </c>
      <c r="BU1042" t="s">
        <v>2289</v>
      </c>
      <c r="BV1042" t="s">
        <v>6579</v>
      </c>
    </row>
    <row r="1043" spans="1:74" x14ac:dyDescent="0.2">
      <c r="A1043" t="s">
        <v>2290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15</v>
      </c>
      <c r="BM1043" t="s">
        <v>2290</v>
      </c>
      <c r="BN1043" t="s">
        <v>3848</v>
      </c>
      <c r="BO1043" t="s">
        <v>3856</v>
      </c>
      <c r="BP1043" t="s">
        <v>3857</v>
      </c>
      <c r="BQ1043" t="s">
        <v>3868</v>
      </c>
      <c r="BR1043" t="s">
        <v>3869</v>
      </c>
      <c r="BS1043" t="s">
        <v>3872</v>
      </c>
      <c r="BT1043" t="s">
        <v>3859</v>
      </c>
      <c r="BU1043" t="s">
        <v>2290</v>
      </c>
      <c r="BV1043" t="s">
        <v>6580</v>
      </c>
    </row>
    <row r="1044" spans="1:74" x14ac:dyDescent="0.2">
      <c r="A1044" t="s">
        <v>2291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15</v>
      </c>
      <c r="BM1044" t="s">
        <v>2291</v>
      </c>
      <c r="BN1044" t="s">
        <v>3848</v>
      </c>
      <c r="BO1044" t="s">
        <v>3856</v>
      </c>
      <c r="BP1044" t="s">
        <v>3857</v>
      </c>
      <c r="BQ1044" t="s">
        <v>3868</v>
      </c>
      <c r="BR1044" t="s">
        <v>3869</v>
      </c>
      <c r="BS1044" t="s">
        <v>3872</v>
      </c>
      <c r="BT1044" t="s">
        <v>3859</v>
      </c>
      <c r="BU1044" t="s">
        <v>2291</v>
      </c>
      <c r="BV1044" t="s">
        <v>6581</v>
      </c>
    </row>
    <row r="1045" spans="1:74" x14ac:dyDescent="0.2">
      <c r="A1045" t="s">
        <v>2295</v>
      </c>
      <c r="B1045">
        <v>0</v>
      </c>
      <c r="C1045">
        <v>9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5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 t="s">
        <v>2295</v>
      </c>
      <c r="BN1045" t="s">
        <v>3848</v>
      </c>
      <c r="BO1045" t="s">
        <v>3856</v>
      </c>
      <c r="BP1045" t="s">
        <v>3857</v>
      </c>
      <c r="BQ1045" t="s">
        <v>3868</v>
      </c>
      <c r="BR1045" t="s">
        <v>3869</v>
      </c>
      <c r="BS1045" t="s">
        <v>3870</v>
      </c>
      <c r="BT1045" t="s">
        <v>3859</v>
      </c>
      <c r="BU1045" t="s">
        <v>2295</v>
      </c>
      <c r="BV1045" t="s">
        <v>6585</v>
      </c>
    </row>
    <row r="1046" spans="1:74" x14ac:dyDescent="0.2">
      <c r="A1046" t="s">
        <v>2296</v>
      </c>
      <c r="B1046">
        <v>0</v>
      </c>
      <c r="C1046">
        <v>7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7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 t="s">
        <v>2296</v>
      </c>
      <c r="BN1046" t="s">
        <v>3848</v>
      </c>
      <c r="BO1046" t="s">
        <v>3856</v>
      </c>
      <c r="BP1046" t="s">
        <v>3857</v>
      </c>
      <c r="BQ1046" t="s">
        <v>3868</v>
      </c>
      <c r="BR1046" t="s">
        <v>3869</v>
      </c>
      <c r="BS1046" t="s">
        <v>3870</v>
      </c>
      <c r="BT1046" t="s">
        <v>3859</v>
      </c>
      <c r="BU1046" t="s">
        <v>2296</v>
      </c>
      <c r="BV1046" t="s">
        <v>6586</v>
      </c>
    </row>
    <row r="1047" spans="1:74" x14ac:dyDescent="0.2">
      <c r="A1047" t="s">
        <v>2305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14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 t="s">
        <v>2305</v>
      </c>
      <c r="BN1047" t="s">
        <v>3848</v>
      </c>
      <c r="BO1047" t="s">
        <v>3856</v>
      </c>
      <c r="BP1047" t="s">
        <v>3857</v>
      </c>
      <c r="BQ1047" t="s">
        <v>3859</v>
      </c>
      <c r="BR1047" t="s">
        <v>3859</v>
      </c>
      <c r="BS1047" t="s">
        <v>3859</v>
      </c>
      <c r="BT1047" t="s">
        <v>3859</v>
      </c>
      <c r="BU1047" t="s">
        <v>2305</v>
      </c>
      <c r="BV1047" t="s">
        <v>6596</v>
      </c>
    </row>
    <row r="1048" spans="1:74" x14ac:dyDescent="0.2">
      <c r="A1048" t="s">
        <v>2306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14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 t="s">
        <v>2306</v>
      </c>
      <c r="BN1048" t="s">
        <v>3848</v>
      </c>
      <c r="BO1048" t="s">
        <v>3856</v>
      </c>
      <c r="BP1048" t="s">
        <v>3857</v>
      </c>
      <c r="BQ1048" t="s">
        <v>3868</v>
      </c>
      <c r="BR1048" t="s">
        <v>3869</v>
      </c>
      <c r="BS1048" t="s">
        <v>3872</v>
      </c>
      <c r="BT1048" t="s">
        <v>3859</v>
      </c>
      <c r="BU1048" t="s">
        <v>2306</v>
      </c>
      <c r="BV1048" t="s">
        <v>6597</v>
      </c>
    </row>
    <row r="1049" spans="1:74" x14ac:dyDescent="0.2">
      <c r="A1049" t="s">
        <v>2313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 t="s">
        <v>2313</v>
      </c>
      <c r="BN1049" t="s">
        <v>3848</v>
      </c>
      <c r="BO1049" t="s">
        <v>3856</v>
      </c>
      <c r="BP1049" t="s">
        <v>3857</v>
      </c>
      <c r="BQ1049" t="s">
        <v>3868</v>
      </c>
      <c r="BR1049" t="s">
        <v>3869</v>
      </c>
      <c r="BS1049" t="s">
        <v>3872</v>
      </c>
      <c r="BT1049" t="s">
        <v>3859</v>
      </c>
      <c r="BU1049" t="s">
        <v>2313</v>
      </c>
      <c r="BV1049" t="s">
        <v>6604</v>
      </c>
    </row>
    <row r="1050" spans="1:74" x14ac:dyDescent="0.2">
      <c r="A1050" t="s">
        <v>2320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14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 t="s">
        <v>2320</v>
      </c>
      <c r="BN1050" t="s">
        <v>3848</v>
      </c>
      <c r="BO1050" t="s">
        <v>3856</v>
      </c>
      <c r="BP1050" t="s">
        <v>3857</v>
      </c>
      <c r="BQ1050" t="s">
        <v>3868</v>
      </c>
      <c r="BR1050" t="s">
        <v>3869</v>
      </c>
      <c r="BS1050" t="s">
        <v>3870</v>
      </c>
      <c r="BT1050" t="s">
        <v>3859</v>
      </c>
      <c r="BU1050" t="s">
        <v>2320</v>
      </c>
      <c r="BV1050" t="s">
        <v>6611</v>
      </c>
    </row>
    <row r="1051" spans="1:74" x14ac:dyDescent="0.2">
      <c r="A1051" t="s">
        <v>2323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14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 t="s">
        <v>2323</v>
      </c>
      <c r="BN1051" t="s">
        <v>3848</v>
      </c>
      <c r="BO1051" t="s">
        <v>3856</v>
      </c>
      <c r="BP1051" t="s">
        <v>3857</v>
      </c>
      <c r="BQ1051" t="s">
        <v>3868</v>
      </c>
      <c r="BR1051" t="s">
        <v>3869</v>
      </c>
      <c r="BS1051" t="s">
        <v>3872</v>
      </c>
      <c r="BT1051" t="s">
        <v>3859</v>
      </c>
      <c r="BU1051" t="s">
        <v>2323</v>
      </c>
      <c r="BV1051" t="s">
        <v>6614</v>
      </c>
    </row>
    <row r="1052" spans="1:74" x14ac:dyDescent="0.2">
      <c r="A1052" t="s">
        <v>2325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14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 t="s">
        <v>2325</v>
      </c>
      <c r="BN1052" t="s">
        <v>3848</v>
      </c>
      <c r="BO1052" t="s">
        <v>3856</v>
      </c>
      <c r="BP1052" t="s">
        <v>3857</v>
      </c>
      <c r="BQ1052" t="s">
        <v>3868</v>
      </c>
      <c r="BR1052" t="s">
        <v>3859</v>
      </c>
      <c r="BS1052" t="s">
        <v>3859</v>
      </c>
      <c r="BT1052" t="s">
        <v>3859</v>
      </c>
      <c r="BU1052" t="s">
        <v>2325</v>
      </c>
      <c r="BV1052" t="s">
        <v>6616</v>
      </c>
    </row>
    <row r="1053" spans="1:74" x14ac:dyDescent="0.2">
      <c r="A1053" t="s">
        <v>2327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14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 t="s">
        <v>2327</v>
      </c>
      <c r="BN1053" t="s">
        <v>3848</v>
      </c>
      <c r="BO1053" t="s">
        <v>3856</v>
      </c>
      <c r="BP1053" t="s">
        <v>3857</v>
      </c>
      <c r="BQ1053" t="s">
        <v>3868</v>
      </c>
      <c r="BR1053" t="s">
        <v>3869</v>
      </c>
      <c r="BS1053" t="s">
        <v>3872</v>
      </c>
      <c r="BT1053" t="s">
        <v>3859</v>
      </c>
      <c r="BU1053" t="s">
        <v>2327</v>
      </c>
      <c r="BV1053" t="s">
        <v>6618</v>
      </c>
    </row>
    <row r="1054" spans="1:74" x14ac:dyDescent="0.2">
      <c r="A1054" t="s">
        <v>2328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14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 t="s">
        <v>2328</v>
      </c>
      <c r="BN1054" t="s">
        <v>3848</v>
      </c>
      <c r="BO1054" t="s">
        <v>3856</v>
      </c>
      <c r="BP1054" t="s">
        <v>3857</v>
      </c>
      <c r="BQ1054" t="s">
        <v>3868</v>
      </c>
      <c r="BR1054" t="s">
        <v>3869</v>
      </c>
      <c r="BS1054" t="s">
        <v>3870</v>
      </c>
      <c r="BT1054" t="s">
        <v>3859</v>
      </c>
      <c r="BU1054" t="s">
        <v>2328</v>
      </c>
      <c r="BV1054" t="s">
        <v>6619</v>
      </c>
    </row>
    <row r="1055" spans="1:74" x14ac:dyDescent="0.2">
      <c r="A1055" t="s">
        <v>2329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7</v>
      </c>
      <c r="BA1055">
        <v>0</v>
      </c>
      <c r="BB1055">
        <v>0</v>
      </c>
      <c r="BC1055">
        <v>7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 t="s">
        <v>2329</v>
      </c>
      <c r="BN1055" t="s">
        <v>3848</v>
      </c>
      <c r="BO1055" t="s">
        <v>3856</v>
      </c>
      <c r="BP1055" t="s">
        <v>3857</v>
      </c>
      <c r="BQ1055" t="s">
        <v>3868</v>
      </c>
      <c r="BR1055" t="s">
        <v>4491</v>
      </c>
      <c r="BS1055" t="s">
        <v>4492</v>
      </c>
      <c r="BT1055" t="s">
        <v>3859</v>
      </c>
      <c r="BU1055" t="s">
        <v>2329</v>
      </c>
      <c r="BV1055" t="s">
        <v>6620</v>
      </c>
    </row>
    <row r="1056" spans="1:74" x14ac:dyDescent="0.2">
      <c r="A1056" t="s">
        <v>2330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14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 t="s">
        <v>2330</v>
      </c>
      <c r="BN1056" t="s">
        <v>3848</v>
      </c>
      <c r="BO1056" t="s">
        <v>3856</v>
      </c>
      <c r="BP1056" t="s">
        <v>3857</v>
      </c>
      <c r="BQ1056" t="s">
        <v>3858</v>
      </c>
      <c r="BR1056" t="s">
        <v>5381</v>
      </c>
      <c r="BS1056" t="s">
        <v>5382</v>
      </c>
      <c r="BT1056" t="s">
        <v>3859</v>
      </c>
      <c r="BU1056" t="s">
        <v>2330</v>
      </c>
      <c r="BV1056" t="s">
        <v>6621</v>
      </c>
    </row>
    <row r="1057" spans="1:74" x14ac:dyDescent="0.2">
      <c r="A1057" t="s">
        <v>2332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14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 t="s">
        <v>2332</v>
      </c>
      <c r="BN1057" t="s">
        <v>3848</v>
      </c>
      <c r="BO1057" t="s">
        <v>3856</v>
      </c>
      <c r="BP1057" t="s">
        <v>3857</v>
      </c>
      <c r="BQ1057" t="s">
        <v>3932</v>
      </c>
      <c r="BR1057" t="s">
        <v>3980</v>
      </c>
      <c r="BS1057" t="s">
        <v>3981</v>
      </c>
      <c r="BT1057" t="s">
        <v>3859</v>
      </c>
      <c r="BU1057" t="s">
        <v>2332</v>
      </c>
      <c r="BV1057" t="s">
        <v>6625</v>
      </c>
    </row>
    <row r="1058" spans="1:74" x14ac:dyDescent="0.2">
      <c r="A1058" t="s">
        <v>2334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14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 t="s">
        <v>2334</v>
      </c>
      <c r="BN1058" t="s">
        <v>3848</v>
      </c>
      <c r="BO1058" t="s">
        <v>3856</v>
      </c>
      <c r="BP1058" t="s">
        <v>3857</v>
      </c>
      <c r="BQ1058" t="s">
        <v>3868</v>
      </c>
      <c r="BR1058" t="s">
        <v>3869</v>
      </c>
      <c r="BS1058" t="s">
        <v>3870</v>
      </c>
      <c r="BT1058" t="s">
        <v>3859</v>
      </c>
      <c r="BU1058" t="s">
        <v>2334</v>
      </c>
      <c r="BV1058" t="s">
        <v>6627</v>
      </c>
    </row>
    <row r="1059" spans="1:74" x14ac:dyDescent="0.2">
      <c r="A1059" t="s">
        <v>2336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14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 t="s">
        <v>2336</v>
      </c>
      <c r="BN1059" t="s">
        <v>3848</v>
      </c>
      <c r="BO1059" t="s">
        <v>3856</v>
      </c>
      <c r="BP1059" t="s">
        <v>3857</v>
      </c>
      <c r="BQ1059" t="s">
        <v>3868</v>
      </c>
      <c r="BR1059" t="s">
        <v>3859</v>
      </c>
      <c r="BS1059" t="s">
        <v>3859</v>
      </c>
      <c r="BT1059" t="s">
        <v>3859</v>
      </c>
      <c r="BU1059" t="s">
        <v>2336</v>
      </c>
      <c r="BV1059" t="s">
        <v>6629</v>
      </c>
    </row>
    <row r="1060" spans="1:74" x14ac:dyDescent="0.2">
      <c r="A1060" t="s">
        <v>2337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14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 t="s">
        <v>2337</v>
      </c>
      <c r="BN1060" t="s">
        <v>3848</v>
      </c>
      <c r="BO1060" t="s">
        <v>3856</v>
      </c>
      <c r="BP1060" t="s">
        <v>3857</v>
      </c>
      <c r="BQ1060" t="s">
        <v>3868</v>
      </c>
      <c r="BR1060" t="s">
        <v>3993</v>
      </c>
      <c r="BS1060" t="s">
        <v>3994</v>
      </c>
      <c r="BT1060" t="s">
        <v>3859</v>
      </c>
      <c r="BU1060" t="s">
        <v>2337</v>
      </c>
      <c r="BV1060" t="s">
        <v>6630</v>
      </c>
    </row>
    <row r="1061" spans="1:74" x14ac:dyDescent="0.2">
      <c r="A1061" t="s">
        <v>2342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7</v>
      </c>
      <c r="BE1061">
        <v>0</v>
      </c>
      <c r="BF1061">
        <v>0</v>
      </c>
      <c r="BG1061">
        <v>7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 t="s">
        <v>2342</v>
      </c>
      <c r="BN1061" t="s">
        <v>3848</v>
      </c>
      <c r="BO1061" t="s">
        <v>3856</v>
      </c>
      <c r="BP1061" t="s">
        <v>3857</v>
      </c>
      <c r="BQ1061" t="s">
        <v>3859</v>
      </c>
      <c r="BR1061" t="s">
        <v>3859</v>
      </c>
      <c r="BS1061" t="s">
        <v>3859</v>
      </c>
      <c r="BT1061" t="s">
        <v>3859</v>
      </c>
      <c r="BU1061" t="s">
        <v>2342</v>
      </c>
      <c r="BV1061" t="s">
        <v>6642</v>
      </c>
    </row>
    <row r="1062" spans="1:74" x14ac:dyDescent="0.2">
      <c r="A1062" t="s">
        <v>2347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14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 t="s">
        <v>2347</v>
      </c>
      <c r="BN1062" t="s">
        <v>3848</v>
      </c>
      <c r="BO1062" t="s">
        <v>3856</v>
      </c>
      <c r="BP1062" t="s">
        <v>3857</v>
      </c>
      <c r="BQ1062" t="s">
        <v>4081</v>
      </c>
      <c r="BR1062" t="s">
        <v>3859</v>
      </c>
      <c r="BS1062" t="s">
        <v>3859</v>
      </c>
      <c r="BT1062" t="s">
        <v>3859</v>
      </c>
      <c r="BU1062" t="s">
        <v>2347</v>
      </c>
      <c r="BV1062" t="s">
        <v>6647</v>
      </c>
    </row>
    <row r="1063" spans="1:74" x14ac:dyDescent="0.2">
      <c r="A1063" t="s">
        <v>2349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14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 t="s">
        <v>2349</v>
      </c>
      <c r="BN1063" t="s">
        <v>3848</v>
      </c>
      <c r="BO1063" t="s">
        <v>3856</v>
      </c>
      <c r="BP1063" t="s">
        <v>3857</v>
      </c>
      <c r="BQ1063" t="s">
        <v>3868</v>
      </c>
      <c r="BR1063" t="s">
        <v>4180</v>
      </c>
      <c r="BS1063" t="s">
        <v>3859</v>
      </c>
      <c r="BT1063" t="s">
        <v>3859</v>
      </c>
      <c r="BU1063" t="s">
        <v>2349</v>
      </c>
      <c r="BV1063" t="s">
        <v>6649</v>
      </c>
    </row>
    <row r="1064" spans="1:74" x14ac:dyDescent="0.2">
      <c r="A1064" t="s">
        <v>2352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9</v>
      </c>
      <c r="BL1064">
        <v>5</v>
      </c>
      <c r="BM1064" t="s">
        <v>2352</v>
      </c>
      <c r="BN1064" t="s">
        <v>3848</v>
      </c>
      <c r="BO1064" t="s">
        <v>3856</v>
      </c>
      <c r="BP1064" t="s">
        <v>3857</v>
      </c>
      <c r="BQ1064" t="s">
        <v>3868</v>
      </c>
      <c r="BR1064" t="s">
        <v>3869</v>
      </c>
      <c r="BS1064" t="s">
        <v>3859</v>
      </c>
      <c r="BT1064" t="s">
        <v>3859</v>
      </c>
      <c r="BU1064" t="s">
        <v>2352</v>
      </c>
      <c r="BV1064" t="s">
        <v>6652</v>
      </c>
    </row>
    <row r="1065" spans="1:74" x14ac:dyDescent="0.2">
      <c r="A1065" t="s">
        <v>2353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14</v>
      </c>
      <c r="BL1065">
        <v>0</v>
      </c>
      <c r="BM1065" t="s">
        <v>2353</v>
      </c>
      <c r="BN1065" t="s">
        <v>3848</v>
      </c>
      <c r="BO1065" t="s">
        <v>3856</v>
      </c>
      <c r="BP1065" t="s">
        <v>3857</v>
      </c>
      <c r="BQ1065" t="s">
        <v>3868</v>
      </c>
      <c r="BR1065" t="s">
        <v>3869</v>
      </c>
      <c r="BS1065" t="s">
        <v>3870</v>
      </c>
      <c r="BT1065" t="s">
        <v>3859</v>
      </c>
      <c r="BU1065" t="s">
        <v>2353</v>
      </c>
      <c r="BV1065" t="s">
        <v>6653</v>
      </c>
    </row>
    <row r="1066" spans="1:74" x14ac:dyDescent="0.2">
      <c r="A1066" t="s">
        <v>2354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4</v>
      </c>
      <c r="BL1066">
        <v>10</v>
      </c>
      <c r="BM1066" t="s">
        <v>2354</v>
      </c>
      <c r="BN1066" t="s">
        <v>3848</v>
      </c>
      <c r="BO1066" t="s">
        <v>3856</v>
      </c>
      <c r="BP1066" t="s">
        <v>3857</v>
      </c>
      <c r="BQ1066" t="s">
        <v>3868</v>
      </c>
      <c r="BR1066" t="s">
        <v>3869</v>
      </c>
      <c r="BS1066" t="s">
        <v>4062</v>
      </c>
      <c r="BT1066" t="s">
        <v>3859</v>
      </c>
      <c r="BU1066" t="s">
        <v>2354</v>
      </c>
      <c r="BV1066" t="s">
        <v>6654</v>
      </c>
    </row>
    <row r="1067" spans="1:74" x14ac:dyDescent="0.2">
      <c r="A1067" t="s">
        <v>2358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14</v>
      </c>
      <c r="BL1067">
        <v>0</v>
      </c>
      <c r="BM1067" t="s">
        <v>2358</v>
      </c>
      <c r="BN1067" t="s">
        <v>3848</v>
      </c>
      <c r="BO1067" t="s">
        <v>3856</v>
      </c>
      <c r="BP1067" t="s">
        <v>3857</v>
      </c>
      <c r="BQ1067" t="s">
        <v>3868</v>
      </c>
      <c r="BR1067" t="s">
        <v>4101</v>
      </c>
      <c r="BS1067" t="s">
        <v>4109</v>
      </c>
      <c r="BT1067" t="s">
        <v>3859</v>
      </c>
      <c r="BU1067" t="s">
        <v>2358</v>
      </c>
      <c r="BV1067" t="s">
        <v>6658</v>
      </c>
    </row>
    <row r="1068" spans="1:74" x14ac:dyDescent="0.2">
      <c r="A1068" t="s">
        <v>2361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14</v>
      </c>
      <c r="BM1068" t="s">
        <v>2361</v>
      </c>
      <c r="BN1068" t="s">
        <v>3848</v>
      </c>
      <c r="BO1068" t="s">
        <v>3856</v>
      </c>
      <c r="BP1068" t="s">
        <v>3857</v>
      </c>
      <c r="BQ1068" t="s">
        <v>3868</v>
      </c>
      <c r="BR1068" t="s">
        <v>3869</v>
      </c>
      <c r="BS1068" t="s">
        <v>3870</v>
      </c>
      <c r="BT1068" t="s">
        <v>3859</v>
      </c>
      <c r="BU1068" t="s">
        <v>2361</v>
      </c>
      <c r="BV1068" t="s">
        <v>6663</v>
      </c>
    </row>
    <row r="1069" spans="1:74" x14ac:dyDescent="0.2">
      <c r="A1069" t="s">
        <v>2367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11</v>
      </c>
      <c r="AR1069">
        <v>0</v>
      </c>
      <c r="AS1069">
        <v>3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 t="s">
        <v>2367</v>
      </c>
      <c r="BN1069" t="s">
        <v>3848</v>
      </c>
      <c r="BO1069" t="s">
        <v>3856</v>
      </c>
      <c r="BP1069" t="s">
        <v>3857</v>
      </c>
      <c r="BQ1069" t="s">
        <v>3868</v>
      </c>
      <c r="BR1069" t="s">
        <v>3869</v>
      </c>
      <c r="BS1069" t="s">
        <v>3872</v>
      </c>
      <c r="BT1069" t="s">
        <v>3859</v>
      </c>
      <c r="BU1069" t="s">
        <v>2367</v>
      </c>
      <c r="BV1069" t="s">
        <v>6669</v>
      </c>
    </row>
    <row r="1070" spans="1:74" x14ac:dyDescent="0.2">
      <c r="A1070" t="s">
        <v>2370</v>
      </c>
      <c r="B1070">
        <v>13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 t="s">
        <v>2370</v>
      </c>
      <c r="BN1070" t="s">
        <v>3848</v>
      </c>
      <c r="BO1070" t="s">
        <v>3856</v>
      </c>
      <c r="BP1070" t="s">
        <v>3857</v>
      </c>
      <c r="BQ1070" t="s">
        <v>3868</v>
      </c>
      <c r="BR1070" t="s">
        <v>4545</v>
      </c>
      <c r="BS1070" t="s">
        <v>4546</v>
      </c>
      <c r="BT1070" t="s">
        <v>3859</v>
      </c>
      <c r="BU1070" t="s">
        <v>2370</v>
      </c>
      <c r="BV1070" t="s">
        <v>6672</v>
      </c>
    </row>
    <row r="1071" spans="1:74" x14ac:dyDescent="0.2">
      <c r="A1071" t="s">
        <v>2372</v>
      </c>
      <c r="B1071">
        <v>0</v>
      </c>
      <c r="C1071">
        <v>9</v>
      </c>
      <c r="D1071">
        <v>0</v>
      </c>
      <c r="E1071">
        <v>0</v>
      </c>
      <c r="F1071">
        <v>4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 t="s">
        <v>2372</v>
      </c>
      <c r="BN1071" t="s">
        <v>3848</v>
      </c>
      <c r="BO1071" t="s">
        <v>3856</v>
      </c>
      <c r="BP1071" t="s">
        <v>3857</v>
      </c>
      <c r="BQ1071" t="s">
        <v>3868</v>
      </c>
      <c r="BR1071" t="s">
        <v>5844</v>
      </c>
      <c r="BS1071" t="s">
        <v>3859</v>
      </c>
      <c r="BT1071" t="s">
        <v>3859</v>
      </c>
      <c r="BU1071" t="s">
        <v>2372</v>
      </c>
      <c r="BV1071" t="s">
        <v>6674</v>
      </c>
    </row>
    <row r="1072" spans="1:74" x14ac:dyDescent="0.2">
      <c r="A1072" t="s">
        <v>2381</v>
      </c>
      <c r="B1072">
        <v>0</v>
      </c>
      <c r="C1072">
        <v>0</v>
      </c>
      <c r="D1072">
        <v>0</v>
      </c>
      <c r="E1072">
        <v>0</v>
      </c>
      <c r="F1072">
        <v>7</v>
      </c>
      <c r="G1072">
        <v>6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 t="s">
        <v>2381</v>
      </c>
      <c r="BN1072" t="s">
        <v>3848</v>
      </c>
      <c r="BO1072" t="s">
        <v>3856</v>
      </c>
      <c r="BP1072" t="s">
        <v>3857</v>
      </c>
      <c r="BQ1072" t="s">
        <v>3868</v>
      </c>
      <c r="BR1072" t="s">
        <v>3869</v>
      </c>
      <c r="BS1072" t="s">
        <v>3872</v>
      </c>
      <c r="BT1072" t="s">
        <v>3859</v>
      </c>
      <c r="BU1072" t="s">
        <v>2381</v>
      </c>
      <c r="BV1072" t="s">
        <v>6687</v>
      </c>
    </row>
    <row r="1073" spans="1:74" x14ac:dyDescent="0.2">
      <c r="A1073" t="s">
        <v>2383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3</v>
      </c>
      <c r="H1073">
        <v>0</v>
      </c>
      <c r="I1073">
        <v>0</v>
      </c>
      <c r="J1073">
        <v>0</v>
      </c>
      <c r="K1073">
        <v>3</v>
      </c>
      <c r="L1073">
        <v>0</v>
      </c>
      <c r="M1073">
        <v>7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 t="s">
        <v>2383</v>
      </c>
      <c r="BN1073" t="s">
        <v>3848</v>
      </c>
      <c r="BO1073" t="s">
        <v>3856</v>
      </c>
      <c r="BP1073" t="s">
        <v>3857</v>
      </c>
      <c r="BQ1073" t="s">
        <v>3868</v>
      </c>
      <c r="BR1073" t="s">
        <v>3859</v>
      </c>
      <c r="BS1073" t="s">
        <v>3859</v>
      </c>
      <c r="BT1073" t="s">
        <v>3859</v>
      </c>
      <c r="BU1073" t="s">
        <v>2383</v>
      </c>
      <c r="BV1073" t="s">
        <v>6689</v>
      </c>
    </row>
    <row r="1074" spans="1:74" x14ac:dyDescent="0.2">
      <c r="A1074" t="s">
        <v>2386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13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 t="s">
        <v>2386</v>
      </c>
      <c r="BN1074" t="s">
        <v>3848</v>
      </c>
      <c r="BO1074" t="s">
        <v>3856</v>
      </c>
      <c r="BP1074" t="s">
        <v>3857</v>
      </c>
      <c r="BQ1074" t="s">
        <v>3868</v>
      </c>
      <c r="BR1074" t="s">
        <v>4101</v>
      </c>
      <c r="BS1074" t="s">
        <v>4109</v>
      </c>
      <c r="BT1074" t="s">
        <v>3859</v>
      </c>
      <c r="BU1074" t="s">
        <v>2386</v>
      </c>
      <c r="BV1074" t="s">
        <v>6692</v>
      </c>
    </row>
    <row r="1075" spans="1:74" x14ac:dyDescent="0.2">
      <c r="A1075" t="s">
        <v>2403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13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 t="s">
        <v>2403</v>
      </c>
      <c r="BN1075" t="s">
        <v>3848</v>
      </c>
      <c r="BO1075" t="s">
        <v>3856</v>
      </c>
      <c r="BP1075" t="s">
        <v>3857</v>
      </c>
      <c r="BQ1075" t="s">
        <v>3868</v>
      </c>
      <c r="BR1075" t="s">
        <v>4329</v>
      </c>
      <c r="BS1075" t="s">
        <v>5677</v>
      </c>
      <c r="BT1075" t="s">
        <v>3859</v>
      </c>
      <c r="BU1075" t="s">
        <v>2403</v>
      </c>
      <c r="BV1075" t="s">
        <v>6711</v>
      </c>
    </row>
    <row r="1076" spans="1:74" x14ac:dyDescent="0.2">
      <c r="A1076" t="s">
        <v>2404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13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 t="s">
        <v>2404</v>
      </c>
      <c r="BN1076" t="s">
        <v>3848</v>
      </c>
      <c r="BO1076" t="s">
        <v>3856</v>
      </c>
      <c r="BP1076" t="s">
        <v>3857</v>
      </c>
      <c r="BQ1076" t="s">
        <v>3938</v>
      </c>
      <c r="BR1076" t="s">
        <v>4008</v>
      </c>
      <c r="BS1076" t="s">
        <v>3859</v>
      </c>
      <c r="BT1076" t="s">
        <v>3859</v>
      </c>
      <c r="BU1076" t="s">
        <v>2404</v>
      </c>
      <c r="BV1076" t="s">
        <v>6712</v>
      </c>
    </row>
    <row r="1077" spans="1:74" x14ac:dyDescent="0.2">
      <c r="A1077" t="s">
        <v>2408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13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 t="s">
        <v>2408</v>
      </c>
      <c r="BN1077" t="s">
        <v>3848</v>
      </c>
      <c r="BO1077" t="s">
        <v>3856</v>
      </c>
      <c r="BP1077" t="s">
        <v>3857</v>
      </c>
      <c r="BQ1077" t="s">
        <v>3868</v>
      </c>
      <c r="BR1077" t="s">
        <v>4329</v>
      </c>
      <c r="BS1077" t="s">
        <v>5778</v>
      </c>
      <c r="BT1077" t="s">
        <v>3859</v>
      </c>
      <c r="BU1077" t="s">
        <v>2408</v>
      </c>
      <c r="BV1077" t="s">
        <v>6718</v>
      </c>
    </row>
    <row r="1078" spans="1:74" x14ac:dyDescent="0.2">
      <c r="A1078" t="s">
        <v>2409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13</v>
      </c>
      <c r="BL1078">
        <v>0</v>
      </c>
      <c r="BM1078" t="s">
        <v>2409</v>
      </c>
      <c r="BN1078" t="s">
        <v>3848</v>
      </c>
      <c r="BO1078" t="s">
        <v>3856</v>
      </c>
      <c r="BP1078" t="s">
        <v>3857</v>
      </c>
      <c r="BQ1078" t="s">
        <v>3868</v>
      </c>
      <c r="BR1078" t="s">
        <v>3859</v>
      </c>
      <c r="BS1078" t="s">
        <v>3859</v>
      </c>
      <c r="BT1078" t="s">
        <v>3859</v>
      </c>
      <c r="BU1078" t="s">
        <v>2409</v>
      </c>
      <c r="BV1078" t="s">
        <v>6719</v>
      </c>
    </row>
    <row r="1079" spans="1:74" x14ac:dyDescent="0.2">
      <c r="A1079" t="s">
        <v>2410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13</v>
      </c>
      <c r="BL1079">
        <v>0</v>
      </c>
      <c r="BM1079" t="s">
        <v>2410</v>
      </c>
      <c r="BN1079" t="s">
        <v>3848</v>
      </c>
      <c r="BO1079" t="s">
        <v>3856</v>
      </c>
      <c r="BP1079" t="s">
        <v>3857</v>
      </c>
      <c r="BQ1079" t="s">
        <v>3868</v>
      </c>
      <c r="BR1079" t="s">
        <v>3859</v>
      </c>
      <c r="BS1079" t="s">
        <v>3859</v>
      </c>
      <c r="BT1079" t="s">
        <v>3859</v>
      </c>
      <c r="BU1079" t="s">
        <v>2410</v>
      </c>
      <c r="BV1079" t="s">
        <v>6720</v>
      </c>
    </row>
    <row r="1080" spans="1:74" x14ac:dyDescent="0.2">
      <c r="A1080" t="s">
        <v>2415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13</v>
      </c>
      <c r="BM1080" t="s">
        <v>2415</v>
      </c>
      <c r="BN1080" t="s">
        <v>3848</v>
      </c>
      <c r="BO1080" t="s">
        <v>3856</v>
      </c>
      <c r="BP1080" t="s">
        <v>3857</v>
      </c>
      <c r="BQ1080" t="s">
        <v>3868</v>
      </c>
      <c r="BR1080" t="s">
        <v>3859</v>
      </c>
      <c r="BS1080" t="s">
        <v>3859</v>
      </c>
      <c r="BT1080" t="s">
        <v>3859</v>
      </c>
      <c r="BU1080" t="s">
        <v>2415</v>
      </c>
      <c r="BV1080" t="s">
        <v>6725</v>
      </c>
    </row>
    <row r="1081" spans="1:74" x14ac:dyDescent="0.2">
      <c r="A1081" t="s">
        <v>2417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13</v>
      </c>
      <c r="BM1081" t="s">
        <v>2417</v>
      </c>
      <c r="BN1081" t="s">
        <v>3848</v>
      </c>
      <c r="BO1081" t="s">
        <v>3856</v>
      </c>
      <c r="BP1081" t="s">
        <v>3857</v>
      </c>
      <c r="BQ1081" t="s">
        <v>3868</v>
      </c>
      <c r="BR1081" t="s">
        <v>3869</v>
      </c>
      <c r="BS1081" t="s">
        <v>3872</v>
      </c>
      <c r="BT1081" t="s">
        <v>3859</v>
      </c>
      <c r="BU1081" t="s">
        <v>2417</v>
      </c>
      <c r="BV1081" t="s">
        <v>6727</v>
      </c>
    </row>
    <row r="1082" spans="1:74" x14ac:dyDescent="0.2">
      <c r="A1082" t="s">
        <v>2421</v>
      </c>
      <c r="B1082">
        <v>0</v>
      </c>
      <c r="C1082">
        <v>12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 t="s">
        <v>2421</v>
      </c>
      <c r="BN1082" t="s">
        <v>3848</v>
      </c>
      <c r="BO1082" t="s">
        <v>3856</v>
      </c>
      <c r="BP1082" t="s">
        <v>3857</v>
      </c>
      <c r="BQ1082" t="s">
        <v>3868</v>
      </c>
      <c r="BR1082" t="s">
        <v>3869</v>
      </c>
      <c r="BS1082" t="s">
        <v>3870</v>
      </c>
      <c r="BT1082" t="s">
        <v>3859</v>
      </c>
      <c r="BU1082" t="s">
        <v>2421</v>
      </c>
      <c r="BV1082" t="s">
        <v>6731</v>
      </c>
    </row>
    <row r="1083" spans="1:74" x14ac:dyDescent="0.2">
      <c r="A1083" t="s">
        <v>2422</v>
      </c>
      <c r="B1083">
        <v>0</v>
      </c>
      <c r="C1083">
        <v>12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 t="s">
        <v>2422</v>
      </c>
      <c r="BN1083" t="s">
        <v>3848</v>
      </c>
      <c r="BO1083" t="s">
        <v>3856</v>
      </c>
      <c r="BP1083" t="s">
        <v>3857</v>
      </c>
      <c r="BQ1083" t="s">
        <v>3868</v>
      </c>
      <c r="BR1083" t="s">
        <v>3869</v>
      </c>
      <c r="BS1083" t="s">
        <v>3870</v>
      </c>
      <c r="BT1083" t="s">
        <v>3859</v>
      </c>
      <c r="BU1083" t="s">
        <v>2422</v>
      </c>
      <c r="BV1083" t="s">
        <v>6732</v>
      </c>
    </row>
    <row r="1084" spans="1:74" x14ac:dyDescent="0.2">
      <c r="A1084" t="s">
        <v>2429</v>
      </c>
      <c r="B1084">
        <v>0</v>
      </c>
      <c r="C1084">
        <v>0</v>
      </c>
      <c r="D1084">
        <v>0</v>
      </c>
      <c r="E1084">
        <v>0</v>
      </c>
      <c r="F1084">
        <v>12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 t="s">
        <v>2429</v>
      </c>
      <c r="BN1084" t="s">
        <v>3848</v>
      </c>
      <c r="BO1084" t="s">
        <v>3856</v>
      </c>
      <c r="BP1084" t="s">
        <v>3857</v>
      </c>
      <c r="BQ1084" t="s">
        <v>3868</v>
      </c>
      <c r="BR1084" t="s">
        <v>3869</v>
      </c>
      <c r="BS1084" t="s">
        <v>3872</v>
      </c>
      <c r="BT1084" t="s">
        <v>3859</v>
      </c>
      <c r="BU1084" t="s">
        <v>2429</v>
      </c>
      <c r="BV1084" t="s">
        <v>6739</v>
      </c>
    </row>
    <row r="1085" spans="1:74" x14ac:dyDescent="0.2">
      <c r="A1085" t="s">
        <v>2435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12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 t="s">
        <v>2435</v>
      </c>
      <c r="BN1085" t="s">
        <v>3848</v>
      </c>
      <c r="BO1085" t="s">
        <v>3856</v>
      </c>
      <c r="BP1085" t="s">
        <v>3857</v>
      </c>
      <c r="BQ1085" t="s">
        <v>3868</v>
      </c>
      <c r="BR1085" t="s">
        <v>3859</v>
      </c>
      <c r="BS1085" t="s">
        <v>3859</v>
      </c>
      <c r="BT1085" t="s">
        <v>3859</v>
      </c>
      <c r="BU1085" t="s">
        <v>2435</v>
      </c>
      <c r="BV1085" t="s">
        <v>6745</v>
      </c>
    </row>
    <row r="1086" spans="1:74" x14ac:dyDescent="0.2">
      <c r="A1086" t="s">
        <v>2443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 t="s">
        <v>2443</v>
      </c>
      <c r="BN1086" t="s">
        <v>3848</v>
      </c>
      <c r="BO1086" t="s">
        <v>3856</v>
      </c>
      <c r="BP1086" t="s">
        <v>3857</v>
      </c>
      <c r="BQ1086" t="s">
        <v>3868</v>
      </c>
      <c r="BR1086" t="s">
        <v>3869</v>
      </c>
      <c r="BS1086" t="s">
        <v>3872</v>
      </c>
      <c r="BT1086" t="s">
        <v>3859</v>
      </c>
      <c r="BU1086" t="s">
        <v>2443</v>
      </c>
      <c r="BV1086" t="s">
        <v>6753</v>
      </c>
    </row>
    <row r="1087" spans="1:74" x14ac:dyDescent="0.2">
      <c r="A1087" t="s">
        <v>2448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12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 t="s">
        <v>2448</v>
      </c>
      <c r="BN1087" t="s">
        <v>3848</v>
      </c>
      <c r="BO1087" t="s">
        <v>3856</v>
      </c>
      <c r="BP1087" t="s">
        <v>3857</v>
      </c>
      <c r="BQ1087" t="s">
        <v>3938</v>
      </c>
      <c r="BR1087" t="s">
        <v>4008</v>
      </c>
      <c r="BS1087" t="s">
        <v>4684</v>
      </c>
      <c r="BT1087" t="s">
        <v>3859</v>
      </c>
      <c r="BU1087" t="s">
        <v>2448</v>
      </c>
      <c r="BV1087" t="s">
        <v>6758</v>
      </c>
    </row>
    <row r="1088" spans="1:74" x14ac:dyDescent="0.2">
      <c r="A1088" t="s">
        <v>2450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12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 t="s">
        <v>2450</v>
      </c>
      <c r="BN1088" t="s">
        <v>3848</v>
      </c>
      <c r="BO1088" t="s">
        <v>3856</v>
      </c>
      <c r="BP1088" t="s">
        <v>3857</v>
      </c>
      <c r="BQ1088" t="s">
        <v>3868</v>
      </c>
      <c r="BR1088" t="s">
        <v>3869</v>
      </c>
      <c r="BS1088" t="s">
        <v>3870</v>
      </c>
      <c r="BT1088" t="s">
        <v>3859</v>
      </c>
      <c r="BU1088" t="s">
        <v>2450</v>
      </c>
      <c r="BV1088" t="s">
        <v>6761</v>
      </c>
    </row>
    <row r="1089" spans="1:74" x14ac:dyDescent="0.2">
      <c r="A1089" t="s">
        <v>2452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12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 t="s">
        <v>2452</v>
      </c>
      <c r="BN1089" t="s">
        <v>3848</v>
      </c>
      <c r="BO1089" t="s">
        <v>3856</v>
      </c>
      <c r="BP1089" t="s">
        <v>3857</v>
      </c>
      <c r="BQ1089" t="s">
        <v>3868</v>
      </c>
      <c r="BR1089" t="s">
        <v>3869</v>
      </c>
      <c r="BS1089" t="s">
        <v>3872</v>
      </c>
      <c r="BT1089" t="s">
        <v>3859</v>
      </c>
      <c r="BU1089" t="s">
        <v>2452</v>
      </c>
      <c r="BV1089" t="s">
        <v>6763</v>
      </c>
    </row>
    <row r="1090" spans="1:74" x14ac:dyDescent="0.2">
      <c r="A1090" t="s">
        <v>2453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12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 t="s">
        <v>2453</v>
      </c>
      <c r="BN1090" t="s">
        <v>3848</v>
      </c>
      <c r="BO1090" t="s">
        <v>3856</v>
      </c>
      <c r="BP1090" t="s">
        <v>3857</v>
      </c>
      <c r="BQ1090" t="s">
        <v>3868</v>
      </c>
      <c r="BR1090" t="s">
        <v>3869</v>
      </c>
      <c r="BS1090" t="s">
        <v>3870</v>
      </c>
      <c r="BT1090" t="s">
        <v>3859</v>
      </c>
      <c r="BU1090" t="s">
        <v>2453</v>
      </c>
      <c r="BV1090" t="s">
        <v>6764</v>
      </c>
    </row>
    <row r="1091" spans="1:74" x14ac:dyDescent="0.2">
      <c r="A1091" t="s">
        <v>2456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12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 t="s">
        <v>2456</v>
      </c>
      <c r="BN1091" t="s">
        <v>3848</v>
      </c>
      <c r="BO1091" t="s">
        <v>3856</v>
      </c>
      <c r="BP1091" t="s">
        <v>3857</v>
      </c>
      <c r="BQ1091" t="s">
        <v>3938</v>
      </c>
      <c r="BR1091" t="s">
        <v>4008</v>
      </c>
      <c r="BS1091" t="s">
        <v>4024</v>
      </c>
      <c r="BT1091" t="s">
        <v>3859</v>
      </c>
      <c r="BU1091" t="s">
        <v>2456</v>
      </c>
      <c r="BV1091" t="s">
        <v>6767</v>
      </c>
    </row>
    <row r="1092" spans="1:74" x14ac:dyDescent="0.2">
      <c r="A1092" t="s">
        <v>2457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4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8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 t="s">
        <v>2457</v>
      </c>
      <c r="BN1092" t="s">
        <v>3848</v>
      </c>
      <c r="BO1092" t="s">
        <v>3856</v>
      </c>
      <c r="BP1092" t="s">
        <v>3857</v>
      </c>
      <c r="BQ1092" t="s">
        <v>3868</v>
      </c>
      <c r="BR1092" t="s">
        <v>3869</v>
      </c>
      <c r="BS1092" t="s">
        <v>3872</v>
      </c>
      <c r="BT1092" t="s">
        <v>3859</v>
      </c>
      <c r="BU1092" t="s">
        <v>2457</v>
      </c>
      <c r="BV1092" t="s">
        <v>6768</v>
      </c>
    </row>
    <row r="1093" spans="1:74" x14ac:dyDescent="0.2">
      <c r="A1093" t="s">
        <v>2463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12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 t="s">
        <v>2463</v>
      </c>
      <c r="BN1093" t="s">
        <v>3848</v>
      </c>
      <c r="BO1093" t="s">
        <v>3856</v>
      </c>
      <c r="BP1093" t="s">
        <v>3857</v>
      </c>
      <c r="BQ1093" t="s">
        <v>3868</v>
      </c>
      <c r="BR1093" t="s">
        <v>4180</v>
      </c>
      <c r="BS1093" t="s">
        <v>3859</v>
      </c>
      <c r="BT1093" t="s">
        <v>3859</v>
      </c>
      <c r="BU1093" t="s">
        <v>2463</v>
      </c>
      <c r="BV1093" t="s">
        <v>6774</v>
      </c>
    </row>
    <row r="1094" spans="1:74" x14ac:dyDescent="0.2">
      <c r="A1094" t="s">
        <v>2471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12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 t="s">
        <v>2471</v>
      </c>
      <c r="BN1094" t="s">
        <v>3848</v>
      </c>
      <c r="BO1094" t="s">
        <v>3856</v>
      </c>
      <c r="BP1094" t="s">
        <v>3857</v>
      </c>
      <c r="BQ1094" t="s">
        <v>4081</v>
      </c>
      <c r="BR1094" t="s">
        <v>6786</v>
      </c>
      <c r="BS1094" t="s">
        <v>3859</v>
      </c>
      <c r="BT1094" t="s">
        <v>3859</v>
      </c>
      <c r="BU1094" t="s">
        <v>2471</v>
      </c>
      <c r="BV1094" t="s">
        <v>6787</v>
      </c>
    </row>
    <row r="1095" spans="1:74" x14ac:dyDescent="0.2">
      <c r="A1095" t="s">
        <v>2472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12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 t="s">
        <v>2472</v>
      </c>
      <c r="BN1095" t="s">
        <v>3848</v>
      </c>
      <c r="BO1095" t="s">
        <v>3856</v>
      </c>
      <c r="BP1095" t="s">
        <v>3857</v>
      </c>
      <c r="BQ1095" t="s">
        <v>4081</v>
      </c>
      <c r="BR1095" t="s">
        <v>4771</v>
      </c>
      <c r="BS1095" t="s">
        <v>3859</v>
      </c>
      <c r="BT1095" t="s">
        <v>3859</v>
      </c>
      <c r="BU1095" t="s">
        <v>2472</v>
      </c>
      <c r="BV1095" t="s">
        <v>6788</v>
      </c>
    </row>
    <row r="1096" spans="1:74" x14ac:dyDescent="0.2">
      <c r="A1096" t="s">
        <v>2474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12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 t="s">
        <v>2474</v>
      </c>
      <c r="BN1096" t="s">
        <v>3848</v>
      </c>
      <c r="BO1096" t="s">
        <v>3856</v>
      </c>
      <c r="BP1096" t="s">
        <v>3857</v>
      </c>
      <c r="BQ1096" t="s">
        <v>4081</v>
      </c>
      <c r="BR1096" t="s">
        <v>4843</v>
      </c>
      <c r="BS1096" t="s">
        <v>3859</v>
      </c>
      <c r="BT1096" t="s">
        <v>3859</v>
      </c>
      <c r="BU1096" t="s">
        <v>2474</v>
      </c>
      <c r="BV1096" t="s">
        <v>6791</v>
      </c>
    </row>
    <row r="1097" spans="1:74" x14ac:dyDescent="0.2">
      <c r="A1097" t="s">
        <v>2477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12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 t="s">
        <v>2477</v>
      </c>
      <c r="BN1097" t="s">
        <v>3848</v>
      </c>
      <c r="BO1097" t="s">
        <v>3856</v>
      </c>
      <c r="BP1097" t="s">
        <v>3857</v>
      </c>
      <c r="BQ1097" t="s">
        <v>4081</v>
      </c>
      <c r="BR1097" t="s">
        <v>4082</v>
      </c>
      <c r="BS1097" t="s">
        <v>3859</v>
      </c>
      <c r="BT1097" t="s">
        <v>3859</v>
      </c>
      <c r="BU1097" t="s">
        <v>2477</v>
      </c>
      <c r="BV1097" t="s">
        <v>6794</v>
      </c>
    </row>
    <row r="1098" spans="1:74" x14ac:dyDescent="0.2">
      <c r="A1098" t="s">
        <v>2479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12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 t="s">
        <v>2479</v>
      </c>
      <c r="BN1098" t="s">
        <v>3848</v>
      </c>
      <c r="BO1098" t="s">
        <v>3856</v>
      </c>
      <c r="BP1098" t="s">
        <v>3857</v>
      </c>
      <c r="BQ1098" t="s">
        <v>3868</v>
      </c>
      <c r="BR1098" t="s">
        <v>4491</v>
      </c>
      <c r="BS1098" t="s">
        <v>4492</v>
      </c>
      <c r="BT1098" t="s">
        <v>3859</v>
      </c>
      <c r="BU1098" t="s">
        <v>2479</v>
      </c>
      <c r="BV1098" t="s">
        <v>6796</v>
      </c>
    </row>
    <row r="1099" spans="1:74" x14ac:dyDescent="0.2">
      <c r="A1099" t="s">
        <v>2484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12</v>
      </c>
      <c r="BL1099">
        <v>0</v>
      </c>
      <c r="BM1099" t="s">
        <v>2484</v>
      </c>
      <c r="BN1099" t="s">
        <v>3848</v>
      </c>
      <c r="BO1099" t="s">
        <v>3856</v>
      </c>
      <c r="BP1099" t="s">
        <v>3857</v>
      </c>
      <c r="BQ1099" t="s">
        <v>3868</v>
      </c>
      <c r="BR1099" t="s">
        <v>3859</v>
      </c>
      <c r="BS1099" t="s">
        <v>3859</v>
      </c>
      <c r="BT1099" t="s">
        <v>3859</v>
      </c>
      <c r="BU1099" t="s">
        <v>2484</v>
      </c>
      <c r="BV1099" t="s">
        <v>6801</v>
      </c>
    </row>
    <row r="1100" spans="1:74" x14ac:dyDescent="0.2">
      <c r="A1100" t="s">
        <v>2487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12</v>
      </c>
      <c r="BL1100">
        <v>0</v>
      </c>
      <c r="BM1100" t="s">
        <v>2487</v>
      </c>
      <c r="BN1100" t="s">
        <v>3848</v>
      </c>
      <c r="BO1100" t="s">
        <v>3856</v>
      </c>
      <c r="BP1100" t="s">
        <v>3857</v>
      </c>
      <c r="BQ1100" t="s">
        <v>3868</v>
      </c>
      <c r="BR1100" t="s">
        <v>3859</v>
      </c>
      <c r="BS1100" t="s">
        <v>3859</v>
      </c>
      <c r="BT1100" t="s">
        <v>3859</v>
      </c>
      <c r="BU1100" t="s">
        <v>2487</v>
      </c>
      <c r="BV1100" t="s">
        <v>6804</v>
      </c>
    </row>
    <row r="1101" spans="1:74" x14ac:dyDescent="0.2">
      <c r="A1101" t="s">
        <v>2491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12</v>
      </c>
      <c r="BL1101">
        <v>0</v>
      </c>
      <c r="BM1101" t="s">
        <v>2491</v>
      </c>
      <c r="BN1101" t="s">
        <v>3848</v>
      </c>
      <c r="BO1101" t="s">
        <v>3856</v>
      </c>
      <c r="BP1101" t="s">
        <v>3857</v>
      </c>
      <c r="BQ1101" t="s">
        <v>3868</v>
      </c>
      <c r="BR1101" t="s">
        <v>3869</v>
      </c>
      <c r="BS1101" t="s">
        <v>3870</v>
      </c>
      <c r="BT1101" t="s">
        <v>3859</v>
      </c>
      <c r="BU1101" t="s">
        <v>2491</v>
      </c>
      <c r="BV1101" t="s">
        <v>6809</v>
      </c>
    </row>
    <row r="1102" spans="1:74" x14ac:dyDescent="0.2">
      <c r="A1102" t="s">
        <v>2492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6</v>
      </c>
      <c r="BL1102">
        <v>6</v>
      </c>
      <c r="BM1102" t="s">
        <v>2492</v>
      </c>
      <c r="BN1102" t="s">
        <v>3848</v>
      </c>
      <c r="BO1102" t="s">
        <v>3856</v>
      </c>
      <c r="BP1102" t="s">
        <v>3857</v>
      </c>
      <c r="BQ1102" t="s">
        <v>3868</v>
      </c>
      <c r="BR1102" t="s">
        <v>3869</v>
      </c>
      <c r="BS1102" t="s">
        <v>3872</v>
      </c>
      <c r="BT1102" t="s">
        <v>3859</v>
      </c>
      <c r="BU1102" t="s">
        <v>2492</v>
      </c>
      <c r="BV1102" t="s">
        <v>6810</v>
      </c>
    </row>
    <row r="1103" spans="1:74" x14ac:dyDescent="0.2">
      <c r="A1103" t="s">
        <v>2493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12</v>
      </c>
      <c r="BM1103" t="s">
        <v>2493</v>
      </c>
      <c r="BN1103" t="s">
        <v>3848</v>
      </c>
      <c r="BO1103" t="s">
        <v>3856</v>
      </c>
      <c r="BP1103" t="s">
        <v>3857</v>
      </c>
      <c r="BQ1103" t="s">
        <v>3868</v>
      </c>
      <c r="BR1103" t="s">
        <v>3869</v>
      </c>
      <c r="BS1103" t="s">
        <v>3872</v>
      </c>
      <c r="BT1103" t="s">
        <v>3859</v>
      </c>
      <c r="BU1103" t="s">
        <v>2493</v>
      </c>
      <c r="BV1103" t="s">
        <v>6811</v>
      </c>
    </row>
    <row r="1104" spans="1:74" x14ac:dyDescent="0.2">
      <c r="A1104" t="s">
        <v>2495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12</v>
      </c>
      <c r="BM1104" t="s">
        <v>2495</v>
      </c>
      <c r="BN1104" t="s">
        <v>3848</v>
      </c>
      <c r="BO1104" t="s">
        <v>3856</v>
      </c>
      <c r="BP1104" t="s">
        <v>3857</v>
      </c>
      <c r="BQ1104" t="s">
        <v>3868</v>
      </c>
      <c r="BR1104" t="s">
        <v>3869</v>
      </c>
      <c r="BS1104" t="s">
        <v>3870</v>
      </c>
      <c r="BT1104" t="s">
        <v>3859</v>
      </c>
      <c r="BU1104" t="s">
        <v>2495</v>
      </c>
      <c r="BV1104" t="s">
        <v>6813</v>
      </c>
    </row>
    <row r="1105" spans="1:74" x14ac:dyDescent="0.2">
      <c r="A1105" t="s">
        <v>2500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12</v>
      </c>
      <c r="BM1105" t="s">
        <v>2500</v>
      </c>
      <c r="BN1105" t="s">
        <v>3848</v>
      </c>
      <c r="BO1105" t="s">
        <v>3856</v>
      </c>
      <c r="BP1105" t="s">
        <v>3857</v>
      </c>
      <c r="BQ1105" t="s">
        <v>3868</v>
      </c>
      <c r="BR1105" t="s">
        <v>3869</v>
      </c>
      <c r="BS1105" t="s">
        <v>3872</v>
      </c>
      <c r="BT1105" t="s">
        <v>3859</v>
      </c>
      <c r="BU1105" t="s">
        <v>2500</v>
      </c>
      <c r="BV1105" t="s">
        <v>6818</v>
      </c>
    </row>
    <row r="1106" spans="1:74" x14ac:dyDescent="0.2">
      <c r="A1106" t="s">
        <v>2510</v>
      </c>
      <c r="B1106">
        <v>0</v>
      </c>
      <c r="C1106">
        <v>0</v>
      </c>
      <c r="D1106">
        <v>11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 t="s">
        <v>2510</v>
      </c>
      <c r="BN1106" t="s">
        <v>3848</v>
      </c>
      <c r="BO1106" t="s">
        <v>3856</v>
      </c>
      <c r="BP1106" t="s">
        <v>3857</v>
      </c>
      <c r="BQ1106" t="s">
        <v>3868</v>
      </c>
      <c r="BR1106" t="s">
        <v>3869</v>
      </c>
      <c r="BS1106" t="s">
        <v>3872</v>
      </c>
      <c r="BT1106" t="s">
        <v>3859</v>
      </c>
      <c r="BU1106" t="s">
        <v>2510</v>
      </c>
      <c r="BV1106" t="s">
        <v>6830</v>
      </c>
    </row>
    <row r="1107" spans="1:74" x14ac:dyDescent="0.2">
      <c r="A1107" t="s">
        <v>2511</v>
      </c>
      <c r="B1107">
        <v>0</v>
      </c>
      <c r="C1107">
        <v>0</v>
      </c>
      <c r="D1107">
        <v>11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 t="s">
        <v>2511</v>
      </c>
      <c r="BN1107" t="s">
        <v>3848</v>
      </c>
      <c r="BO1107" t="s">
        <v>3856</v>
      </c>
      <c r="BP1107" t="s">
        <v>3857</v>
      </c>
      <c r="BQ1107" t="s">
        <v>3859</v>
      </c>
      <c r="BR1107" t="s">
        <v>3859</v>
      </c>
      <c r="BS1107" t="s">
        <v>3859</v>
      </c>
      <c r="BT1107" t="s">
        <v>3859</v>
      </c>
      <c r="BU1107" t="s">
        <v>2511</v>
      </c>
      <c r="BV1107" t="s">
        <v>6831</v>
      </c>
    </row>
    <row r="1108" spans="1:74" x14ac:dyDescent="0.2">
      <c r="A1108" t="s">
        <v>2514</v>
      </c>
      <c r="B1108">
        <v>0</v>
      </c>
      <c r="C1108">
        <v>0</v>
      </c>
      <c r="D1108">
        <v>0</v>
      </c>
      <c r="E1108">
        <v>0</v>
      </c>
      <c r="F1108">
        <v>11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 t="s">
        <v>2514</v>
      </c>
      <c r="BN1108" t="s">
        <v>3848</v>
      </c>
      <c r="BO1108" t="s">
        <v>3856</v>
      </c>
      <c r="BP1108" t="s">
        <v>3857</v>
      </c>
      <c r="BQ1108" t="s">
        <v>3868</v>
      </c>
      <c r="BR1108" t="s">
        <v>3869</v>
      </c>
      <c r="BS1108" t="s">
        <v>3872</v>
      </c>
      <c r="BT1108" t="s">
        <v>3859</v>
      </c>
      <c r="BU1108" t="s">
        <v>2514</v>
      </c>
      <c r="BV1108" t="s">
        <v>6834</v>
      </c>
    </row>
    <row r="1109" spans="1:74" x14ac:dyDescent="0.2">
      <c r="A1109" t="s">
        <v>2515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 t="s">
        <v>2515</v>
      </c>
      <c r="BN1109" t="s">
        <v>3848</v>
      </c>
      <c r="BO1109" t="s">
        <v>3856</v>
      </c>
      <c r="BP1109" t="s">
        <v>3857</v>
      </c>
      <c r="BQ1109" t="s">
        <v>3868</v>
      </c>
      <c r="BR1109" t="s">
        <v>3869</v>
      </c>
      <c r="BS1109" t="s">
        <v>3859</v>
      </c>
      <c r="BT1109" t="s">
        <v>3859</v>
      </c>
      <c r="BU1109" t="s">
        <v>2515</v>
      </c>
      <c r="BV1109" t="s">
        <v>6835</v>
      </c>
    </row>
    <row r="1110" spans="1:74" x14ac:dyDescent="0.2">
      <c r="A1110" t="s">
        <v>2517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4</v>
      </c>
      <c r="H1110">
        <v>0</v>
      </c>
      <c r="I1110">
        <v>0</v>
      </c>
      <c r="J1110">
        <v>0</v>
      </c>
      <c r="K1110">
        <v>7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 t="s">
        <v>2517</v>
      </c>
      <c r="BN1110" t="s">
        <v>3848</v>
      </c>
      <c r="BO1110" t="s">
        <v>3856</v>
      </c>
      <c r="BP1110" t="s">
        <v>3857</v>
      </c>
      <c r="BQ1110" t="s">
        <v>3868</v>
      </c>
      <c r="BR1110" t="s">
        <v>3859</v>
      </c>
      <c r="BS1110" t="s">
        <v>3859</v>
      </c>
      <c r="BT1110" t="s">
        <v>3859</v>
      </c>
      <c r="BU1110" t="s">
        <v>2517</v>
      </c>
      <c r="BV1110" t="s">
        <v>6837</v>
      </c>
    </row>
    <row r="1111" spans="1:74" x14ac:dyDescent="0.2">
      <c r="A1111" t="s">
        <v>2518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2</v>
      </c>
      <c r="I1111">
        <v>9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 t="s">
        <v>2518</v>
      </c>
      <c r="BN1111" t="s">
        <v>3848</v>
      </c>
      <c r="BO1111" t="s">
        <v>3856</v>
      </c>
      <c r="BP1111" t="s">
        <v>3857</v>
      </c>
      <c r="BQ1111" t="s">
        <v>3868</v>
      </c>
      <c r="BR1111" t="s">
        <v>3869</v>
      </c>
      <c r="BS1111" t="s">
        <v>3872</v>
      </c>
      <c r="BT1111" t="s">
        <v>3859</v>
      </c>
      <c r="BU1111" t="s">
        <v>2518</v>
      </c>
      <c r="BV1111" t="s">
        <v>6838</v>
      </c>
    </row>
    <row r="1112" spans="1:74" x14ac:dyDescent="0.2">
      <c r="A1112" t="s">
        <v>2521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3</v>
      </c>
      <c r="J1112">
        <v>2</v>
      </c>
      <c r="K1112">
        <v>6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 t="s">
        <v>2521</v>
      </c>
      <c r="BN1112" t="s">
        <v>3848</v>
      </c>
      <c r="BO1112" t="s">
        <v>3856</v>
      </c>
      <c r="BP1112" t="s">
        <v>3857</v>
      </c>
      <c r="BQ1112" t="s">
        <v>3868</v>
      </c>
      <c r="BR1112" t="s">
        <v>4101</v>
      </c>
      <c r="BS1112" t="s">
        <v>3859</v>
      </c>
      <c r="BT1112" t="s">
        <v>3859</v>
      </c>
      <c r="BU1112" t="s">
        <v>2521</v>
      </c>
      <c r="BV1112" t="s">
        <v>6841</v>
      </c>
    </row>
    <row r="1113" spans="1:74" x14ac:dyDescent="0.2">
      <c r="A1113" t="s">
        <v>2528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11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 t="s">
        <v>2528</v>
      </c>
      <c r="BN1113" t="s">
        <v>3848</v>
      </c>
      <c r="BO1113" t="s">
        <v>3856</v>
      </c>
      <c r="BP1113" t="s">
        <v>3857</v>
      </c>
      <c r="BQ1113" t="s">
        <v>3868</v>
      </c>
      <c r="BR1113" t="s">
        <v>3869</v>
      </c>
      <c r="BS1113" t="s">
        <v>3870</v>
      </c>
      <c r="BT1113" t="s">
        <v>3859</v>
      </c>
      <c r="BU1113" t="s">
        <v>2528</v>
      </c>
      <c r="BV1113" t="s">
        <v>6848</v>
      </c>
    </row>
    <row r="1114" spans="1:74" x14ac:dyDescent="0.2">
      <c r="A1114" t="s">
        <v>2529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7</v>
      </c>
      <c r="BE1114">
        <v>0</v>
      </c>
      <c r="BF1114">
        <v>0</v>
      </c>
      <c r="BG1114">
        <v>4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 t="s">
        <v>2529</v>
      </c>
      <c r="BN1114" t="s">
        <v>3848</v>
      </c>
      <c r="BO1114" t="s">
        <v>3856</v>
      </c>
      <c r="BP1114" t="s">
        <v>3857</v>
      </c>
      <c r="BQ1114" t="s">
        <v>3932</v>
      </c>
      <c r="BR1114" t="s">
        <v>3933</v>
      </c>
      <c r="BS1114" t="s">
        <v>3934</v>
      </c>
      <c r="BT1114" t="s">
        <v>6849</v>
      </c>
      <c r="BU1114" t="s">
        <v>2529</v>
      </c>
      <c r="BV1114" t="s">
        <v>6850</v>
      </c>
    </row>
    <row r="1115" spans="1:74" x14ac:dyDescent="0.2">
      <c r="A1115" t="s">
        <v>2531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11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 t="s">
        <v>2531</v>
      </c>
      <c r="BN1115" t="s">
        <v>3848</v>
      </c>
      <c r="BO1115" t="s">
        <v>3856</v>
      </c>
      <c r="BP1115" t="s">
        <v>3857</v>
      </c>
      <c r="BQ1115" t="s">
        <v>3868</v>
      </c>
      <c r="BR1115" t="s">
        <v>3869</v>
      </c>
      <c r="BS1115" t="s">
        <v>3872</v>
      </c>
      <c r="BT1115" t="s">
        <v>3859</v>
      </c>
      <c r="BU1115" t="s">
        <v>2531</v>
      </c>
      <c r="BV1115" t="s">
        <v>6853</v>
      </c>
    </row>
    <row r="1116" spans="1:74" x14ac:dyDescent="0.2">
      <c r="A1116" t="s">
        <v>2532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11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 t="s">
        <v>2532</v>
      </c>
      <c r="BN1116" t="s">
        <v>3848</v>
      </c>
      <c r="BO1116" t="s">
        <v>3856</v>
      </c>
      <c r="BP1116" t="s">
        <v>3857</v>
      </c>
      <c r="BQ1116" t="s">
        <v>3868</v>
      </c>
      <c r="BR1116" t="s">
        <v>4101</v>
      </c>
      <c r="BS1116" t="s">
        <v>3859</v>
      </c>
      <c r="BT1116" t="s">
        <v>3859</v>
      </c>
      <c r="BU1116" t="s">
        <v>2532</v>
      </c>
      <c r="BV1116" t="s">
        <v>6854</v>
      </c>
    </row>
    <row r="1117" spans="1:74" x14ac:dyDescent="0.2">
      <c r="A1117" t="s">
        <v>2533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11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 t="s">
        <v>2533</v>
      </c>
      <c r="BN1117" t="s">
        <v>3848</v>
      </c>
      <c r="BO1117" t="s">
        <v>3856</v>
      </c>
      <c r="BP1117" t="s">
        <v>3857</v>
      </c>
      <c r="BQ1117" t="s">
        <v>3868</v>
      </c>
      <c r="BR1117" t="s">
        <v>3869</v>
      </c>
      <c r="BS1117" t="s">
        <v>3870</v>
      </c>
      <c r="BT1117" t="s">
        <v>3859</v>
      </c>
      <c r="BU1117" t="s">
        <v>2533</v>
      </c>
      <c r="BV1117" t="s">
        <v>6855</v>
      </c>
    </row>
    <row r="1118" spans="1:74" x14ac:dyDescent="0.2">
      <c r="A1118" t="s">
        <v>2535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11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 t="s">
        <v>2535</v>
      </c>
      <c r="BN1118" t="s">
        <v>3848</v>
      </c>
      <c r="BO1118" t="s">
        <v>3856</v>
      </c>
      <c r="BP1118" t="s">
        <v>3857</v>
      </c>
      <c r="BQ1118" t="s">
        <v>3868</v>
      </c>
      <c r="BR1118" t="s">
        <v>3869</v>
      </c>
      <c r="BS1118" t="s">
        <v>3872</v>
      </c>
      <c r="BT1118" t="s">
        <v>3859</v>
      </c>
      <c r="BU1118" t="s">
        <v>2535</v>
      </c>
      <c r="BV1118" t="s">
        <v>6857</v>
      </c>
    </row>
    <row r="1119" spans="1:74" x14ac:dyDescent="0.2">
      <c r="A1119" t="s">
        <v>2536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11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 t="s">
        <v>2536</v>
      </c>
      <c r="BN1119" t="s">
        <v>3848</v>
      </c>
      <c r="BO1119" t="s">
        <v>3856</v>
      </c>
      <c r="BP1119" t="s">
        <v>3857</v>
      </c>
      <c r="BQ1119" t="s">
        <v>3868</v>
      </c>
      <c r="BR1119" t="s">
        <v>3869</v>
      </c>
      <c r="BS1119" t="s">
        <v>3870</v>
      </c>
      <c r="BT1119" t="s">
        <v>3859</v>
      </c>
      <c r="BU1119" t="s">
        <v>2536</v>
      </c>
      <c r="BV1119" t="s">
        <v>6858</v>
      </c>
    </row>
    <row r="1120" spans="1:74" x14ac:dyDescent="0.2">
      <c r="A1120" t="s">
        <v>2538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11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 t="s">
        <v>2538</v>
      </c>
      <c r="BN1120" t="s">
        <v>3848</v>
      </c>
      <c r="BO1120" t="s">
        <v>3856</v>
      </c>
      <c r="BP1120" t="s">
        <v>3857</v>
      </c>
      <c r="BQ1120" t="s">
        <v>3938</v>
      </c>
      <c r="BR1120" t="s">
        <v>3859</v>
      </c>
      <c r="BS1120" t="s">
        <v>3859</v>
      </c>
      <c r="BT1120" t="s">
        <v>3859</v>
      </c>
      <c r="BU1120" t="s">
        <v>2538</v>
      </c>
      <c r="BV1120" t="s">
        <v>6860</v>
      </c>
    </row>
    <row r="1121" spans="1:74" x14ac:dyDescent="0.2">
      <c r="A1121" t="s">
        <v>2539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11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 t="s">
        <v>2539</v>
      </c>
      <c r="BN1121" t="s">
        <v>3848</v>
      </c>
      <c r="BO1121" t="s">
        <v>3856</v>
      </c>
      <c r="BP1121" t="s">
        <v>3857</v>
      </c>
      <c r="BQ1121" t="s">
        <v>3868</v>
      </c>
      <c r="BR1121" t="s">
        <v>3859</v>
      </c>
      <c r="BS1121" t="s">
        <v>3859</v>
      </c>
      <c r="BT1121" t="s">
        <v>3859</v>
      </c>
      <c r="BU1121" t="s">
        <v>2539</v>
      </c>
      <c r="BV1121" t="s">
        <v>6861</v>
      </c>
    </row>
    <row r="1122" spans="1:74" x14ac:dyDescent="0.2">
      <c r="A1122" t="s">
        <v>2542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11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 t="s">
        <v>2542</v>
      </c>
      <c r="BN1122" t="s">
        <v>3848</v>
      </c>
      <c r="BO1122" t="s">
        <v>3856</v>
      </c>
      <c r="BP1122" t="s">
        <v>3857</v>
      </c>
      <c r="BQ1122" t="s">
        <v>3938</v>
      </c>
      <c r="BR1122" t="s">
        <v>4008</v>
      </c>
      <c r="BS1122" t="s">
        <v>6864</v>
      </c>
      <c r="BT1122" t="s">
        <v>3859</v>
      </c>
      <c r="BU1122" t="s">
        <v>2542</v>
      </c>
      <c r="BV1122" t="s">
        <v>6865</v>
      </c>
    </row>
    <row r="1123" spans="1:74" x14ac:dyDescent="0.2">
      <c r="A1123" t="s">
        <v>2545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11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 t="s">
        <v>2545</v>
      </c>
      <c r="BN1123" t="s">
        <v>3848</v>
      </c>
      <c r="BO1123" t="s">
        <v>3856</v>
      </c>
      <c r="BP1123" t="s">
        <v>3857</v>
      </c>
      <c r="BQ1123" t="s">
        <v>3868</v>
      </c>
      <c r="BR1123" t="s">
        <v>4491</v>
      </c>
      <c r="BS1123" t="s">
        <v>4492</v>
      </c>
      <c r="BT1123" t="s">
        <v>3859</v>
      </c>
      <c r="BU1123" t="s">
        <v>2545</v>
      </c>
      <c r="BV1123" t="s">
        <v>6872</v>
      </c>
    </row>
    <row r="1124" spans="1:74" x14ac:dyDescent="0.2">
      <c r="A1124" t="s">
        <v>2554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11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 t="s">
        <v>2554</v>
      </c>
      <c r="BN1124" t="s">
        <v>3848</v>
      </c>
      <c r="BO1124" t="s">
        <v>3856</v>
      </c>
      <c r="BP1124" t="s">
        <v>3857</v>
      </c>
      <c r="BQ1124" t="s">
        <v>3932</v>
      </c>
      <c r="BR1124" t="s">
        <v>3980</v>
      </c>
      <c r="BS1124" t="s">
        <v>3981</v>
      </c>
      <c r="BT1124" t="s">
        <v>3859</v>
      </c>
      <c r="BU1124" t="s">
        <v>2554</v>
      </c>
      <c r="BV1124" t="s">
        <v>6887</v>
      </c>
    </row>
    <row r="1125" spans="1:74" x14ac:dyDescent="0.2">
      <c r="A1125" t="s">
        <v>2555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11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 t="s">
        <v>2555</v>
      </c>
      <c r="BN1125" t="s">
        <v>3848</v>
      </c>
      <c r="BO1125" t="s">
        <v>3856</v>
      </c>
      <c r="BP1125" t="s">
        <v>3857</v>
      </c>
      <c r="BQ1125" t="s">
        <v>4081</v>
      </c>
      <c r="BR1125" t="s">
        <v>4082</v>
      </c>
      <c r="BS1125" t="s">
        <v>3859</v>
      </c>
      <c r="BT1125" t="s">
        <v>3859</v>
      </c>
      <c r="BU1125" t="s">
        <v>2555</v>
      </c>
      <c r="BV1125" t="s">
        <v>6888</v>
      </c>
    </row>
    <row r="1126" spans="1:74" x14ac:dyDescent="0.2">
      <c r="A1126" t="s">
        <v>2558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11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 t="s">
        <v>2558</v>
      </c>
      <c r="BN1126" t="s">
        <v>3848</v>
      </c>
      <c r="BO1126" t="s">
        <v>3856</v>
      </c>
      <c r="BP1126" t="s">
        <v>3857</v>
      </c>
      <c r="BQ1126" t="s">
        <v>4081</v>
      </c>
      <c r="BR1126" t="s">
        <v>4396</v>
      </c>
      <c r="BS1126" t="s">
        <v>3859</v>
      </c>
      <c r="BT1126" t="s">
        <v>3859</v>
      </c>
      <c r="BU1126" t="s">
        <v>2558</v>
      </c>
      <c r="BV1126" t="s">
        <v>6891</v>
      </c>
    </row>
    <row r="1127" spans="1:74" x14ac:dyDescent="0.2">
      <c r="A1127" t="s">
        <v>2560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11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 t="s">
        <v>2560</v>
      </c>
      <c r="BN1127" t="s">
        <v>3848</v>
      </c>
      <c r="BO1127" t="s">
        <v>3856</v>
      </c>
      <c r="BP1127" t="s">
        <v>3857</v>
      </c>
      <c r="BQ1127" t="s">
        <v>3938</v>
      </c>
      <c r="BR1127" t="s">
        <v>4008</v>
      </c>
      <c r="BS1127" t="s">
        <v>3859</v>
      </c>
      <c r="BT1127" t="s">
        <v>3859</v>
      </c>
      <c r="BU1127" t="s">
        <v>2560</v>
      </c>
      <c r="BV1127" t="s">
        <v>6893</v>
      </c>
    </row>
    <row r="1128" spans="1:74" x14ac:dyDescent="0.2">
      <c r="A1128" t="s">
        <v>2563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11</v>
      </c>
      <c r="BL1128">
        <v>0</v>
      </c>
      <c r="BM1128" t="s">
        <v>2563</v>
      </c>
      <c r="BN1128" t="s">
        <v>3848</v>
      </c>
      <c r="BO1128" t="s">
        <v>3856</v>
      </c>
      <c r="BP1128" t="s">
        <v>3857</v>
      </c>
      <c r="BQ1128" t="s">
        <v>3868</v>
      </c>
      <c r="BR1128" t="s">
        <v>3859</v>
      </c>
      <c r="BS1128" t="s">
        <v>3859</v>
      </c>
      <c r="BT1128" t="s">
        <v>3859</v>
      </c>
      <c r="BU1128" t="s">
        <v>2563</v>
      </c>
      <c r="BV1128" t="s">
        <v>6896</v>
      </c>
    </row>
    <row r="1129" spans="1:74" x14ac:dyDescent="0.2">
      <c r="A1129" t="s">
        <v>2565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11</v>
      </c>
      <c r="BL1129">
        <v>0</v>
      </c>
      <c r="BM1129" t="s">
        <v>2565</v>
      </c>
      <c r="BN1129" t="s">
        <v>3848</v>
      </c>
      <c r="BO1129" t="s">
        <v>3856</v>
      </c>
      <c r="BP1129" t="s">
        <v>3857</v>
      </c>
      <c r="BQ1129" t="s">
        <v>3859</v>
      </c>
      <c r="BR1129" t="s">
        <v>3859</v>
      </c>
      <c r="BS1129" t="s">
        <v>3859</v>
      </c>
      <c r="BT1129" t="s">
        <v>3859</v>
      </c>
      <c r="BU1129" t="s">
        <v>2565</v>
      </c>
      <c r="BV1129" t="s">
        <v>6898</v>
      </c>
    </row>
    <row r="1130" spans="1:74" x14ac:dyDescent="0.2">
      <c r="A1130" t="s">
        <v>2566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11</v>
      </c>
      <c r="BL1130">
        <v>0</v>
      </c>
      <c r="BM1130" t="s">
        <v>2566</v>
      </c>
      <c r="BN1130" t="s">
        <v>3848</v>
      </c>
      <c r="BO1130" t="s">
        <v>3856</v>
      </c>
      <c r="BP1130" t="s">
        <v>3857</v>
      </c>
      <c r="BQ1130" t="s">
        <v>3868</v>
      </c>
      <c r="BR1130" t="s">
        <v>3869</v>
      </c>
      <c r="BS1130" t="s">
        <v>3872</v>
      </c>
      <c r="BT1130" t="s">
        <v>3859</v>
      </c>
      <c r="BU1130" t="s">
        <v>2566</v>
      </c>
      <c r="BV1130" t="s">
        <v>6899</v>
      </c>
    </row>
    <row r="1131" spans="1:74" x14ac:dyDescent="0.2">
      <c r="A1131" t="s">
        <v>2567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5</v>
      </c>
      <c r="BL1131">
        <v>6</v>
      </c>
      <c r="BM1131" t="s">
        <v>2567</v>
      </c>
      <c r="BN1131" t="s">
        <v>3848</v>
      </c>
      <c r="BO1131" t="s">
        <v>3856</v>
      </c>
      <c r="BP1131" t="s">
        <v>3857</v>
      </c>
      <c r="BQ1131" t="s">
        <v>3868</v>
      </c>
      <c r="BR1131" t="s">
        <v>3869</v>
      </c>
      <c r="BS1131" t="s">
        <v>3872</v>
      </c>
      <c r="BT1131" t="s">
        <v>3859</v>
      </c>
      <c r="BU1131" t="s">
        <v>2567</v>
      </c>
      <c r="BV1131" t="s">
        <v>6900</v>
      </c>
    </row>
    <row r="1132" spans="1:74" x14ac:dyDescent="0.2">
      <c r="A1132" t="s">
        <v>2570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11</v>
      </c>
      <c r="BL1132">
        <v>0</v>
      </c>
      <c r="BM1132" t="s">
        <v>2570</v>
      </c>
      <c r="BN1132" t="s">
        <v>3848</v>
      </c>
      <c r="BO1132" t="s">
        <v>3856</v>
      </c>
      <c r="BP1132" t="s">
        <v>3857</v>
      </c>
      <c r="BQ1132" t="s">
        <v>3868</v>
      </c>
      <c r="BR1132" t="s">
        <v>3869</v>
      </c>
      <c r="BS1132" t="s">
        <v>3872</v>
      </c>
      <c r="BT1132" t="s">
        <v>3859</v>
      </c>
      <c r="BU1132" t="s">
        <v>2570</v>
      </c>
      <c r="BV1132" t="s">
        <v>6903</v>
      </c>
    </row>
    <row r="1133" spans="1:74" x14ac:dyDescent="0.2">
      <c r="A1133" t="s">
        <v>2573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11</v>
      </c>
      <c r="BM1133" t="s">
        <v>2573</v>
      </c>
      <c r="BN1133" t="s">
        <v>3848</v>
      </c>
      <c r="BO1133" t="s">
        <v>3856</v>
      </c>
      <c r="BP1133" t="s">
        <v>3857</v>
      </c>
      <c r="BQ1133" t="s">
        <v>3868</v>
      </c>
      <c r="BR1133" t="s">
        <v>3869</v>
      </c>
      <c r="BS1133" t="s">
        <v>3870</v>
      </c>
      <c r="BT1133" t="s">
        <v>3859</v>
      </c>
      <c r="BU1133" t="s">
        <v>2573</v>
      </c>
      <c r="BV1133" t="s">
        <v>6906</v>
      </c>
    </row>
    <row r="1134" spans="1:74" x14ac:dyDescent="0.2">
      <c r="A1134" t="s">
        <v>2575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11</v>
      </c>
      <c r="BM1134" t="s">
        <v>2575</v>
      </c>
      <c r="BN1134" t="s">
        <v>3848</v>
      </c>
      <c r="BO1134" t="s">
        <v>3856</v>
      </c>
      <c r="BP1134" t="s">
        <v>3857</v>
      </c>
      <c r="BQ1134" t="s">
        <v>3868</v>
      </c>
      <c r="BR1134" t="s">
        <v>3869</v>
      </c>
      <c r="BS1134" t="s">
        <v>3870</v>
      </c>
      <c r="BT1134" t="s">
        <v>3859</v>
      </c>
      <c r="BU1134" t="s">
        <v>2575</v>
      </c>
      <c r="BV1134" t="s">
        <v>6908</v>
      </c>
    </row>
    <row r="1135" spans="1:74" x14ac:dyDescent="0.2">
      <c r="A1135" t="s">
        <v>2576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11</v>
      </c>
      <c r="BM1135" t="s">
        <v>2576</v>
      </c>
      <c r="BN1135" t="s">
        <v>3848</v>
      </c>
      <c r="BO1135" t="s">
        <v>3856</v>
      </c>
      <c r="BP1135" t="s">
        <v>3857</v>
      </c>
      <c r="BQ1135" t="s">
        <v>3868</v>
      </c>
      <c r="BR1135" t="s">
        <v>3993</v>
      </c>
      <c r="BS1135" t="s">
        <v>4359</v>
      </c>
      <c r="BT1135" t="s">
        <v>3859</v>
      </c>
      <c r="BU1135" t="s">
        <v>2576</v>
      </c>
      <c r="BV1135" t="s">
        <v>6909</v>
      </c>
    </row>
    <row r="1136" spans="1:74" x14ac:dyDescent="0.2">
      <c r="A1136" t="s">
        <v>2595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10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 t="s">
        <v>2595</v>
      </c>
      <c r="BN1136" t="s">
        <v>3848</v>
      </c>
      <c r="BO1136" t="s">
        <v>3856</v>
      </c>
      <c r="BP1136" t="s">
        <v>3857</v>
      </c>
      <c r="BQ1136" t="s">
        <v>3868</v>
      </c>
      <c r="BR1136" t="s">
        <v>3859</v>
      </c>
      <c r="BS1136" t="s">
        <v>3859</v>
      </c>
      <c r="BT1136" t="s">
        <v>3859</v>
      </c>
      <c r="BU1136" t="s">
        <v>2595</v>
      </c>
      <c r="BV1136" t="s">
        <v>6929</v>
      </c>
    </row>
    <row r="1137" spans="1:74" x14ac:dyDescent="0.2">
      <c r="A1137" t="s">
        <v>2597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 t="s">
        <v>2597</v>
      </c>
      <c r="BN1137" t="s">
        <v>3848</v>
      </c>
      <c r="BO1137" t="s">
        <v>3856</v>
      </c>
      <c r="BP1137" t="s">
        <v>3857</v>
      </c>
      <c r="BQ1137" t="s">
        <v>3868</v>
      </c>
      <c r="BR1137" t="s">
        <v>3859</v>
      </c>
      <c r="BS1137" t="s">
        <v>3859</v>
      </c>
      <c r="BT1137" t="s">
        <v>3859</v>
      </c>
      <c r="BU1137" t="s">
        <v>2597</v>
      </c>
      <c r="BV1137" t="s">
        <v>6931</v>
      </c>
    </row>
    <row r="1138" spans="1:74" x14ac:dyDescent="0.2">
      <c r="A1138" t="s">
        <v>2601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 t="s">
        <v>2601</v>
      </c>
      <c r="BN1138" t="s">
        <v>3848</v>
      </c>
      <c r="BO1138" t="s">
        <v>3856</v>
      </c>
      <c r="BP1138" t="s">
        <v>3857</v>
      </c>
      <c r="BQ1138" t="s">
        <v>3868</v>
      </c>
      <c r="BR1138" t="s">
        <v>3869</v>
      </c>
      <c r="BS1138" t="s">
        <v>3859</v>
      </c>
      <c r="BT1138" t="s">
        <v>3859</v>
      </c>
      <c r="BU1138" t="s">
        <v>2601</v>
      </c>
      <c r="BV1138" t="s">
        <v>6935</v>
      </c>
    </row>
    <row r="1139" spans="1:74" x14ac:dyDescent="0.2">
      <c r="A1139" t="s">
        <v>2606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 t="s">
        <v>2606</v>
      </c>
      <c r="BN1139" t="s">
        <v>3848</v>
      </c>
      <c r="BO1139" t="s">
        <v>3856</v>
      </c>
      <c r="BP1139" t="s">
        <v>3857</v>
      </c>
      <c r="BQ1139" t="s">
        <v>3868</v>
      </c>
      <c r="BR1139" t="s">
        <v>3869</v>
      </c>
      <c r="BS1139" t="s">
        <v>3872</v>
      </c>
      <c r="BT1139" t="s">
        <v>3859</v>
      </c>
      <c r="BU1139" t="s">
        <v>2606</v>
      </c>
      <c r="BV1139" t="s">
        <v>6940</v>
      </c>
    </row>
    <row r="1140" spans="1:74" x14ac:dyDescent="0.2">
      <c r="A1140" t="s">
        <v>2607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 t="s">
        <v>2607</v>
      </c>
      <c r="BN1140" t="s">
        <v>3848</v>
      </c>
      <c r="BO1140" t="s">
        <v>3856</v>
      </c>
      <c r="BP1140" t="s">
        <v>3857</v>
      </c>
      <c r="BQ1140" t="s">
        <v>3868</v>
      </c>
      <c r="BR1140" t="s">
        <v>3869</v>
      </c>
      <c r="BS1140" t="s">
        <v>3872</v>
      </c>
      <c r="BT1140" t="s">
        <v>3859</v>
      </c>
      <c r="BU1140" t="s">
        <v>2607</v>
      </c>
      <c r="BV1140" t="s">
        <v>6941</v>
      </c>
    </row>
    <row r="1141" spans="1:74" x14ac:dyDescent="0.2">
      <c r="A1141" t="s">
        <v>2613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 t="s">
        <v>2613</v>
      </c>
      <c r="BN1141" t="s">
        <v>3848</v>
      </c>
      <c r="BO1141" t="s">
        <v>3856</v>
      </c>
      <c r="BP1141" t="s">
        <v>3857</v>
      </c>
      <c r="BQ1141" t="s">
        <v>3868</v>
      </c>
      <c r="BR1141" t="s">
        <v>3869</v>
      </c>
      <c r="BS1141" t="s">
        <v>3870</v>
      </c>
      <c r="BT1141" t="s">
        <v>3859</v>
      </c>
      <c r="BU1141" t="s">
        <v>2613</v>
      </c>
      <c r="BV1141" t="s">
        <v>6947</v>
      </c>
    </row>
    <row r="1142" spans="1:74" x14ac:dyDescent="0.2">
      <c r="A1142" t="s">
        <v>2620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10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 t="s">
        <v>2620</v>
      </c>
      <c r="BN1142" t="s">
        <v>3848</v>
      </c>
      <c r="BO1142" t="s">
        <v>3856</v>
      </c>
      <c r="BP1142" t="s">
        <v>3857</v>
      </c>
      <c r="BQ1142" t="s">
        <v>3938</v>
      </c>
      <c r="BR1142" t="s">
        <v>4008</v>
      </c>
      <c r="BS1142" t="s">
        <v>5925</v>
      </c>
      <c r="BT1142" t="s">
        <v>3859</v>
      </c>
      <c r="BU1142" t="s">
        <v>2620</v>
      </c>
      <c r="BV1142" t="s">
        <v>6955</v>
      </c>
    </row>
    <row r="1143" spans="1:74" x14ac:dyDescent="0.2">
      <c r="A1143" t="s">
        <v>2625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10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 t="s">
        <v>2625</v>
      </c>
      <c r="BN1143" t="s">
        <v>3848</v>
      </c>
      <c r="BO1143" t="s">
        <v>3856</v>
      </c>
      <c r="BP1143" t="s">
        <v>3857</v>
      </c>
      <c r="BQ1143" t="s">
        <v>3868</v>
      </c>
      <c r="BR1143" t="s">
        <v>3993</v>
      </c>
      <c r="BS1143" t="s">
        <v>4359</v>
      </c>
      <c r="BT1143" t="s">
        <v>3859</v>
      </c>
      <c r="BU1143" t="s">
        <v>2625</v>
      </c>
      <c r="BV1143" t="s">
        <v>6962</v>
      </c>
    </row>
    <row r="1144" spans="1:74" x14ac:dyDescent="0.2">
      <c r="A1144" t="s">
        <v>2629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10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 t="s">
        <v>2629</v>
      </c>
      <c r="BN1144" t="s">
        <v>3848</v>
      </c>
      <c r="BO1144" t="s">
        <v>3856</v>
      </c>
      <c r="BP1144" t="s">
        <v>3857</v>
      </c>
      <c r="BQ1144" t="s">
        <v>3868</v>
      </c>
      <c r="BR1144" t="s">
        <v>4101</v>
      </c>
      <c r="BS1144" t="s">
        <v>4109</v>
      </c>
      <c r="BT1144" t="s">
        <v>6968</v>
      </c>
      <c r="BU1144" t="s">
        <v>2629</v>
      </c>
      <c r="BV1144" t="s">
        <v>6969</v>
      </c>
    </row>
    <row r="1145" spans="1:74" x14ac:dyDescent="0.2">
      <c r="A1145" t="s">
        <v>2630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10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 t="s">
        <v>2630</v>
      </c>
      <c r="BN1145" t="s">
        <v>3848</v>
      </c>
      <c r="BO1145" t="s">
        <v>3856</v>
      </c>
      <c r="BP1145" t="s">
        <v>3857</v>
      </c>
      <c r="BQ1145" t="s">
        <v>3932</v>
      </c>
      <c r="BR1145" t="s">
        <v>3933</v>
      </c>
      <c r="BS1145" t="s">
        <v>6970</v>
      </c>
      <c r="BT1145" t="s">
        <v>3859</v>
      </c>
      <c r="BU1145" t="s">
        <v>2630</v>
      </c>
      <c r="BV1145" t="s">
        <v>6971</v>
      </c>
    </row>
    <row r="1146" spans="1:74" x14ac:dyDescent="0.2">
      <c r="A1146" t="s">
        <v>2631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10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 t="s">
        <v>2631</v>
      </c>
      <c r="BN1146" t="s">
        <v>3848</v>
      </c>
      <c r="BO1146" t="s">
        <v>3856</v>
      </c>
      <c r="BP1146" t="s">
        <v>3857</v>
      </c>
      <c r="BQ1146" t="s">
        <v>3858</v>
      </c>
      <c r="BR1146" t="s">
        <v>4585</v>
      </c>
      <c r="BS1146" t="s">
        <v>3859</v>
      </c>
      <c r="BT1146" t="s">
        <v>3859</v>
      </c>
      <c r="BU1146" t="s">
        <v>2631</v>
      </c>
      <c r="BV1146" t="s">
        <v>6972</v>
      </c>
    </row>
    <row r="1147" spans="1:74" x14ac:dyDescent="0.2">
      <c r="A1147" t="s">
        <v>2632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10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 t="s">
        <v>2632</v>
      </c>
      <c r="BN1147" t="s">
        <v>3848</v>
      </c>
      <c r="BO1147" t="s">
        <v>3856</v>
      </c>
      <c r="BP1147" t="s">
        <v>3857</v>
      </c>
      <c r="BQ1147" t="s">
        <v>3932</v>
      </c>
      <c r="BR1147" t="s">
        <v>3933</v>
      </c>
      <c r="BS1147" t="s">
        <v>3934</v>
      </c>
      <c r="BT1147" t="s">
        <v>3859</v>
      </c>
      <c r="BU1147" t="s">
        <v>2632</v>
      </c>
      <c r="BV1147" t="s">
        <v>6973</v>
      </c>
    </row>
    <row r="1148" spans="1:74" x14ac:dyDescent="0.2">
      <c r="A1148" t="s">
        <v>2634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10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 t="s">
        <v>2634</v>
      </c>
      <c r="BN1148" t="s">
        <v>3848</v>
      </c>
      <c r="BO1148" t="s">
        <v>3856</v>
      </c>
      <c r="BP1148" t="s">
        <v>3857</v>
      </c>
      <c r="BQ1148" t="s">
        <v>3868</v>
      </c>
      <c r="BR1148" t="s">
        <v>5437</v>
      </c>
      <c r="BS1148" t="s">
        <v>3859</v>
      </c>
      <c r="BT1148" t="s">
        <v>3859</v>
      </c>
      <c r="BU1148" t="s">
        <v>2634</v>
      </c>
      <c r="BV1148" t="s">
        <v>6975</v>
      </c>
    </row>
    <row r="1149" spans="1:74" x14ac:dyDescent="0.2">
      <c r="A1149" t="s">
        <v>2639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10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 t="s">
        <v>2639</v>
      </c>
      <c r="BN1149" t="s">
        <v>3848</v>
      </c>
      <c r="BO1149" t="s">
        <v>3856</v>
      </c>
      <c r="BP1149" t="s">
        <v>3857</v>
      </c>
      <c r="BQ1149" t="s">
        <v>3868</v>
      </c>
      <c r="BR1149" t="s">
        <v>5437</v>
      </c>
      <c r="BS1149" t="s">
        <v>3859</v>
      </c>
      <c r="BT1149" t="s">
        <v>3859</v>
      </c>
      <c r="BU1149" t="s">
        <v>2639</v>
      </c>
      <c r="BV1149" t="s">
        <v>6984</v>
      </c>
    </row>
    <row r="1150" spans="1:74" x14ac:dyDescent="0.2">
      <c r="A1150" t="s">
        <v>2642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10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 t="s">
        <v>2642</v>
      </c>
      <c r="BN1150" t="s">
        <v>3848</v>
      </c>
      <c r="BO1150" t="s">
        <v>3856</v>
      </c>
      <c r="BP1150" t="s">
        <v>3857</v>
      </c>
      <c r="BQ1150" t="s">
        <v>3938</v>
      </c>
      <c r="BR1150" t="s">
        <v>3939</v>
      </c>
      <c r="BS1150" t="s">
        <v>3859</v>
      </c>
      <c r="BT1150" t="s">
        <v>3859</v>
      </c>
      <c r="BU1150" t="s">
        <v>2642</v>
      </c>
      <c r="BV1150" t="s">
        <v>6987</v>
      </c>
    </row>
    <row r="1151" spans="1:74" x14ac:dyDescent="0.2">
      <c r="A1151" t="s">
        <v>2648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10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 t="s">
        <v>2648</v>
      </c>
      <c r="BN1151" t="s">
        <v>3848</v>
      </c>
      <c r="BO1151" t="s">
        <v>3856</v>
      </c>
      <c r="BP1151" t="s">
        <v>3857</v>
      </c>
      <c r="BQ1151" t="s">
        <v>3938</v>
      </c>
      <c r="BR1151" t="s">
        <v>4008</v>
      </c>
      <c r="BS1151" t="s">
        <v>4024</v>
      </c>
      <c r="BT1151" t="s">
        <v>3859</v>
      </c>
      <c r="BU1151" t="s">
        <v>2648</v>
      </c>
      <c r="BV1151" t="s">
        <v>6996</v>
      </c>
    </row>
    <row r="1152" spans="1:74" x14ac:dyDescent="0.2">
      <c r="A1152" t="s">
        <v>2649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10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 t="s">
        <v>2649</v>
      </c>
      <c r="BN1152" t="s">
        <v>3848</v>
      </c>
      <c r="BO1152" t="s">
        <v>3856</v>
      </c>
      <c r="BP1152" t="s">
        <v>3857</v>
      </c>
      <c r="BQ1152" t="s">
        <v>3938</v>
      </c>
      <c r="BR1152" t="s">
        <v>5815</v>
      </c>
      <c r="BS1152" t="s">
        <v>3859</v>
      </c>
      <c r="BT1152" t="s">
        <v>3859</v>
      </c>
      <c r="BU1152" t="s">
        <v>2649</v>
      </c>
      <c r="BV1152" t="s">
        <v>6997</v>
      </c>
    </row>
    <row r="1153" spans="1:74" x14ac:dyDescent="0.2">
      <c r="A1153" t="s">
        <v>2652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10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 t="s">
        <v>2652</v>
      </c>
      <c r="BN1153" t="s">
        <v>3848</v>
      </c>
      <c r="BO1153" t="s">
        <v>3856</v>
      </c>
      <c r="BP1153" t="s">
        <v>3857</v>
      </c>
      <c r="BQ1153" t="s">
        <v>3938</v>
      </c>
      <c r="BR1153" t="s">
        <v>4008</v>
      </c>
      <c r="BS1153" t="s">
        <v>5925</v>
      </c>
      <c r="BT1153" t="s">
        <v>7002</v>
      </c>
      <c r="BU1153" t="s">
        <v>2652</v>
      </c>
      <c r="BV1153" t="s">
        <v>7003</v>
      </c>
    </row>
    <row r="1154" spans="1:74" x14ac:dyDescent="0.2">
      <c r="A1154" t="s">
        <v>2654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10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 t="s">
        <v>2654</v>
      </c>
      <c r="BN1154" t="s">
        <v>3848</v>
      </c>
      <c r="BO1154" t="s">
        <v>3856</v>
      </c>
      <c r="BP1154" t="s">
        <v>3857</v>
      </c>
      <c r="BQ1154" t="s">
        <v>3868</v>
      </c>
      <c r="BR1154" t="s">
        <v>6163</v>
      </c>
      <c r="BS1154" t="s">
        <v>3859</v>
      </c>
      <c r="BT1154" t="s">
        <v>3859</v>
      </c>
      <c r="BU1154" t="s">
        <v>2654</v>
      </c>
      <c r="BV1154" t="s">
        <v>7005</v>
      </c>
    </row>
    <row r="1155" spans="1:74" x14ac:dyDescent="0.2">
      <c r="A1155" t="s">
        <v>2655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10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 t="s">
        <v>2655</v>
      </c>
      <c r="BN1155" t="s">
        <v>3848</v>
      </c>
      <c r="BO1155" t="s">
        <v>3856</v>
      </c>
      <c r="BP1155" t="s">
        <v>3857</v>
      </c>
      <c r="BQ1155" t="s">
        <v>3938</v>
      </c>
      <c r="BR1155" t="s">
        <v>4008</v>
      </c>
      <c r="BS1155" t="s">
        <v>3859</v>
      </c>
      <c r="BT1155" t="s">
        <v>3859</v>
      </c>
      <c r="BU1155" t="s">
        <v>2655</v>
      </c>
      <c r="BV1155" t="s">
        <v>7006</v>
      </c>
    </row>
    <row r="1156" spans="1:74" x14ac:dyDescent="0.2">
      <c r="A1156" t="s">
        <v>2659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10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 t="s">
        <v>2659</v>
      </c>
      <c r="BN1156" t="s">
        <v>3848</v>
      </c>
      <c r="BO1156" t="s">
        <v>3856</v>
      </c>
      <c r="BP1156" t="s">
        <v>3857</v>
      </c>
      <c r="BQ1156" t="s">
        <v>3868</v>
      </c>
      <c r="BR1156" t="s">
        <v>4180</v>
      </c>
      <c r="BS1156" t="s">
        <v>3859</v>
      </c>
      <c r="BT1156" t="s">
        <v>3859</v>
      </c>
      <c r="BU1156" t="s">
        <v>2659</v>
      </c>
      <c r="BV1156" t="s">
        <v>7012</v>
      </c>
    </row>
    <row r="1157" spans="1:74" x14ac:dyDescent="0.2">
      <c r="A1157" t="s">
        <v>2666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10</v>
      </c>
      <c r="BL1157">
        <v>0</v>
      </c>
      <c r="BM1157" t="s">
        <v>2666</v>
      </c>
      <c r="BN1157" t="s">
        <v>3848</v>
      </c>
      <c r="BO1157" t="s">
        <v>3856</v>
      </c>
      <c r="BP1157" t="s">
        <v>3857</v>
      </c>
      <c r="BQ1157" t="s">
        <v>3868</v>
      </c>
      <c r="BR1157" t="s">
        <v>3859</v>
      </c>
      <c r="BS1157" t="s">
        <v>3859</v>
      </c>
      <c r="BT1157" t="s">
        <v>3859</v>
      </c>
      <c r="BU1157" t="s">
        <v>2666</v>
      </c>
      <c r="BV1157" t="s">
        <v>7019</v>
      </c>
    </row>
    <row r="1158" spans="1:74" x14ac:dyDescent="0.2">
      <c r="A1158" t="s">
        <v>2675</v>
      </c>
      <c r="B1158">
        <v>0</v>
      </c>
      <c r="C1158">
        <v>0</v>
      </c>
      <c r="D1158">
        <v>9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 t="s">
        <v>2675</v>
      </c>
      <c r="BN1158" t="s">
        <v>3848</v>
      </c>
      <c r="BO1158" t="s">
        <v>3856</v>
      </c>
      <c r="BP1158" t="s">
        <v>3857</v>
      </c>
      <c r="BQ1158" t="s">
        <v>3868</v>
      </c>
      <c r="BR1158" t="s">
        <v>3869</v>
      </c>
      <c r="BS1158" t="s">
        <v>3872</v>
      </c>
      <c r="BT1158" t="s">
        <v>3859</v>
      </c>
      <c r="BU1158" t="s">
        <v>2675</v>
      </c>
      <c r="BV1158" t="s">
        <v>7029</v>
      </c>
    </row>
    <row r="1159" spans="1:74" x14ac:dyDescent="0.2">
      <c r="A1159" t="s">
        <v>2680</v>
      </c>
      <c r="B1159">
        <v>0</v>
      </c>
      <c r="C1159">
        <v>0</v>
      </c>
      <c r="D1159">
        <v>9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 t="s">
        <v>2680</v>
      </c>
      <c r="BN1159" t="s">
        <v>3848</v>
      </c>
      <c r="BO1159" t="s">
        <v>3856</v>
      </c>
      <c r="BP1159" t="s">
        <v>3857</v>
      </c>
      <c r="BQ1159" t="s">
        <v>3868</v>
      </c>
      <c r="BR1159" t="s">
        <v>3869</v>
      </c>
      <c r="BS1159" t="s">
        <v>3872</v>
      </c>
      <c r="BT1159" t="s">
        <v>3859</v>
      </c>
      <c r="BU1159" t="s">
        <v>2680</v>
      </c>
      <c r="BV1159" t="s">
        <v>7034</v>
      </c>
    </row>
    <row r="1160" spans="1:74" x14ac:dyDescent="0.2">
      <c r="A1160" t="s">
        <v>2682</v>
      </c>
      <c r="B1160">
        <v>0</v>
      </c>
      <c r="C1160">
        <v>0</v>
      </c>
      <c r="D1160">
        <v>9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 t="s">
        <v>2682</v>
      </c>
      <c r="BN1160" t="s">
        <v>3848</v>
      </c>
      <c r="BO1160" t="s">
        <v>3856</v>
      </c>
      <c r="BP1160" t="s">
        <v>3857</v>
      </c>
      <c r="BQ1160" t="s">
        <v>3868</v>
      </c>
      <c r="BR1160" t="s">
        <v>4075</v>
      </c>
      <c r="BS1160" t="s">
        <v>3859</v>
      </c>
      <c r="BT1160" t="s">
        <v>3859</v>
      </c>
      <c r="BU1160" t="s">
        <v>2682</v>
      </c>
      <c r="BV1160" t="s">
        <v>7036</v>
      </c>
    </row>
    <row r="1161" spans="1:74" x14ac:dyDescent="0.2">
      <c r="A1161" t="s">
        <v>2684</v>
      </c>
      <c r="B1161">
        <v>0</v>
      </c>
      <c r="C1161">
        <v>0</v>
      </c>
      <c r="D1161">
        <v>0</v>
      </c>
      <c r="E1161">
        <v>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 t="s">
        <v>2684</v>
      </c>
      <c r="BN1161" t="s">
        <v>3848</v>
      </c>
      <c r="BO1161" t="s">
        <v>3856</v>
      </c>
      <c r="BP1161" t="s">
        <v>3857</v>
      </c>
      <c r="BQ1161" t="s">
        <v>3868</v>
      </c>
      <c r="BR1161" t="s">
        <v>3859</v>
      </c>
      <c r="BS1161" t="s">
        <v>3859</v>
      </c>
      <c r="BT1161" t="s">
        <v>3859</v>
      </c>
      <c r="BU1161" t="s">
        <v>2684</v>
      </c>
      <c r="BV1161" t="s">
        <v>7038</v>
      </c>
    </row>
    <row r="1162" spans="1:74" x14ac:dyDescent="0.2">
      <c r="A1162" t="s">
        <v>2686</v>
      </c>
      <c r="B1162">
        <v>0</v>
      </c>
      <c r="C1162">
        <v>0</v>
      </c>
      <c r="D1162">
        <v>0</v>
      </c>
      <c r="E1162">
        <v>9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 t="s">
        <v>2686</v>
      </c>
      <c r="BN1162" t="s">
        <v>3848</v>
      </c>
      <c r="BO1162" t="s">
        <v>3856</v>
      </c>
      <c r="BP1162" t="s">
        <v>3857</v>
      </c>
      <c r="BQ1162" t="s">
        <v>3868</v>
      </c>
      <c r="BR1162" t="s">
        <v>3859</v>
      </c>
      <c r="BS1162" t="s">
        <v>3859</v>
      </c>
      <c r="BT1162" t="s">
        <v>3859</v>
      </c>
      <c r="BU1162" t="s">
        <v>2686</v>
      </c>
      <c r="BV1162" t="s">
        <v>7040</v>
      </c>
    </row>
    <row r="1163" spans="1:74" x14ac:dyDescent="0.2">
      <c r="A1163" t="s">
        <v>2689</v>
      </c>
      <c r="B1163">
        <v>0</v>
      </c>
      <c r="C1163">
        <v>0</v>
      </c>
      <c r="D1163">
        <v>0</v>
      </c>
      <c r="E1163">
        <v>0</v>
      </c>
      <c r="F1163">
        <v>9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 t="s">
        <v>2689</v>
      </c>
      <c r="BN1163" t="s">
        <v>3848</v>
      </c>
      <c r="BO1163" t="s">
        <v>3856</v>
      </c>
      <c r="BP1163" t="s">
        <v>3857</v>
      </c>
      <c r="BQ1163" t="s">
        <v>3868</v>
      </c>
      <c r="BR1163" t="s">
        <v>3869</v>
      </c>
      <c r="BS1163" t="s">
        <v>3859</v>
      </c>
      <c r="BT1163" t="s">
        <v>3859</v>
      </c>
      <c r="BU1163" t="s">
        <v>2689</v>
      </c>
      <c r="BV1163" t="s">
        <v>7043</v>
      </c>
    </row>
    <row r="1164" spans="1:74" x14ac:dyDescent="0.2">
      <c r="A1164" t="s">
        <v>2691</v>
      </c>
      <c r="B1164">
        <v>0</v>
      </c>
      <c r="C1164">
        <v>0</v>
      </c>
      <c r="D1164">
        <v>0</v>
      </c>
      <c r="E1164">
        <v>0</v>
      </c>
      <c r="F1164">
        <v>9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 t="s">
        <v>2691</v>
      </c>
      <c r="BN1164" t="s">
        <v>3848</v>
      </c>
      <c r="BO1164" t="s">
        <v>3856</v>
      </c>
      <c r="BP1164" t="s">
        <v>3857</v>
      </c>
      <c r="BQ1164" t="s">
        <v>3868</v>
      </c>
      <c r="BR1164" t="s">
        <v>4101</v>
      </c>
      <c r="BS1164" t="s">
        <v>4109</v>
      </c>
      <c r="BT1164" t="s">
        <v>3859</v>
      </c>
      <c r="BU1164" t="s">
        <v>2691</v>
      </c>
      <c r="BV1164" t="s">
        <v>7045</v>
      </c>
    </row>
    <row r="1165" spans="1:74" x14ac:dyDescent="0.2">
      <c r="A1165" t="s">
        <v>2693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 t="s">
        <v>2693</v>
      </c>
      <c r="BN1165" t="s">
        <v>3848</v>
      </c>
      <c r="BO1165" t="s">
        <v>3856</v>
      </c>
      <c r="BP1165" t="s">
        <v>3857</v>
      </c>
      <c r="BQ1165" t="s">
        <v>3868</v>
      </c>
      <c r="BR1165" t="s">
        <v>3869</v>
      </c>
      <c r="BS1165" t="s">
        <v>3872</v>
      </c>
      <c r="BT1165" t="s">
        <v>3859</v>
      </c>
      <c r="BU1165" t="s">
        <v>2693</v>
      </c>
      <c r="BV1165" t="s">
        <v>7047</v>
      </c>
    </row>
    <row r="1166" spans="1:74" x14ac:dyDescent="0.2">
      <c r="A1166" t="s">
        <v>2695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 t="s">
        <v>2695</v>
      </c>
      <c r="BN1166" t="s">
        <v>3848</v>
      </c>
      <c r="BO1166" t="s">
        <v>3856</v>
      </c>
      <c r="BP1166" t="s">
        <v>3857</v>
      </c>
      <c r="BQ1166" t="s">
        <v>3868</v>
      </c>
      <c r="BR1166" t="s">
        <v>3869</v>
      </c>
      <c r="BS1166" t="s">
        <v>3872</v>
      </c>
      <c r="BT1166" t="s">
        <v>3859</v>
      </c>
      <c r="BU1166" t="s">
        <v>2695</v>
      </c>
      <c r="BV1166" t="s">
        <v>7049</v>
      </c>
    </row>
    <row r="1167" spans="1:74" x14ac:dyDescent="0.2">
      <c r="A1167" t="s">
        <v>2696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 t="s">
        <v>2696</v>
      </c>
      <c r="BN1167" t="s">
        <v>3848</v>
      </c>
      <c r="BO1167" t="s">
        <v>3856</v>
      </c>
      <c r="BP1167" t="s">
        <v>3857</v>
      </c>
      <c r="BQ1167" t="s">
        <v>3868</v>
      </c>
      <c r="BR1167" t="s">
        <v>3859</v>
      </c>
      <c r="BS1167" t="s">
        <v>3859</v>
      </c>
      <c r="BT1167" t="s">
        <v>3859</v>
      </c>
      <c r="BU1167" t="s">
        <v>2696</v>
      </c>
      <c r="BV1167" t="s">
        <v>7050</v>
      </c>
    </row>
    <row r="1168" spans="1:74" x14ac:dyDescent="0.2">
      <c r="A1168" t="s">
        <v>2702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9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 t="s">
        <v>2702</v>
      </c>
      <c r="BN1168" t="s">
        <v>3848</v>
      </c>
      <c r="BO1168" t="s">
        <v>3856</v>
      </c>
      <c r="BP1168" t="s">
        <v>3857</v>
      </c>
      <c r="BQ1168" t="s">
        <v>3868</v>
      </c>
      <c r="BR1168" t="s">
        <v>3859</v>
      </c>
      <c r="BS1168" t="s">
        <v>3859</v>
      </c>
      <c r="BT1168" t="s">
        <v>3859</v>
      </c>
      <c r="BU1168" t="s">
        <v>2702</v>
      </c>
      <c r="BV1168" t="s">
        <v>7056</v>
      </c>
    </row>
    <row r="1169" spans="1:74" x14ac:dyDescent="0.2">
      <c r="A1169" t="s">
        <v>2707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 t="s">
        <v>2707</v>
      </c>
      <c r="BN1169" t="s">
        <v>3848</v>
      </c>
      <c r="BO1169" t="s">
        <v>3856</v>
      </c>
      <c r="BP1169" t="s">
        <v>3857</v>
      </c>
      <c r="BQ1169" t="s">
        <v>3868</v>
      </c>
      <c r="BR1169" t="s">
        <v>3869</v>
      </c>
      <c r="BS1169" t="s">
        <v>3872</v>
      </c>
      <c r="BT1169" t="s">
        <v>3859</v>
      </c>
      <c r="BU1169" t="s">
        <v>2707</v>
      </c>
      <c r="BV1169" t="s">
        <v>7062</v>
      </c>
    </row>
    <row r="1170" spans="1:74" x14ac:dyDescent="0.2">
      <c r="A1170" t="s">
        <v>2708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9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 t="s">
        <v>2708</v>
      </c>
      <c r="BN1170" t="s">
        <v>3848</v>
      </c>
      <c r="BO1170" t="s">
        <v>3856</v>
      </c>
      <c r="BP1170" t="s">
        <v>3857</v>
      </c>
      <c r="BQ1170" t="s">
        <v>3868</v>
      </c>
      <c r="BR1170" t="s">
        <v>4101</v>
      </c>
      <c r="BS1170" t="s">
        <v>4109</v>
      </c>
      <c r="BT1170" t="s">
        <v>3859</v>
      </c>
      <c r="BU1170" t="s">
        <v>2708</v>
      </c>
      <c r="BV1170" t="s">
        <v>7063</v>
      </c>
    </row>
    <row r="1171" spans="1:74" x14ac:dyDescent="0.2">
      <c r="A1171" t="s">
        <v>2709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9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 t="s">
        <v>2709</v>
      </c>
      <c r="BN1171" t="s">
        <v>3848</v>
      </c>
      <c r="BO1171" t="s">
        <v>3856</v>
      </c>
      <c r="BP1171" t="s">
        <v>3857</v>
      </c>
      <c r="BQ1171" t="s">
        <v>4081</v>
      </c>
      <c r="BR1171" t="s">
        <v>4761</v>
      </c>
      <c r="BS1171" t="s">
        <v>7064</v>
      </c>
      <c r="BT1171" t="s">
        <v>3859</v>
      </c>
      <c r="BU1171" t="s">
        <v>2709</v>
      </c>
      <c r="BV1171" t="s">
        <v>7065</v>
      </c>
    </row>
    <row r="1172" spans="1:74" x14ac:dyDescent="0.2">
      <c r="A1172" t="s">
        <v>2713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 t="s">
        <v>2713</v>
      </c>
      <c r="BN1172" t="s">
        <v>3848</v>
      </c>
      <c r="BO1172" t="s">
        <v>3856</v>
      </c>
      <c r="BP1172" t="s">
        <v>3857</v>
      </c>
      <c r="BQ1172" t="s">
        <v>3868</v>
      </c>
      <c r="BR1172" t="s">
        <v>3869</v>
      </c>
      <c r="BS1172" t="s">
        <v>3872</v>
      </c>
      <c r="BT1172" t="s">
        <v>3859</v>
      </c>
      <c r="BU1172" t="s">
        <v>2713</v>
      </c>
      <c r="BV1172" t="s">
        <v>7070</v>
      </c>
    </row>
    <row r="1173" spans="1:74" x14ac:dyDescent="0.2">
      <c r="A1173" t="s">
        <v>2717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9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 t="s">
        <v>2717</v>
      </c>
      <c r="BN1173" t="s">
        <v>3848</v>
      </c>
      <c r="BO1173" t="s">
        <v>3856</v>
      </c>
      <c r="BP1173" t="s">
        <v>3857</v>
      </c>
      <c r="BQ1173" t="s">
        <v>4081</v>
      </c>
      <c r="BR1173" t="s">
        <v>4843</v>
      </c>
      <c r="BS1173" t="s">
        <v>3859</v>
      </c>
      <c r="BT1173" t="s">
        <v>3859</v>
      </c>
      <c r="BU1173" t="s">
        <v>2717</v>
      </c>
      <c r="BV1173" t="s">
        <v>7074</v>
      </c>
    </row>
    <row r="1174" spans="1:74" x14ac:dyDescent="0.2">
      <c r="A1174" t="s">
        <v>2719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9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 t="s">
        <v>2719</v>
      </c>
      <c r="BN1174" t="s">
        <v>3848</v>
      </c>
      <c r="BO1174" t="s">
        <v>3856</v>
      </c>
      <c r="BP1174" t="s">
        <v>3857</v>
      </c>
      <c r="BQ1174" t="s">
        <v>3868</v>
      </c>
      <c r="BR1174" t="s">
        <v>6163</v>
      </c>
      <c r="BS1174" t="s">
        <v>3859</v>
      </c>
      <c r="BT1174" t="s">
        <v>3859</v>
      </c>
      <c r="BU1174" t="s">
        <v>2719</v>
      </c>
      <c r="BV1174" t="s">
        <v>7077</v>
      </c>
    </row>
    <row r="1175" spans="1:74" x14ac:dyDescent="0.2">
      <c r="A1175" t="s">
        <v>2721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 t="s">
        <v>2721</v>
      </c>
      <c r="BN1175" t="s">
        <v>3848</v>
      </c>
      <c r="BO1175" t="s">
        <v>3856</v>
      </c>
      <c r="BP1175" t="s">
        <v>3857</v>
      </c>
      <c r="BQ1175" t="s">
        <v>3868</v>
      </c>
      <c r="BR1175" t="s">
        <v>3869</v>
      </c>
      <c r="BS1175" t="s">
        <v>3859</v>
      </c>
      <c r="BT1175" t="s">
        <v>3859</v>
      </c>
      <c r="BU1175" t="s">
        <v>2721</v>
      </c>
      <c r="BV1175" t="s">
        <v>7080</v>
      </c>
    </row>
    <row r="1176" spans="1:74" x14ac:dyDescent="0.2">
      <c r="A1176" t="s">
        <v>2722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6</v>
      </c>
      <c r="AT1176">
        <v>3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 t="s">
        <v>2722</v>
      </c>
      <c r="BN1176" t="s">
        <v>3848</v>
      </c>
      <c r="BO1176" t="s">
        <v>3856</v>
      </c>
      <c r="BP1176" t="s">
        <v>3857</v>
      </c>
      <c r="BQ1176" t="s">
        <v>3868</v>
      </c>
      <c r="BR1176" t="s">
        <v>3859</v>
      </c>
      <c r="BS1176" t="s">
        <v>3859</v>
      </c>
      <c r="BT1176" t="s">
        <v>3859</v>
      </c>
      <c r="BU1176" t="s">
        <v>2722</v>
      </c>
      <c r="BV1176" t="s">
        <v>7081</v>
      </c>
    </row>
    <row r="1177" spans="1:74" x14ac:dyDescent="0.2">
      <c r="A1177" t="s">
        <v>2726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9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 t="s">
        <v>2726</v>
      </c>
      <c r="BN1177" t="s">
        <v>3848</v>
      </c>
      <c r="BO1177" t="s">
        <v>3856</v>
      </c>
      <c r="BP1177" t="s">
        <v>3857</v>
      </c>
      <c r="BQ1177" t="s">
        <v>3868</v>
      </c>
      <c r="BR1177" t="s">
        <v>4329</v>
      </c>
      <c r="BS1177" t="s">
        <v>5677</v>
      </c>
      <c r="BT1177" t="s">
        <v>3859</v>
      </c>
      <c r="BU1177" t="s">
        <v>2726</v>
      </c>
      <c r="BV1177" t="s">
        <v>7086</v>
      </c>
    </row>
    <row r="1178" spans="1:74" x14ac:dyDescent="0.2">
      <c r="A1178" t="s">
        <v>2728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9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 t="s">
        <v>2728</v>
      </c>
      <c r="BN1178" t="s">
        <v>3848</v>
      </c>
      <c r="BO1178" t="s">
        <v>3856</v>
      </c>
      <c r="BP1178" t="s">
        <v>3857</v>
      </c>
      <c r="BQ1178" t="s">
        <v>3938</v>
      </c>
      <c r="BR1178" t="s">
        <v>4008</v>
      </c>
      <c r="BS1178" t="s">
        <v>3859</v>
      </c>
      <c r="BT1178" t="s">
        <v>3859</v>
      </c>
      <c r="BU1178" t="s">
        <v>2728</v>
      </c>
      <c r="BV1178" t="s">
        <v>7088</v>
      </c>
    </row>
    <row r="1179" spans="1:74" x14ac:dyDescent="0.2">
      <c r="A1179" t="s">
        <v>2731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9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 t="s">
        <v>2731</v>
      </c>
      <c r="BN1179" t="s">
        <v>3848</v>
      </c>
      <c r="BO1179" t="s">
        <v>3856</v>
      </c>
      <c r="BP1179" t="s">
        <v>3857</v>
      </c>
      <c r="BQ1179" t="s">
        <v>3932</v>
      </c>
      <c r="BR1179" t="s">
        <v>3933</v>
      </c>
      <c r="BS1179" t="s">
        <v>3934</v>
      </c>
      <c r="BT1179" t="s">
        <v>3859</v>
      </c>
      <c r="BU1179" t="s">
        <v>2731</v>
      </c>
      <c r="BV1179" t="s">
        <v>7091</v>
      </c>
    </row>
    <row r="1180" spans="1:74" x14ac:dyDescent="0.2">
      <c r="A1180" t="s">
        <v>2732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9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 t="s">
        <v>2732</v>
      </c>
      <c r="BN1180" t="s">
        <v>3848</v>
      </c>
      <c r="BO1180" t="s">
        <v>3856</v>
      </c>
      <c r="BP1180" t="s">
        <v>3857</v>
      </c>
      <c r="BQ1180" t="s">
        <v>3932</v>
      </c>
      <c r="BR1180" t="s">
        <v>3933</v>
      </c>
      <c r="BS1180" t="s">
        <v>3934</v>
      </c>
      <c r="BT1180" t="s">
        <v>3859</v>
      </c>
      <c r="BU1180" t="s">
        <v>2732</v>
      </c>
      <c r="BV1180" t="s">
        <v>7092</v>
      </c>
    </row>
    <row r="1181" spans="1:74" x14ac:dyDescent="0.2">
      <c r="A1181" t="s">
        <v>2734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9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 t="s">
        <v>2734</v>
      </c>
      <c r="BN1181" t="s">
        <v>3848</v>
      </c>
      <c r="BO1181" t="s">
        <v>3856</v>
      </c>
      <c r="BP1181" t="s">
        <v>3857</v>
      </c>
      <c r="BQ1181" t="s">
        <v>3868</v>
      </c>
      <c r="BR1181" t="s">
        <v>4180</v>
      </c>
      <c r="BS1181" t="s">
        <v>3859</v>
      </c>
      <c r="BT1181" t="s">
        <v>3859</v>
      </c>
      <c r="BU1181" t="s">
        <v>2734</v>
      </c>
      <c r="BV1181" t="s">
        <v>7094</v>
      </c>
    </row>
    <row r="1182" spans="1:74" x14ac:dyDescent="0.2">
      <c r="A1182" t="s">
        <v>2738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9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 t="s">
        <v>2738</v>
      </c>
      <c r="BN1182" t="s">
        <v>3848</v>
      </c>
      <c r="BO1182" t="s">
        <v>3856</v>
      </c>
      <c r="BP1182" t="s">
        <v>3857</v>
      </c>
      <c r="BQ1182" t="s">
        <v>4081</v>
      </c>
      <c r="BR1182" t="s">
        <v>3859</v>
      </c>
      <c r="BS1182" t="s">
        <v>3859</v>
      </c>
      <c r="BT1182" t="s">
        <v>3859</v>
      </c>
      <c r="BU1182" t="s">
        <v>2738</v>
      </c>
      <c r="BV1182" t="s">
        <v>7100</v>
      </c>
    </row>
    <row r="1183" spans="1:74" x14ac:dyDescent="0.2">
      <c r="A1183" t="s">
        <v>2741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9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 t="s">
        <v>2741</v>
      </c>
      <c r="BN1183" t="s">
        <v>3848</v>
      </c>
      <c r="BO1183" t="s">
        <v>3856</v>
      </c>
      <c r="BP1183" t="s">
        <v>3857</v>
      </c>
      <c r="BQ1183" t="s">
        <v>3868</v>
      </c>
      <c r="BR1183" t="s">
        <v>3869</v>
      </c>
      <c r="BS1183" t="s">
        <v>3872</v>
      </c>
      <c r="BT1183" t="s">
        <v>3859</v>
      </c>
      <c r="BU1183" t="s">
        <v>2741</v>
      </c>
      <c r="BV1183" t="s">
        <v>7103</v>
      </c>
    </row>
    <row r="1184" spans="1:74" x14ac:dyDescent="0.2">
      <c r="A1184" t="s">
        <v>2742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9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 t="s">
        <v>2742</v>
      </c>
      <c r="BN1184" t="s">
        <v>3848</v>
      </c>
      <c r="BO1184" t="s">
        <v>3856</v>
      </c>
      <c r="BP1184" t="s">
        <v>3857</v>
      </c>
      <c r="BQ1184" t="s">
        <v>3932</v>
      </c>
      <c r="BR1184" t="s">
        <v>3980</v>
      </c>
      <c r="BS1184" t="s">
        <v>3981</v>
      </c>
      <c r="BT1184" t="s">
        <v>3859</v>
      </c>
      <c r="BU1184" t="s">
        <v>2742</v>
      </c>
      <c r="BV1184" t="s">
        <v>7104</v>
      </c>
    </row>
    <row r="1185" spans="1:74" x14ac:dyDescent="0.2">
      <c r="A1185" t="s">
        <v>2744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9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 t="s">
        <v>2744</v>
      </c>
      <c r="BN1185" t="s">
        <v>3848</v>
      </c>
      <c r="BO1185" t="s">
        <v>3856</v>
      </c>
      <c r="BP1185" t="s">
        <v>3857</v>
      </c>
      <c r="BQ1185" t="s">
        <v>3859</v>
      </c>
      <c r="BR1185" t="s">
        <v>3859</v>
      </c>
      <c r="BS1185" t="s">
        <v>3859</v>
      </c>
      <c r="BT1185" t="s">
        <v>3859</v>
      </c>
      <c r="BU1185" t="s">
        <v>2744</v>
      </c>
      <c r="BV1185" t="s">
        <v>7106</v>
      </c>
    </row>
    <row r="1186" spans="1:74" x14ac:dyDescent="0.2">
      <c r="A1186" t="s">
        <v>2745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9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 t="s">
        <v>2745</v>
      </c>
      <c r="BN1186" t="s">
        <v>3848</v>
      </c>
      <c r="BO1186" t="s">
        <v>3856</v>
      </c>
      <c r="BP1186" t="s">
        <v>3857</v>
      </c>
      <c r="BQ1186" t="s">
        <v>3858</v>
      </c>
      <c r="BR1186" t="s">
        <v>4585</v>
      </c>
      <c r="BS1186" t="s">
        <v>3859</v>
      </c>
      <c r="BT1186" t="s">
        <v>3859</v>
      </c>
      <c r="BU1186" t="s">
        <v>2745</v>
      </c>
      <c r="BV1186" t="s">
        <v>7107</v>
      </c>
    </row>
    <row r="1187" spans="1:74" x14ac:dyDescent="0.2">
      <c r="A1187" t="s">
        <v>2746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9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 t="s">
        <v>2746</v>
      </c>
      <c r="BN1187" t="s">
        <v>3848</v>
      </c>
      <c r="BO1187" t="s">
        <v>3856</v>
      </c>
      <c r="BP1187" t="s">
        <v>3857</v>
      </c>
      <c r="BQ1187" t="s">
        <v>3868</v>
      </c>
      <c r="BR1187" t="s">
        <v>5849</v>
      </c>
      <c r="BS1187" t="s">
        <v>3859</v>
      </c>
      <c r="BT1187" t="s">
        <v>3859</v>
      </c>
      <c r="BU1187" t="s">
        <v>2746</v>
      </c>
      <c r="BV1187" t="s">
        <v>7108</v>
      </c>
    </row>
    <row r="1188" spans="1:74" x14ac:dyDescent="0.2">
      <c r="A1188" t="s">
        <v>2747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9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 t="s">
        <v>2747</v>
      </c>
      <c r="BN1188" t="s">
        <v>3848</v>
      </c>
      <c r="BO1188" t="s">
        <v>3856</v>
      </c>
      <c r="BP1188" t="s">
        <v>3857</v>
      </c>
      <c r="BQ1188" t="s">
        <v>3932</v>
      </c>
      <c r="BR1188" t="s">
        <v>4361</v>
      </c>
      <c r="BS1188" t="s">
        <v>7109</v>
      </c>
      <c r="BT1188" t="s">
        <v>3859</v>
      </c>
      <c r="BU1188" t="s">
        <v>2747</v>
      </c>
      <c r="BV1188" t="s">
        <v>7110</v>
      </c>
    </row>
    <row r="1189" spans="1:74" x14ac:dyDescent="0.2">
      <c r="A1189" t="s">
        <v>2749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9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 t="s">
        <v>2749</v>
      </c>
      <c r="BN1189" t="s">
        <v>3848</v>
      </c>
      <c r="BO1189" t="s">
        <v>3856</v>
      </c>
      <c r="BP1189" t="s">
        <v>3857</v>
      </c>
      <c r="BQ1189" t="s">
        <v>3868</v>
      </c>
      <c r="BR1189" t="s">
        <v>4329</v>
      </c>
      <c r="BS1189" t="s">
        <v>3859</v>
      </c>
      <c r="BT1189" t="s">
        <v>3859</v>
      </c>
      <c r="BU1189" t="s">
        <v>2749</v>
      </c>
      <c r="BV1189" t="s">
        <v>7112</v>
      </c>
    </row>
    <row r="1190" spans="1:74" x14ac:dyDescent="0.2">
      <c r="A1190" t="s">
        <v>2750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9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 t="s">
        <v>2750</v>
      </c>
      <c r="BN1190" t="s">
        <v>3848</v>
      </c>
      <c r="BO1190" t="s">
        <v>3856</v>
      </c>
      <c r="BP1190" t="s">
        <v>3857</v>
      </c>
      <c r="BQ1190" t="s">
        <v>3938</v>
      </c>
      <c r="BR1190" t="s">
        <v>3939</v>
      </c>
      <c r="BS1190" t="s">
        <v>3859</v>
      </c>
      <c r="BT1190" t="s">
        <v>3859</v>
      </c>
      <c r="BU1190" t="s">
        <v>2750</v>
      </c>
      <c r="BV1190" t="s">
        <v>7113</v>
      </c>
    </row>
    <row r="1191" spans="1:74" x14ac:dyDescent="0.2">
      <c r="A1191" t="s">
        <v>2755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9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 t="s">
        <v>2755</v>
      </c>
      <c r="BN1191" t="s">
        <v>3848</v>
      </c>
      <c r="BO1191" t="s">
        <v>3856</v>
      </c>
      <c r="BP1191" t="s">
        <v>3857</v>
      </c>
      <c r="BQ1191" t="s">
        <v>3868</v>
      </c>
      <c r="BR1191" t="s">
        <v>3993</v>
      </c>
      <c r="BS1191" t="s">
        <v>3994</v>
      </c>
      <c r="BT1191" t="s">
        <v>7119</v>
      </c>
      <c r="BU1191" t="s">
        <v>2755</v>
      </c>
      <c r="BV1191" t="s">
        <v>7120</v>
      </c>
    </row>
    <row r="1192" spans="1:74" x14ac:dyDescent="0.2">
      <c r="A1192" t="s">
        <v>2756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9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 t="s">
        <v>2756</v>
      </c>
      <c r="BN1192" t="s">
        <v>3848</v>
      </c>
      <c r="BO1192" t="s">
        <v>3856</v>
      </c>
      <c r="BP1192" t="s">
        <v>3857</v>
      </c>
      <c r="BQ1192" t="s">
        <v>3868</v>
      </c>
      <c r="BR1192" t="s">
        <v>4180</v>
      </c>
      <c r="BS1192" t="s">
        <v>3859</v>
      </c>
      <c r="BT1192" t="s">
        <v>3859</v>
      </c>
      <c r="BU1192" t="s">
        <v>2756</v>
      </c>
      <c r="BV1192" t="s">
        <v>7121</v>
      </c>
    </row>
    <row r="1193" spans="1:74" x14ac:dyDescent="0.2">
      <c r="A1193" t="s">
        <v>2765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9</v>
      </c>
      <c r="BL1193">
        <v>0</v>
      </c>
      <c r="BM1193" t="s">
        <v>2765</v>
      </c>
      <c r="BN1193" t="s">
        <v>3848</v>
      </c>
      <c r="BO1193" t="s">
        <v>3856</v>
      </c>
      <c r="BP1193" t="s">
        <v>3857</v>
      </c>
      <c r="BQ1193" t="s">
        <v>3868</v>
      </c>
      <c r="BR1193" t="s">
        <v>3859</v>
      </c>
      <c r="BS1193" t="s">
        <v>3859</v>
      </c>
      <c r="BT1193" t="s">
        <v>3859</v>
      </c>
      <c r="BU1193" t="s">
        <v>2765</v>
      </c>
      <c r="BV1193" t="s">
        <v>7131</v>
      </c>
    </row>
    <row r="1194" spans="1:74" x14ac:dyDescent="0.2">
      <c r="A1194" t="s">
        <v>2766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9</v>
      </c>
      <c r="BM1194" t="s">
        <v>2766</v>
      </c>
      <c r="BN1194" t="s">
        <v>3848</v>
      </c>
      <c r="BO1194" t="s">
        <v>3856</v>
      </c>
      <c r="BP1194" t="s">
        <v>3857</v>
      </c>
      <c r="BQ1194" t="s">
        <v>3868</v>
      </c>
      <c r="BR1194" t="s">
        <v>3859</v>
      </c>
      <c r="BS1194" t="s">
        <v>3859</v>
      </c>
      <c r="BT1194" t="s">
        <v>3859</v>
      </c>
      <c r="BU1194" t="s">
        <v>2766</v>
      </c>
      <c r="BV1194" t="s">
        <v>7132</v>
      </c>
    </row>
    <row r="1195" spans="1:74" x14ac:dyDescent="0.2">
      <c r="A1195" t="s">
        <v>2767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9</v>
      </c>
      <c r="BM1195" t="s">
        <v>2767</v>
      </c>
      <c r="BN1195" t="s">
        <v>3848</v>
      </c>
      <c r="BO1195" t="s">
        <v>3856</v>
      </c>
      <c r="BP1195" t="s">
        <v>3857</v>
      </c>
      <c r="BQ1195" t="s">
        <v>3868</v>
      </c>
      <c r="BR1195" t="s">
        <v>3869</v>
      </c>
      <c r="BS1195" t="s">
        <v>3872</v>
      </c>
      <c r="BT1195" t="s">
        <v>3859</v>
      </c>
      <c r="BU1195" t="s">
        <v>2767</v>
      </c>
      <c r="BV1195" t="s">
        <v>7133</v>
      </c>
    </row>
    <row r="1196" spans="1:74" x14ac:dyDescent="0.2">
      <c r="A1196" t="s">
        <v>2768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9</v>
      </c>
      <c r="BM1196" t="s">
        <v>2768</v>
      </c>
      <c r="BN1196" t="s">
        <v>3848</v>
      </c>
      <c r="BO1196" t="s">
        <v>3856</v>
      </c>
      <c r="BP1196" t="s">
        <v>3857</v>
      </c>
      <c r="BQ1196" t="s">
        <v>3868</v>
      </c>
      <c r="BR1196" t="s">
        <v>3869</v>
      </c>
      <c r="BS1196" t="s">
        <v>3870</v>
      </c>
      <c r="BT1196" t="s">
        <v>3859</v>
      </c>
      <c r="BU1196" t="s">
        <v>2768</v>
      </c>
      <c r="BV1196" t="s">
        <v>7134</v>
      </c>
    </row>
    <row r="1197" spans="1:74" x14ac:dyDescent="0.2">
      <c r="A1197" t="s">
        <v>2769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9</v>
      </c>
      <c r="BM1197" t="s">
        <v>2769</v>
      </c>
      <c r="BN1197" t="s">
        <v>3848</v>
      </c>
      <c r="BO1197" t="s">
        <v>3856</v>
      </c>
      <c r="BP1197" t="s">
        <v>3857</v>
      </c>
      <c r="BQ1197" t="s">
        <v>3868</v>
      </c>
      <c r="BR1197" t="s">
        <v>3869</v>
      </c>
      <c r="BS1197" t="s">
        <v>3872</v>
      </c>
      <c r="BT1197" t="s">
        <v>3859</v>
      </c>
      <c r="BU1197" t="s">
        <v>2769</v>
      </c>
      <c r="BV1197" t="s">
        <v>7135</v>
      </c>
    </row>
    <row r="1198" spans="1:74" x14ac:dyDescent="0.2">
      <c r="A1198" t="s">
        <v>2770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9</v>
      </c>
      <c r="BM1198" t="s">
        <v>2770</v>
      </c>
      <c r="BN1198" t="s">
        <v>3848</v>
      </c>
      <c r="BO1198" t="s">
        <v>3856</v>
      </c>
      <c r="BP1198" t="s">
        <v>3857</v>
      </c>
      <c r="BQ1198" t="s">
        <v>3868</v>
      </c>
      <c r="BR1198" t="s">
        <v>3869</v>
      </c>
      <c r="BS1198" t="s">
        <v>3872</v>
      </c>
      <c r="BT1198" t="s">
        <v>3859</v>
      </c>
      <c r="BU1198" t="s">
        <v>2770</v>
      </c>
      <c r="BV1198" t="s">
        <v>7136</v>
      </c>
    </row>
    <row r="1199" spans="1:74" x14ac:dyDescent="0.2">
      <c r="A1199" t="s">
        <v>2772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9</v>
      </c>
      <c r="BM1199" t="s">
        <v>2772</v>
      </c>
      <c r="BN1199" t="s">
        <v>3848</v>
      </c>
      <c r="BO1199" t="s">
        <v>3856</v>
      </c>
      <c r="BP1199" t="s">
        <v>3857</v>
      </c>
      <c r="BQ1199" t="s">
        <v>3868</v>
      </c>
      <c r="BR1199" t="s">
        <v>3859</v>
      </c>
      <c r="BS1199" t="s">
        <v>3859</v>
      </c>
      <c r="BT1199" t="s">
        <v>3859</v>
      </c>
      <c r="BU1199" t="s">
        <v>2772</v>
      </c>
      <c r="BV1199" t="s">
        <v>7138</v>
      </c>
    </row>
    <row r="1200" spans="1:74" x14ac:dyDescent="0.2">
      <c r="A1200" t="s">
        <v>2773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4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5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 t="s">
        <v>2773</v>
      </c>
      <c r="BN1200" t="s">
        <v>3848</v>
      </c>
      <c r="BO1200" t="s">
        <v>3856</v>
      </c>
      <c r="BP1200" t="s">
        <v>3857</v>
      </c>
      <c r="BQ1200" t="s">
        <v>3868</v>
      </c>
      <c r="BR1200" t="s">
        <v>3993</v>
      </c>
      <c r="BS1200" t="s">
        <v>4359</v>
      </c>
      <c r="BT1200" t="s">
        <v>3859</v>
      </c>
      <c r="BU1200" t="s">
        <v>2773</v>
      </c>
      <c r="BV1200" t="s">
        <v>7139</v>
      </c>
    </row>
    <row r="1201" spans="1:74" x14ac:dyDescent="0.2">
      <c r="A1201" t="s">
        <v>2783</v>
      </c>
      <c r="B1201">
        <v>0</v>
      </c>
      <c r="C1201">
        <v>0</v>
      </c>
      <c r="D1201">
        <v>8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 t="s">
        <v>2783</v>
      </c>
      <c r="BN1201" t="s">
        <v>3848</v>
      </c>
      <c r="BO1201" t="s">
        <v>3856</v>
      </c>
      <c r="BP1201" t="s">
        <v>3857</v>
      </c>
      <c r="BQ1201" t="s">
        <v>3868</v>
      </c>
      <c r="BR1201" t="s">
        <v>3869</v>
      </c>
      <c r="BS1201" t="s">
        <v>3872</v>
      </c>
      <c r="BT1201" t="s">
        <v>3859</v>
      </c>
      <c r="BU1201" t="s">
        <v>2783</v>
      </c>
      <c r="BV1201" t="s">
        <v>7150</v>
      </c>
    </row>
    <row r="1202" spans="1:74" x14ac:dyDescent="0.2">
      <c r="A1202" t="s">
        <v>2784</v>
      </c>
      <c r="B1202">
        <v>0</v>
      </c>
      <c r="C1202">
        <v>0</v>
      </c>
      <c r="D1202">
        <v>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 t="s">
        <v>2784</v>
      </c>
      <c r="BN1202" t="s">
        <v>3848</v>
      </c>
      <c r="BO1202" t="s">
        <v>3856</v>
      </c>
      <c r="BP1202" t="s">
        <v>3857</v>
      </c>
      <c r="BQ1202" t="s">
        <v>3868</v>
      </c>
      <c r="BR1202" t="s">
        <v>3869</v>
      </c>
      <c r="BS1202" t="s">
        <v>3872</v>
      </c>
      <c r="BT1202" t="s">
        <v>3859</v>
      </c>
      <c r="BU1202" t="s">
        <v>2784</v>
      </c>
      <c r="BV1202" t="s">
        <v>7151</v>
      </c>
    </row>
    <row r="1203" spans="1:74" x14ac:dyDescent="0.2">
      <c r="A1203" t="s">
        <v>2787</v>
      </c>
      <c r="B1203">
        <v>0</v>
      </c>
      <c r="C1203">
        <v>0</v>
      </c>
      <c r="D1203">
        <v>0</v>
      </c>
      <c r="E1203">
        <v>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 t="s">
        <v>2787</v>
      </c>
      <c r="BN1203" t="s">
        <v>3848</v>
      </c>
      <c r="BO1203" t="s">
        <v>3856</v>
      </c>
      <c r="BP1203" t="s">
        <v>3857</v>
      </c>
      <c r="BQ1203" t="s">
        <v>3868</v>
      </c>
      <c r="BR1203" t="s">
        <v>3869</v>
      </c>
      <c r="BS1203" t="s">
        <v>3991</v>
      </c>
      <c r="BT1203" t="s">
        <v>3859</v>
      </c>
      <c r="BU1203" t="s">
        <v>2787</v>
      </c>
      <c r="BV1203" t="s">
        <v>7154</v>
      </c>
    </row>
    <row r="1204" spans="1:74" x14ac:dyDescent="0.2">
      <c r="A1204" t="s">
        <v>2790</v>
      </c>
      <c r="B1204">
        <v>0</v>
      </c>
      <c r="C1204">
        <v>0</v>
      </c>
      <c r="D1204">
        <v>0</v>
      </c>
      <c r="E1204">
        <v>0</v>
      </c>
      <c r="F1204">
        <v>8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 t="s">
        <v>2790</v>
      </c>
      <c r="BN1204" t="s">
        <v>3848</v>
      </c>
      <c r="BO1204" t="s">
        <v>3856</v>
      </c>
      <c r="BP1204" t="s">
        <v>3857</v>
      </c>
      <c r="BQ1204" t="s">
        <v>3868</v>
      </c>
      <c r="BR1204" t="s">
        <v>3859</v>
      </c>
      <c r="BS1204" t="s">
        <v>3859</v>
      </c>
      <c r="BT1204" t="s">
        <v>3859</v>
      </c>
      <c r="BU1204" t="s">
        <v>2790</v>
      </c>
      <c r="BV1204" t="s">
        <v>7157</v>
      </c>
    </row>
    <row r="1205" spans="1:74" x14ac:dyDescent="0.2">
      <c r="A1205" t="s">
        <v>2794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 t="s">
        <v>2794</v>
      </c>
      <c r="BN1205" t="s">
        <v>3848</v>
      </c>
      <c r="BO1205" t="s">
        <v>3856</v>
      </c>
      <c r="BP1205" t="s">
        <v>3857</v>
      </c>
      <c r="BQ1205" t="s">
        <v>3859</v>
      </c>
      <c r="BR1205" t="s">
        <v>3859</v>
      </c>
      <c r="BS1205" t="s">
        <v>3859</v>
      </c>
      <c r="BT1205" t="s">
        <v>3859</v>
      </c>
      <c r="BU1205" t="s">
        <v>2794</v>
      </c>
      <c r="BV1205" t="s">
        <v>7161</v>
      </c>
    </row>
    <row r="1206" spans="1:74" x14ac:dyDescent="0.2">
      <c r="A1206" t="s">
        <v>2797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8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 t="s">
        <v>2797</v>
      </c>
      <c r="BN1206" t="s">
        <v>3848</v>
      </c>
      <c r="BO1206" t="s">
        <v>3856</v>
      </c>
      <c r="BP1206" t="s">
        <v>3857</v>
      </c>
      <c r="BQ1206" t="s">
        <v>3868</v>
      </c>
      <c r="BR1206" t="s">
        <v>3859</v>
      </c>
      <c r="BS1206" t="s">
        <v>3859</v>
      </c>
      <c r="BT1206" t="s">
        <v>3859</v>
      </c>
      <c r="BU1206" t="s">
        <v>2797</v>
      </c>
      <c r="BV1206" t="s">
        <v>7165</v>
      </c>
    </row>
    <row r="1207" spans="1:74" x14ac:dyDescent="0.2">
      <c r="A1207" t="s">
        <v>2802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 t="s">
        <v>2802</v>
      </c>
      <c r="BN1207" t="s">
        <v>3848</v>
      </c>
      <c r="BO1207" t="s">
        <v>3856</v>
      </c>
      <c r="BP1207" t="s">
        <v>3857</v>
      </c>
      <c r="BQ1207" t="s">
        <v>3868</v>
      </c>
      <c r="BR1207" t="s">
        <v>3869</v>
      </c>
      <c r="BS1207" t="s">
        <v>3872</v>
      </c>
      <c r="BT1207" t="s">
        <v>3859</v>
      </c>
      <c r="BU1207" t="s">
        <v>2802</v>
      </c>
      <c r="BV1207" t="s">
        <v>7171</v>
      </c>
    </row>
    <row r="1208" spans="1:74" x14ac:dyDescent="0.2">
      <c r="A1208" t="s">
        <v>2808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8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 t="s">
        <v>2808</v>
      </c>
      <c r="BN1208" t="s">
        <v>3848</v>
      </c>
      <c r="BO1208" t="s">
        <v>3856</v>
      </c>
      <c r="BP1208" t="s">
        <v>3857</v>
      </c>
      <c r="BQ1208" t="s">
        <v>3868</v>
      </c>
      <c r="BR1208" t="s">
        <v>3869</v>
      </c>
      <c r="BS1208" t="s">
        <v>3872</v>
      </c>
      <c r="BT1208" t="s">
        <v>3859</v>
      </c>
      <c r="BU1208" t="s">
        <v>2808</v>
      </c>
      <c r="BV1208" t="s">
        <v>7178</v>
      </c>
    </row>
    <row r="1209" spans="1:74" x14ac:dyDescent="0.2">
      <c r="A1209" t="s">
        <v>2811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8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 t="s">
        <v>2811</v>
      </c>
      <c r="BN1209" t="s">
        <v>3848</v>
      </c>
      <c r="BO1209" t="s">
        <v>3856</v>
      </c>
      <c r="BP1209" t="s">
        <v>3857</v>
      </c>
      <c r="BQ1209" t="s">
        <v>3868</v>
      </c>
      <c r="BR1209" t="s">
        <v>3869</v>
      </c>
      <c r="BS1209" t="s">
        <v>3872</v>
      </c>
      <c r="BT1209" t="s">
        <v>3859</v>
      </c>
      <c r="BU1209" t="s">
        <v>2811</v>
      </c>
      <c r="BV1209" t="s">
        <v>7181</v>
      </c>
    </row>
    <row r="1210" spans="1:74" x14ac:dyDescent="0.2">
      <c r="A1210" t="s">
        <v>2812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2</v>
      </c>
      <c r="M1210">
        <v>6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 t="s">
        <v>2812</v>
      </c>
      <c r="BN1210" t="s">
        <v>3848</v>
      </c>
      <c r="BO1210" t="s">
        <v>3856</v>
      </c>
      <c r="BP1210" t="s">
        <v>3857</v>
      </c>
      <c r="BQ1210" t="s">
        <v>3868</v>
      </c>
      <c r="BR1210" t="s">
        <v>4075</v>
      </c>
      <c r="BS1210" t="s">
        <v>3859</v>
      </c>
      <c r="BT1210" t="s">
        <v>3859</v>
      </c>
      <c r="BU1210" t="s">
        <v>2812</v>
      </c>
      <c r="BV1210" t="s">
        <v>7182</v>
      </c>
    </row>
    <row r="1211" spans="1:74" x14ac:dyDescent="0.2">
      <c r="A1211" t="s">
        <v>2818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8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 t="s">
        <v>2818</v>
      </c>
      <c r="BN1211" t="s">
        <v>3848</v>
      </c>
      <c r="BO1211" t="s">
        <v>3856</v>
      </c>
      <c r="BP1211" t="s">
        <v>3857</v>
      </c>
      <c r="BQ1211" t="s">
        <v>3868</v>
      </c>
      <c r="BR1211" t="s">
        <v>3869</v>
      </c>
      <c r="BS1211" t="s">
        <v>3872</v>
      </c>
      <c r="BT1211" t="s">
        <v>3859</v>
      </c>
      <c r="BU1211" t="s">
        <v>2818</v>
      </c>
      <c r="BV1211" t="s">
        <v>7188</v>
      </c>
    </row>
    <row r="1212" spans="1:74" x14ac:dyDescent="0.2">
      <c r="A1212" t="s">
        <v>2822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8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 t="s">
        <v>2822</v>
      </c>
      <c r="BN1212" t="s">
        <v>3848</v>
      </c>
      <c r="BO1212" t="s">
        <v>3856</v>
      </c>
      <c r="BP1212" t="s">
        <v>3857</v>
      </c>
      <c r="BQ1212" t="s">
        <v>3868</v>
      </c>
      <c r="BR1212" t="s">
        <v>3869</v>
      </c>
      <c r="BS1212" t="s">
        <v>3859</v>
      </c>
      <c r="BT1212" t="s">
        <v>3859</v>
      </c>
      <c r="BU1212" t="s">
        <v>2822</v>
      </c>
      <c r="BV1212" t="s">
        <v>7192</v>
      </c>
    </row>
    <row r="1213" spans="1:74" x14ac:dyDescent="0.2">
      <c r="A1213" t="s">
        <v>2825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8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 t="s">
        <v>2825</v>
      </c>
      <c r="BN1213" t="s">
        <v>3848</v>
      </c>
      <c r="BO1213" t="s">
        <v>3856</v>
      </c>
      <c r="BP1213" t="s">
        <v>3857</v>
      </c>
      <c r="BQ1213" t="s">
        <v>3868</v>
      </c>
      <c r="BR1213" t="s">
        <v>4491</v>
      </c>
      <c r="BS1213" t="s">
        <v>4492</v>
      </c>
      <c r="BT1213" t="s">
        <v>7195</v>
      </c>
      <c r="BU1213" t="s">
        <v>2825</v>
      </c>
      <c r="BV1213" t="s">
        <v>7196</v>
      </c>
    </row>
    <row r="1214" spans="1:74" x14ac:dyDescent="0.2">
      <c r="A1214" t="s">
        <v>2831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8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 t="s">
        <v>2831</v>
      </c>
      <c r="BN1214" t="s">
        <v>3848</v>
      </c>
      <c r="BO1214" t="s">
        <v>3856</v>
      </c>
      <c r="BP1214" t="s">
        <v>3857</v>
      </c>
      <c r="BQ1214" t="s">
        <v>3858</v>
      </c>
      <c r="BR1214" t="s">
        <v>5381</v>
      </c>
      <c r="BS1214" t="s">
        <v>7208</v>
      </c>
      <c r="BT1214" t="s">
        <v>3859</v>
      </c>
      <c r="BU1214" t="s">
        <v>2831</v>
      </c>
      <c r="BV1214" t="s">
        <v>7209</v>
      </c>
    </row>
    <row r="1215" spans="1:74" x14ac:dyDescent="0.2">
      <c r="A1215" t="s">
        <v>2832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8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 t="s">
        <v>2832</v>
      </c>
      <c r="BN1215" t="s">
        <v>3848</v>
      </c>
      <c r="BO1215" t="s">
        <v>3856</v>
      </c>
      <c r="BP1215" t="s">
        <v>3857</v>
      </c>
      <c r="BQ1215" t="s">
        <v>3932</v>
      </c>
      <c r="BR1215" t="s">
        <v>3933</v>
      </c>
      <c r="BS1215" t="s">
        <v>5189</v>
      </c>
      <c r="BT1215" t="s">
        <v>3859</v>
      </c>
      <c r="BU1215" t="s">
        <v>2832</v>
      </c>
      <c r="BV1215" t="s">
        <v>7210</v>
      </c>
    </row>
    <row r="1216" spans="1:74" x14ac:dyDescent="0.2">
      <c r="A1216" t="s">
        <v>2834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8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 t="s">
        <v>2834</v>
      </c>
      <c r="BN1216" t="s">
        <v>3848</v>
      </c>
      <c r="BO1216" t="s">
        <v>3856</v>
      </c>
      <c r="BP1216" t="s">
        <v>3857</v>
      </c>
      <c r="BQ1216" t="s">
        <v>3938</v>
      </c>
      <c r="BR1216" t="s">
        <v>4008</v>
      </c>
      <c r="BS1216" t="s">
        <v>5925</v>
      </c>
      <c r="BT1216" t="s">
        <v>3859</v>
      </c>
      <c r="BU1216" t="s">
        <v>2834</v>
      </c>
      <c r="BV1216" t="s">
        <v>7212</v>
      </c>
    </row>
    <row r="1217" spans="1:74" x14ac:dyDescent="0.2">
      <c r="A1217" t="s">
        <v>2836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8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 t="s">
        <v>2836</v>
      </c>
      <c r="BN1217" t="s">
        <v>3848</v>
      </c>
      <c r="BO1217" t="s">
        <v>3856</v>
      </c>
      <c r="BP1217" t="s">
        <v>3857</v>
      </c>
      <c r="BQ1217" t="s">
        <v>3868</v>
      </c>
      <c r="BR1217" t="s">
        <v>3869</v>
      </c>
      <c r="BS1217" t="s">
        <v>3872</v>
      </c>
      <c r="BT1217" t="s">
        <v>3859</v>
      </c>
      <c r="BU1217" t="s">
        <v>2836</v>
      </c>
      <c r="BV1217" t="s">
        <v>7214</v>
      </c>
    </row>
    <row r="1218" spans="1:74" x14ac:dyDescent="0.2">
      <c r="A1218" t="s">
        <v>2845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8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 t="s">
        <v>2845</v>
      </c>
      <c r="BN1218" t="s">
        <v>3848</v>
      </c>
      <c r="BO1218" t="s">
        <v>3856</v>
      </c>
      <c r="BP1218" t="s">
        <v>3857</v>
      </c>
      <c r="BQ1218" t="s">
        <v>3932</v>
      </c>
      <c r="BR1218" t="s">
        <v>7225</v>
      </c>
      <c r="BS1218" t="s">
        <v>3859</v>
      </c>
      <c r="BT1218" t="s">
        <v>3859</v>
      </c>
      <c r="BU1218" t="s">
        <v>2845</v>
      </c>
      <c r="BV1218" t="s">
        <v>7226</v>
      </c>
    </row>
    <row r="1219" spans="1:74" x14ac:dyDescent="0.2">
      <c r="A1219" t="s">
        <v>2846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8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 t="s">
        <v>2846</v>
      </c>
      <c r="BN1219" t="s">
        <v>3848</v>
      </c>
      <c r="BO1219" t="s">
        <v>3856</v>
      </c>
      <c r="BP1219" t="s">
        <v>3857</v>
      </c>
      <c r="BQ1219" t="s">
        <v>3938</v>
      </c>
      <c r="BR1219" t="s">
        <v>4008</v>
      </c>
      <c r="BS1219" t="s">
        <v>4024</v>
      </c>
      <c r="BT1219" t="s">
        <v>3859</v>
      </c>
      <c r="BU1219" t="s">
        <v>2846</v>
      </c>
      <c r="BV1219" t="s">
        <v>7227</v>
      </c>
    </row>
    <row r="1220" spans="1:74" x14ac:dyDescent="0.2">
      <c r="A1220" t="s">
        <v>2853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8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 t="s">
        <v>2853</v>
      </c>
      <c r="BN1220" t="s">
        <v>3848</v>
      </c>
      <c r="BO1220" t="s">
        <v>3856</v>
      </c>
      <c r="BP1220" t="s">
        <v>3857</v>
      </c>
      <c r="BQ1220" t="s">
        <v>3868</v>
      </c>
      <c r="BR1220" t="s">
        <v>6163</v>
      </c>
      <c r="BS1220" t="s">
        <v>3859</v>
      </c>
      <c r="BT1220" t="s">
        <v>3859</v>
      </c>
      <c r="BU1220" t="s">
        <v>2853</v>
      </c>
      <c r="BV1220" t="s">
        <v>7236</v>
      </c>
    </row>
    <row r="1221" spans="1:74" x14ac:dyDescent="0.2">
      <c r="A1221" t="s">
        <v>2857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8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 t="s">
        <v>2857</v>
      </c>
      <c r="BN1221" t="s">
        <v>3848</v>
      </c>
      <c r="BO1221" t="s">
        <v>3856</v>
      </c>
      <c r="BP1221" t="s">
        <v>3857</v>
      </c>
      <c r="BQ1221" t="s">
        <v>3868</v>
      </c>
      <c r="BR1221" t="s">
        <v>4329</v>
      </c>
      <c r="BS1221" t="s">
        <v>3859</v>
      </c>
      <c r="BT1221" t="s">
        <v>3859</v>
      </c>
      <c r="BU1221" t="s">
        <v>2857</v>
      </c>
      <c r="BV1221" t="s">
        <v>7241</v>
      </c>
    </row>
    <row r="1222" spans="1:74" x14ac:dyDescent="0.2">
      <c r="A1222" t="s">
        <v>2861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8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 t="s">
        <v>2861</v>
      </c>
      <c r="BN1222" t="s">
        <v>3848</v>
      </c>
      <c r="BO1222" t="s">
        <v>3856</v>
      </c>
      <c r="BP1222" t="s">
        <v>3857</v>
      </c>
      <c r="BQ1222" t="s">
        <v>3868</v>
      </c>
      <c r="BR1222" t="s">
        <v>3869</v>
      </c>
      <c r="BS1222" t="s">
        <v>3870</v>
      </c>
      <c r="BT1222" t="s">
        <v>3859</v>
      </c>
      <c r="BU1222" t="s">
        <v>2861</v>
      </c>
      <c r="BV1222" t="s">
        <v>7246</v>
      </c>
    </row>
    <row r="1223" spans="1:74" x14ac:dyDescent="0.2">
      <c r="A1223" t="s">
        <v>2865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8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 t="s">
        <v>2865</v>
      </c>
      <c r="BN1223" t="s">
        <v>3848</v>
      </c>
      <c r="BO1223" t="s">
        <v>3856</v>
      </c>
      <c r="BP1223" t="s">
        <v>3857</v>
      </c>
      <c r="BQ1223" t="s">
        <v>3932</v>
      </c>
      <c r="BR1223" t="s">
        <v>3933</v>
      </c>
      <c r="BS1223" t="s">
        <v>3859</v>
      </c>
      <c r="BT1223" t="s">
        <v>3859</v>
      </c>
      <c r="BU1223" t="s">
        <v>2865</v>
      </c>
      <c r="BV1223" t="s">
        <v>7253</v>
      </c>
    </row>
    <row r="1224" spans="1:74" x14ac:dyDescent="0.2">
      <c r="A1224" t="s">
        <v>2868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8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 t="s">
        <v>2868</v>
      </c>
      <c r="BN1224" t="s">
        <v>3848</v>
      </c>
      <c r="BO1224" t="s">
        <v>3856</v>
      </c>
      <c r="BP1224" t="s">
        <v>3857</v>
      </c>
      <c r="BQ1224" t="s">
        <v>3868</v>
      </c>
      <c r="BR1224" t="s">
        <v>4491</v>
      </c>
      <c r="BS1224" t="s">
        <v>4492</v>
      </c>
      <c r="BT1224" t="s">
        <v>7256</v>
      </c>
      <c r="BU1224" t="s">
        <v>2868</v>
      </c>
      <c r="BV1224" t="s">
        <v>7257</v>
      </c>
    </row>
    <row r="1225" spans="1:74" x14ac:dyDescent="0.2">
      <c r="A1225" t="s">
        <v>2870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8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 t="s">
        <v>2870</v>
      </c>
      <c r="BN1225" t="s">
        <v>3848</v>
      </c>
      <c r="BO1225" t="s">
        <v>3856</v>
      </c>
      <c r="BP1225" t="s">
        <v>3857</v>
      </c>
      <c r="BQ1225" t="s">
        <v>3868</v>
      </c>
      <c r="BR1225" t="s">
        <v>4180</v>
      </c>
      <c r="BS1225" t="s">
        <v>3859</v>
      </c>
      <c r="BT1225" t="s">
        <v>3859</v>
      </c>
      <c r="BU1225" t="s">
        <v>2870</v>
      </c>
      <c r="BV1225" t="s">
        <v>7259</v>
      </c>
    </row>
    <row r="1226" spans="1:74" x14ac:dyDescent="0.2">
      <c r="A1226" t="s">
        <v>2874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8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 t="s">
        <v>2874</v>
      </c>
      <c r="BN1226" t="s">
        <v>3848</v>
      </c>
      <c r="BO1226" t="s">
        <v>3856</v>
      </c>
      <c r="BP1226" t="s">
        <v>3857</v>
      </c>
      <c r="BQ1226" t="s">
        <v>3868</v>
      </c>
      <c r="BR1226" t="s">
        <v>3993</v>
      </c>
      <c r="BS1226" t="s">
        <v>3994</v>
      </c>
      <c r="BT1226" t="s">
        <v>3859</v>
      </c>
      <c r="BU1226" t="s">
        <v>2874</v>
      </c>
      <c r="BV1226" t="s">
        <v>7263</v>
      </c>
    </row>
    <row r="1227" spans="1:74" x14ac:dyDescent="0.2">
      <c r="A1227" t="s">
        <v>2876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8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 t="s">
        <v>2876</v>
      </c>
      <c r="BN1227" t="s">
        <v>3848</v>
      </c>
      <c r="BO1227" t="s">
        <v>3856</v>
      </c>
      <c r="BP1227" t="s">
        <v>3857</v>
      </c>
      <c r="BQ1227" t="s">
        <v>3868</v>
      </c>
      <c r="BR1227" t="s">
        <v>4329</v>
      </c>
      <c r="BS1227" t="s">
        <v>7265</v>
      </c>
      <c r="BT1227" t="s">
        <v>3859</v>
      </c>
      <c r="BU1227" t="s">
        <v>2876</v>
      </c>
      <c r="BV1227" t="s">
        <v>7266</v>
      </c>
    </row>
    <row r="1228" spans="1:74" x14ac:dyDescent="0.2">
      <c r="A1228" t="s">
        <v>2877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8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 t="s">
        <v>2877</v>
      </c>
      <c r="BN1228" t="s">
        <v>3848</v>
      </c>
      <c r="BO1228" t="s">
        <v>3856</v>
      </c>
      <c r="BP1228" t="s">
        <v>3857</v>
      </c>
      <c r="BQ1228" t="s">
        <v>3868</v>
      </c>
      <c r="BR1228" t="s">
        <v>6163</v>
      </c>
      <c r="BS1228" t="s">
        <v>3859</v>
      </c>
      <c r="BT1228" t="s">
        <v>3859</v>
      </c>
      <c r="BU1228" t="s">
        <v>2877</v>
      </c>
      <c r="BV1228" t="s">
        <v>7267</v>
      </c>
    </row>
    <row r="1229" spans="1:74" x14ac:dyDescent="0.2">
      <c r="A1229" t="s">
        <v>2879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8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 t="s">
        <v>2879</v>
      </c>
      <c r="BN1229" t="s">
        <v>3848</v>
      </c>
      <c r="BO1229" t="s">
        <v>3856</v>
      </c>
      <c r="BP1229" t="s">
        <v>3857</v>
      </c>
      <c r="BQ1229" t="s">
        <v>3868</v>
      </c>
      <c r="BR1229" t="s">
        <v>7270</v>
      </c>
      <c r="BS1229" t="s">
        <v>7271</v>
      </c>
      <c r="BT1229" t="s">
        <v>3859</v>
      </c>
      <c r="BU1229" t="s">
        <v>2879</v>
      </c>
      <c r="BV1229" t="s">
        <v>7272</v>
      </c>
    </row>
    <row r="1230" spans="1:74" x14ac:dyDescent="0.2">
      <c r="A1230" t="s">
        <v>2885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8</v>
      </c>
      <c r="BL1230">
        <v>0</v>
      </c>
      <c r="BM1230" t="s">
        <v>2885</v>
      </c>
      <c r="BN1230" t="s">
        <v>3848</v>
      </c>
      <c r="BO1230" t="s">
        <v>3856</v>
      </c>
      <c r="BP1230" t="s">
        <v>3857</v>
      </c>
      <c r="BQ1230" t="s">
        <v>3868</v>
      </c>
      <c r="BR1230" t="s">
        <v>3869</v>
      </c>
      <c r="BS1230" t="s">
        <v>3870</v>
      </c>
      <c r="BT1230" t="s">
        <v>3859</v>
      </c>
      <c r="BU1230" t="s">
        <v>2885</v>
      </c>
      <c r="BV1230" t="s">
        <v>7278</v>
      </c>
    </row>
    <row r="1231" spans="1:74" x14ac:dyDescent="0.2">
      <c r="A1231" t="s">
        <v>2888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8</v>
      </c>
      <c r="BL1231">
        <v>0</v>
      </c>
      <c r="BM1231" t="s">
        <v>2888</v>
      </c>
      <c r="BN1231" t="s">
        <v>3848</v>
      </c>
      <c r="BO1231" t="s">
        <v>3856</v>
      </c>
      <c r="BP1231" t="s">
        <v>3857</v>
      </c>
      <c r="BQ1231" t="s">
        <v>3868</v>
      </c>
      <c r="BR1231" t="s">
        <v>3869</v>
      </c>
      <c r="BS1231" t="s">
        <v>3872</v>
      </c>
      <c r="BT1231" t="s">
        <v>3859</v>
      </c>
      <c r="BU1231" t="s">
        <v>2888</v>
      </c>
      <c r="BV1231" t="s">
        <v>7281</v>
      </c>
    </row>
    <row r="1232" spans="1:74" x14ac:dyDescent="0.2">
      <c r="A1232" t="s">
        <v>2889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8</v>
      </c>
      <c r="BL1232">
        <v>0</v>
      </c>
      <c r="BM1232" t="s">
        <v>2889</v>
      </c>
      <c r="BN1232" t="s">
        <v>3848</v>
      </c>
      <c r="BO1232" t="s">
        <v>3856</v>
      </c>
      <c r="BP1232" t="s">
        <v>3857</v>
      </c>
      <c r="BQ1232" t="s">
        <v>3868</v>
      </c>
      <c r="BR1232" t="s">
        <v>4101</v>
      </c>
      <c r="BS1232" t="s">
        <v>4109</v>
      </c>
      <c r="BT1232" t="s">
        <v>3859</v>
      </c>
      <c r="BU1232" t="s">
        <v>2889</v>
      </c>
      <c r="BV1232" t="s">
        <v>7282</v>
      </c>
    </row>
    <row r="1233" spans="1:74" x14ac:dyDescent="0.2">
      <c r="A1233" t="s">
        <v>2890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8</v>
      </c>
      <c r="BL1233">
        <v>0</v>
      </c>
      <c r="BM1233" t="s">
        <v>2890</v>
      </c>
      <c r="BN1233" t="s">
        <v>3848</v>
      </c>
      <c r="BO1233" t="s">
        <v>3856</v>
      </c>
      <c r="BP1233" t="s">
        <v>3857</v>
      </c>
      <c r="BQ1233" t="s">
        <v>3859</v>
      </c>
      <c r="BR1233" t="s">
        <v>3859</v>
      </c>
      <c r="BS1233" t="s">
        <v>3859</v>
      </c>
      <c r="BT1233" t="s">
        <v>3859</v>
      </c>
      <c r="BU1233" t="s">
        <v>2890</v>
      </c>
      <c r="BV1233" t="s">
        <v>7283</v>
      </c>
    </row>
    <row r="1234" spans="1:74" x14ac:dyDescent="0.2">
      <c r="A1234" t="s">
        <v>2892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8</v>
      </c>
      <c r="BL1234">
        <v>0</v>
      </c>
      <c r="BM1234" t="s">
        <v>2892</v>
      </c>
      <c r="BN1234" t="s">
        <v>3848</v>
      </c>
      <c r="BO1234" t="s">
        <v>3856</v>
      </c>
      <c r="BP1234" t="s">
        <v>3857</v>
      </c>
      <c r="BQ1234" t="s">
        <v>3868</v>
      </c>
      <c r="BR1234" t="s">
        <v>3859</v>
      </c>
      <c r="BS1234" t="s">
        <v>3859</v>
      </c>
      <c r="BT1234" t="s">
        <v>3859</v>
      </c>
      <c r="BU1234" t="s">
        <v>2892</v>
      </c>
      <c r="BV1234" t="s">
        <v>7285</v>
      </c>
    </row>
    <row r="1235" spans="1:74" x14ac:dyDescent="0.2">
      <c r="A1235" t="s">
        <v>2894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8</v>
      </c>
      <c r="BL1235">
        <v>0</v>
      </c>
      <c r="BM1235" t="s">
        <v>2894</v>
      </c>
      <c r="BN1235" t="s">
        <v>3848</v>
      </c>
      <c r="BO1235" t="s">
        <v>3856</v>
      </c>
      <c r="BP1235" t="s">
        <v>3857</v>
      </c>
      <c r="BQ1235" t="s">
        <v>3868</v>
      </c>
      <c r="BR1235" t="s">
        <v>4101</v>
      </c>
      <c r="BS1235" t="s">
        <v>4109</v>
      </c>
      <c r="BT1235" t="s">
        <v>3859</v>
      </c>
      <c r="BU1235" t="s">
        <v>2894</v>
      </c>
      <c r="BV1235" t="s">
        <v>7287</v>
      </c>
    </row>
    <row r="1236" spans="1:74" x14ac:dyDescent="0.2">
      <c r="A1236" t="s">
        <v>2895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8</v>
      </c>
      <c r="BM1236" t="s">
        <v>2895</v>
      </c>
      <c r="BN1236" t="s">
        <v>3848</v>
      </c>
      <c r="BO1236" t="s">
        <v>3856</v>
      </c>
      <c r="BP1236" t="s">
        <v>3857</v>
      </c>
      <c r="BQ1236" t="s">
        <v>3868</v>
      </c>
      <c r="BR1236" t="s">
        <v>3869</v>
      </c>
      <c r="BS1236" t="s">
        <v>4062</v>
      </c>
      <c r="BT1236" t="s">
        <v>3859</v>
      </c>
      <c r="BU1236" t="s">
        <v>2895</v>
      </c>
      <c r="BV1236" t="s">
        <v>7288</v>
      </c>
    </row>
    <row r="1237" spans="1:74" x14ac:dyDescent="0.2">
      <c r="A1237" t="s">
        <v>2896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8</v>
      </c>
      <c r="BM1237" t="s">
        <v>2896</v>
      </c>
      <c r="BN1237" t="s">
        <v>3848</v>
      </c>
      <c r="BO1237" t="s">
        <v>3856</v>
      </c>
      <c r="BP1237" t="s">
        <v>3857</v>
      </c>
      <c r="BQ1237" t="s">
        <v>3868</v>
      </c>
      <c r="BR1237" t="s">
        <v>3869</v>
      </c>
      <c r="BS1237" t="s">
        <v>3870</v>
      </c>
      <c r="BT1237" t="s">
        <v>3859</v>
      </c>
      <c r="BU1237" t="s">
        <v>2896</v>
      </c>
      <c r="BV1237" t="s">
        <v>7289</v>
      </c>
    </row>
    <row r="1238" spans="1:74" x14ac:dyDescent="0.2">
      <c r="A1238" t="s">
        <v>2900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7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 t="s">
        <v>2900</v>
      </c>
      <c r="BN1238" t="s">
        <v>3848</v>
      </c>
      <c r="BO1238" t="s">
        <v>3856</v>
      </c>
      <c r="BP1238" t="s">
        <v>3857</v>
      </c>
      <c r="BQ1238" t="s">
        <v>3868</v>
      </c>
      <c r="BR1238" t="s">
        <v>3869</v>
      </c>
      <c r="BS1238" t="s">
        <v>3870</v>
      </c>
      <c r="BT1238" t="s">
        <v>3859</v>
      </c>
      <c r="BU1238" t="s">
        <v>2900</v>
      </c>
      <c r="BV1238" t="s">
        <v>7293</v>
      </c>
    </row>
    <row r="1239" spans="1:74" x14ac:dyDescent="0.2">
      <c r="A1239" t="s">
        <v>2906</v>
      </c>
      <c r="B1239">
        <v>0</v>
      </c>
      <c r="C1239">
        <v>7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 t="s">
        <v>2906</v>
      </c>
      <c r="BN1239" t="s">
        <v>3848</v>
      </c>
      <c r="BO1239" t="s">
        <v>3856</v>
      </c>
      <c r="BP1239" t="s">
        <v>3857</v>
      </c>
      <c r="BQ1239" t="s">
        <v>3868</v>
      </c>
      <c r="BR1239" t="s">
        <v>3869</v>
      </c>
      <c r="BS1239" t="s">
        <v>3872</v>
      </c>
      <c r="BT1239" t="s">
        <v>3859</v>
      </c>
      <c r="BU1239" t="s">
        <v>2906</v>
      </c>
      <c r="BV1239" t="s">
        <v>7300</v>
      </c>
    </row>
    <row r="1240" spans="1:74" x14ac:dyDescent="0.2">
      <c r="A1240" t="s">
        <v>2911</v>
      </c>
      <c r="B1240">
        <v>0</v>
      </c>
      <c r="C1240">
        <v>0</v>
      </c>
      <c r="D1240">
        <v>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 t="s">
        <v>2911</v>
      </c>
      <c r="BN1240" t="s">
        <v>3848</v>
      </c>
      <c r="BO1240" t="s">
        <v>3856</v>
      </c>
      <c r="BP1240" t="s">
        <v>3857</v>
      </c>
      <c r="BQ1240" t="s">
        <v>3868</v>
      </c>
      <c r="BR1240" t="s">
        <v>3869</v>
      </c>
      <c r="BS1240" t="s">
        <v>3859</v>
      </c>
      <c r="BT1240" t="s">
        <v>3859</v>
      </c>
      <c r="BU1240" t="s">
        <v>2911</v>
      </c>
      <c r="BV1240" t="s">
        <v>7305</v>
      </c>
    </row>
    <row r="1241" spans="1:74" x14ac:dyDescent="0.2">
      <c r="A1241" t="s">
        <v>2913</v>
      </c>
      <c r="B1241">
        <v>0</v>
      </c>
      <c r="C1241">
        <v>0</v>
      </c>
      <c r="D1241">
        <v>7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 t="s">
        <v>2913</v>
      </c>
      <c r="BN1241" t="s">
        <v>3848</v>
      </c>
      <c r="BO1241" t="s">
        <v>3856</v>
      </c>
      <c r="BP1241" t="s">
        <v>3857</v>
      </c>
      <c r="BQ1241" t="s">
        <v>3868</v>
      </c>
      <c r="BR1241" t="s">
        <v>3869</v>
      </c>
      <c r="BS1241" t="s">
        <v>3859</v>
      </c>
      <c r="BT1241" t="s">
        <v>3859</v>
      </c>
      <c r="BU1241" t="s">
        <v>2913</v>
      </c>
      <c r="BV1241" t="s">
        <v>7307</v>
      </c>
    </row>
    <row r="1242" spans="1:74" x14ac:dyDescent="0.2">
      <c r="A1242" t="s">
        <v>2914</v>
      </c>
      <c r="B1242">
        <v>0</v>
      </c>
      <c r="C1242">
        <v>0</v>
      </c>
      <c r="D1242">
        <v>7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 t="s">
        <v>2914</v>
      </c>
      <c r="BN1242" t="s">
        <v>3848</v>
      </c>
      <c r="BO1242" t="s">
        <v>3856</v>
      </c>
      <c r="BP1242" t="s">
        <v>3857</v>
      </c>
      <c r="BQ1242" t="s">
        <v>3868</v>
      </c>
      <c r="BR1242" t="s">
        <v>3869</v>
      </c>
      <c r="BS1242" t="s">
        <v>3872</v>
      </c>
      <c r="BT1242" t="s">
        <v>3859</v>
      </c>
      <c r="BU1242" t="s">
        <v>2914</v>
      </c>
      <c r="BV1242" t="s">
        <v>7308</v>
      </c>
    </row>
    <row r="1243" spans="1:74" x14ac:dyDescent="0.2">
      <c r="A1243" t="s">
        <v>2915</v>
      </c>
      <c r="B1243">
        <v>0</v>
      </c>
      <c r="C1243">
        <v>0</v>
      </c>
      <c r="D1243">
        <v>7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 t="s">
        <v>2915</v>
      </c>
      <c r="BN1243" t="s">
        <v>3848</v>
      </c>
      <c r="BO1243" t="s">
        <v>3856</v>
      </c>
      <c r="BP1243" t="s">
        <v>3857</v>
      </c>
      <c r="BQ1243" t="s">
        <v>3868</v>
      </c>
      <c r="BR1243" t="s">
        <v>3859</v>
      </c>
      <c r="BS1243" t="s">
        <v>3859</v>
      </c>
      <c r="BT1243" t="s">
        <v>3859</v>
      </c>
      <c r="BU1243" t="s">
        <v>2915</v>
      </c>
      <c r="BV1243" t="s">
        <v>7309</v>
      </c>
    </row>
    <row r="1244" spans="1:74" x14ac:dyDescent="0.2">
      <c r="A1244" t="s">
        <v>2918</v>
      </c>
      <c r="B1244">
        <v>0</v>
      </c>
      <c r="C1244">
        <v>0</v>
      </c>
      <c r="D1244">
        <v>0</v>
      </c>
      <c r="E1244">
        <v>0</v>
      </c>
      <c r="F1244">
        <v>7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 t="s">
        <v>2918</v>
      </c>
      <c r="BN1244" t="s">
        <v>3848</v>
      </c>
      <c r="BO1244" t="s">
        <v>3856</v>
      </c>
      <c r="BP1244" t="s">
        <v>3857</v>
      </c>
      <c r="BQ1244" t="s">
        <v>3868</v>
      </c>
      <c r="BR1244" t="s">
        <v>3869</v>
      </c>
      <c r="BS1244" t="s">
        <v>3859</v>
      </c>
      <c r="BT1244" t="s">
        <v>3859</v>
      </c>
      <c r="BU1244" t="s">
        <v>2918</v>
      </c>
      <c r="BV1244" t="s">
        <v>7312</v>
      </c>
    </row>
    <row r="1245" spans="1:74" x14ac:dyDescent="0.2">
      <c r="A1245" t="s">
        <v>2919</v>
      </c>
      <c r="B1245">
        <v>0</v>
      </c>
      <c r="C1245">
        <v>0</v>
      </c>
      <c r="D1245">
        <v>0</v>
      </c>
      <c r="E1245">
        <v>0</v>
      </c>
      <c r="F1245">
        <v>7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 t="s">
        <v>2919</v>
      </c>
      <c r="BN1245" t="s">
        <v>3848</v>
      </c>
      <c r="BO1245" t="s">
        <v>3856</v>
      </c>
      <c r="BP1245" t="s">
        <v>3857</v>
      </c>
      <c r="BQ1245" t="s">
        <v>3868</v>
      </c>
      <c r="BR1245" t="s">
        <v>3869</v>
      </c>
      <c r="BS1245" t="s">
        <v>3870</v>
      </c>
      <c r="BT1245" t="s">
        <v>3859</v>
      </c>
      <c r="BU1245" t="s">
        <v>2919</v>
      </c>
      <c r="BV1245" t="s">
        <v>7313</v>
      </c>
    </row>
    <row r="1246" spans="1:74" x14ac:dyDescent="0.2">
      <c r="A1246" t="s">
        <v>2924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7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 t="s">
        <v>2924</v>
      </c>
      <c r="BN1246" t="s">
        <v>3848</v>
      </c>
      <c r="BO1246" t="s">
        <v>3856</v>
      </c>
      <c r="BP1246" t="s">
        <v>3857</v>
      </c>
      <c r="BQ1246" t="s">
        <v>3868</v>
      </c>
      <c r="BR1246" t="s">
        <v>5844</v>
      </c>
      <c r="BS1246" t="s">
        <v>3859</v>
      </c>
      <c r="BT1246" t="s">
        <v>3859</v>
      </c>
      <c r="BU1246" t="s">
        <v>2924</v>
      </c>
      <c r="BV1246" t="s">
        <v>7319</v>
      </c>
    </row>
    <row r="1247" spans="1:74" x14ac:dyDescent="0.2">
      <c r="A1247" t="s">
        <v>2926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7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 t="s">
        <v>2926</v>
      </c>
      <c r="BN1247" t="s">
        <v>3848</v>
      </c>
      <c r="BO1247" t="s">
        <v>3856</v>
      </c>
      <c r="BP1247" t="s">
        <v>3857</v>
      </c>
      <c r="BQ1247" t="s">
        <v>3868</v>
      </c>
      <c r="BR1247" t="s">
        <v>3869</v>
      </c>
      <c r="BS1247" t="s">
        <v>3872</v>
      </c>
      <c r="BT1247" t="s">
        <v>3859</v>
      </c>
      <c r="BU1247" t="s">
        <v>2926</v>
      </c>
      <c r="BV1247" t="s">
        <v>7321</v>
      </c>
    </row>
    <row r="1248" spans="1:74" x14ac:dyDescent="0.2">
      <c r="A1248" t="s">
        <v>2928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7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 t="s">
        <v>2928</v>
      </c>
      <c r="BN1248" t="s">
        <v>3848</v>
      </c>
      <c r="BO1248" t="s">
        <v>3856</v>
      </c>
      <c r="BP1248" t="s">
        <v>3857</v>
      </c>
      <c r="BQ1248" t="s">
        <v>3868</v>
      </c>
      <c r="BR1248" t="s">
        <v>3869</v>
      </c>
      <c r="BS1248" t="s">
        <v>3872</v>
      </c>
      <c r="BT1248" t="s">
        <v>3859</v>
      </c>
      <c r="BU1248" t="s">
        <v>2928</v>
      </c>
      <c r="BV1248" t="s">
        <v>7323</v>
      </c>
    </row>
    <row r="1249" spans="1:74" x14ac:dyDescent="0.2">
      <c r="A1249" t="s">
        <v>2935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7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 t="s">
        <v>2935</v>
      </c>
      <c r="BN1249" t="s">
        <v>3848</v>
      </c>
      <c r="BO1249" t="s">
        <v>3856</v>
      </c>
      <c r="BP1249" t="s">
        <v>3857</v>
      </c>
      <c r="BQ1249" t="s">
        <v>3868</v>
      </c>
      <c r="BR1249" t="s">
        <v>3869</v>
      </c>
      <c r="BS1249" t="s">
        <v>3872</v>
      </c>
      <c r="BT1249" t="s">
        <v>3859</v>
      </c>
      <c r="BU1249" t="s">
        <v>2935</v>
      </c>
      <c r="BV1249" t="s">
        <v>7330</v>
      </c>
    </row>
    <row r="1250" spans="1:74" x14ac:dyDescent="0.2">
      <c r="A1250" t="s">
        <v>2936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7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 t="s">
        <v>2936</v>
      </c>
      <c r="BN1250" t="s">
        <v>3848</v>
      </c>
      <c r="BO1250" t="s">
        <v>3856</v>
      </c>
      <c r="BP1250" t="s">
        <v>3857</v>
      </c>
      <c r="BQ1250" t="s">
        <v>3868</v>
      </c>
      <c r="BR1250" t="s">
        <v>3993</v>
      </c>
      <c r="BS1250" t="s">
        <v>3859</v>
      </c>
      <c r="BT1250" t="s">
        <v>3859</v>
      </c>
      <c r="BU1250" t="s">
        <v>2936</v>
      </c>
      <c r="BV1250" t="s">
        <v>7331</v>
      </c>
    </row>
    <row r="1251" spans="1:74" x14ac:dyDescent="0.2">
      <c r="A1251" t="s">
        <v>2943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7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 t="s">
        <v>2943</v>
      </c>
      <c r="BN1251" t="s">
        <v>3848</v>
      </c>
      <c r="BO1251" t="s">
        <v>3856</v>
      </c>
      <c r="BP1251" t="s">
        <v>3857</v>
      </c>
      <c r="BQ1251" t="s">
        <v>3868</v>
      </c>
      <c r="BR1251" t="s">
        <v>3869</v>
      </c>
      <c r="BS1251" t="s">
        <v>3870</v>
      </c>
      <c r="BT1251" t="s">
        <v>3859</v>
      </c>
      <c r="BU1251" t="s">
        <v>2943</v>
      </c>
      <c r="BV1251" t="s">
        <v>7338</v>
      </c>
    </row>
    <row r="1252" spans="1:74" x14ac:dyDescent="0.2">
      <c r="A1252" t="s">
        <v>2944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7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 t="s">
        <v>2944</v>
      </c>
      <c r="BN1252" t="s">
        <v>3848</v>
      </c>
      <c r="BO1252" t="s">
        <v>3856</v>
      </c>
      <c r="BP1252" t="s">
        <v>3857</v>
      </c>
      <c r="BQ1252" t="s">
        <v>3938</v>
      </c>
      <c r="BR1252" t="s">
        <v>4008</v>
      </c>
      <c r="BS1252" t="s">
        <v>7339</v>
      </c>
      <c r="BT1252" t="s">
        <v>3859</v>
      </c>
      <c r="BU1252" t="s">
        <v>2944</v>
      </c>
      <c r="BV1252" t="s">
        <v>7340</v>
      </c>
    </row>
    <row r="1253" spans="1:74" x14ac:dyDescent="0.2">
      <c r="A1253" t="s">
        <v>2949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7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 t="s">
        <v>2949</v>
      </c>
      <c r="BN1253" t="s">
        <v>3848</v>
      </c>
      <c r="BO1253" t="s">
        <v>3856</v>
      </c>
      <c r="BP1253" t="s">
        <v>3857</v>
      </c>
      <c r="BQ1253" t="s">
        <v>3868</v>
      </c>
      <c r="BR1253" t="s">
        <v>3869</v>
      </c>
      <c r="BS1253" t="s">
        <v>3870</v>
      </c>
      <c r="BT1253" t="s">
        <v>3859</v>
      </c>
      <c r="BU1253" t="s">
        <v>2949</v>
      </c>
      <c r="BV1253" t="s">
        <v>7345</v>
      </c>
    </row>
    <row r="1254" spans="1:74" x14ac:dyDescent="0.2">
      <c r="A1254" t="s">
        <v>2952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7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 t="s">
        <v>2952</v>
      </c>
      <c r="BN1254" t="s">
        <v>3848</v>
      </c>
      <c r="BO1254" t="s">
        <v>3856</v>
      </c>
      <c r="BP1254" t="s">
        <v>3857</v>
      </c>
      <c r="BQ1254" t="s">
        <v>3868</v>
      </c>
      <c r="BR1254" t="s">
        <v>4180</v>
      </c>
      <c r="BS1254" t="s">
        <v>3859</v>
      </c>
      <c r="BT1254" t="s">
        <v>3859</v>
      </c>
      <c r="BU1254" t="s">
        <v>2952</v>
      </c>
      <c r="BV1254" t="s">
        <v>7349</v>
      </c>
    </row>
    <row r="1255" spans="1:74" x14ac:dyDescent="0.2">
      <c r="A1255" t="s">
        <v>2953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7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 t="s">
        <v>2953</v>
      </c>
      <c r="BN1255" t="s">
        <v>3848</v>
      </c>
      <c r="BO1255" t="s">
        <v>3856</v>
      </c>
      <c r="BP1255" t="s">
        <v>3857</v>
      </c>
      <c r="BQ1255" t="s">
        <v>3868</v>
      </c>
      <c r="BR1255" t="s">
        <v>4180</v>
      </c>
      <c r="BS1255" t="s">
        <v>3859</v>
      </c>
      <c r="BT1255" t="s">
        <v>3859</v>
      </c>
      <c r="BU1255" t="s">
        <v>2953</v>
      </c>
      <c r="BV1255" t="s">
        <v>7350</v>
      </c>
    </row>
    <row r="1256" spans="1:74" x14ac:dyDescent="0.2">
      <c r="A1256" t="s">
        <v>2959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7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 t="s">
        <v>2959</v>
      </c>
      <c r="BN1256" t="s">
        <v>3848</v>
      </c>
      <c r="BO1256" t="s">
        <v>3856</v>
      </c>
      <c r="BP1256" t="s">
        <v>3857</v>
      </c>
      <c r="BQ1256" t="s">
        <v>3868</v>
      </c>
      <c r="BR1256" t="s">
        <v>3859</v>
      </c>
      <c r="BS1256" t="s">
        <v>3859</v>
      </c>
      <c r="BT1256" t="s">
        <v>3859</v>
      </c>
      <c r="BU1256" t="s">
        <v>2959</v>
      </c>
      <c r="BV1256" t="s">
        <v>7365</v>
      </c>
    </row>
    <row r="1257" spans="1:74" x14ac:dyDescent="0.2">
      <c r="A1257" t="s">
        <v>2960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7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 t="s">
        <v>2960</v>
      </c>
      <c r="BN1257" t="s">
        <v>3848</v>
      </c>
      <c r="BO1257" t="s">
        <v>3856</v>
      </c>
      <c r="BP1257" t="s">
        <v>3857</v>
      </c>
      <c r="BQ1257" t="s">
        <v>3868</v>
      </c>
      <c r="BR1257" t="s">
        <v>3869</v>
      </c>
      <c r="BS1257" t="s">
        <v>3870</v>
      </c>
      <c r="BT1257" t="s">
        <v>3859</v>
      </c>
      <c r="BU1257" t="s">
        <v>2960</v>
      </c>
      <c r="BV1257" t="s">
        <v>7366</v>
      </c>
    </row>
    <row r="1258" spans="1:74" x14ac:dyDescent="0.2">
      <c r="A1258" t="s">
        <v>2963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7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 t="s">
        <v>2963</v>
      </c>
      <c r="BN1258" t="s">
        <v>3848</v>
      </c>
      <c r="BO1258" t="s">
        <v>3856</v>
      </c>
      <c r="BP1258" t="s">
        <v>3857</v>
      </c>
      <c r="BQ1258" t="s">
        <v>3932</v>
      </c>
      <c r="BR1258" t="s">
        <v>3980</v>
      </c>
      <c r="BS1258" t="s">
        <v>3981</v>
      </c>
      <c r="BT1258" t="s">
        <v>3859</v>
      </c>
      <c r="BU1258" t="s">
        <v>2963</v>
      </c>
      <c r="BV1258" t="s">
        <v>7370</v>
      </c>
    </row>
    <row r="1259" spans="1:74" x14ac:dyDescent="0.2">
      <c r="A1259" t="s">
        <v>2965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7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 t="s">
        <v>2965</v>
      </c>
      <c r="BN1259" t="s">
        <v>3848</v>
      </c>
      <c r="BO1259" t="s">
        <v>3856</v>
      </c>
      <c r="BP1259" t="s">
        <v>3857</v>
      </c>
      <c r="BQ1259" t="s">
        <v>3868</v>
      </c>
      <c r="BR1259" t="s">
        <v>3869</v>
      </c>
      <c r="BS1259" t="s">
        <v>3859</v>
      </c>
      <c r="BT1259" t="s">
        <v>3859</v>
      </c>
      <c r="BU1259" t="s">
        <v>2965</v>
      </c>
      <c r="BV1259" t="s">
        <v>7372</v>
      </c>
    </row>
    <row r="1260" spans="1:74" x14ac:dyDescent="0.2">
      <c r="A1260" t="s">
        <v>2970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7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 t="s">
        <v>2970</v>
      </c>
      <c r="BN1260" t="s">
        <v>3848</v>
      </c>
      <c r="BO1260" t="s">
        <v>3856</v>
      </c>
      <c r="BP1260" t="s">
        <v>3857</v>
      </c>
      <c r="BQ1260" t="s">
        <v>3932</v>
      </c>
      <c r="BR1260" t="s">
        <v>4361</v>
      </c>
      <c r="BS1260" t="s">
        <v>7109</v>
      </c>
      <c r="BT1260" t="s">
        <v>3859</v>
      </c>
      <c r="BU1260" t="s">
        <v>2970</v>
      </c>
      <c r="BV1260" t="s">
        <v>7379</v>
      </c>
    </row>
    <row r="1261" spans="1:74" x14ac:dyDescent="0.2">
      <c r="A1261" t="s">
        <v>2973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7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 t="s">
        <v>2973</v>
      </c>
      <c r="BN1261" t="s">
        <v>3848</v>
      </c>
      <c r="BO1261" t="s">
        <v>3856</v>
      </c>
      <c r="BP1261" t="s">
        <v>3857</v>
      </c>
      <c r="BQ1261" t="s">
        <v>3859</v>
      </c>
      <c r="BR1261" t="s">
        <v>3859</v>
      </c>
      <c r="BS1261" t="s">
        <v>3859</v>
      </c>
      <c r="BT1261" t="s">
        <v>3859</v>
      </c>
      <c r="BU1261" t="s">
        <v>2973</v>
      </c>
      <c r="BV1261" t="s">
        <v>7382</v>
      </c>
    </row>
    <row r="1262" spans="1:74" x14ac:dyDescent="0.2">
      <c r="A1262" t="s">
        <v>2974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7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 t="s">
        <v>2974</v>
      </c>
      <c r="BN1262" t="s">
        <v>3848</v>
      </c>
      <c r="BO1262" t="s">
        <v>3856</v>
      </c>
      <c r="BP1262" t="s">
        <v>3857</v>
      </c>
      <c r="BQ1262" t="s">
        <v>4081</v>
      </c>
      <c r="BR1262" t="s">
        <v>7383</v>
      </c>
      <c r="BS1262" t="s">
        <v>3859</v>
      </c>
      <c r="BT1262" t="s">
        <v>3859</v>
      </c>
      <c r="BU1262" t="s">
        <v>2974</v>
      </c>
      <c r="BV1262" t="s">
        <v>7384</v>
      </c>
    </row>
    <row r="1263" spans="1:74" x14ac:dyDescent="0.2">
      <c r="A1263" t="s">
        <v>2977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7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 t="s">
        <v>2977</v>
      </c>
      <c r="BN1263" t="s">
        <v>3848</v>
      </c>
      <c r="BO1263" t="s">
        <v>3856</v>
      </c>
      <c r="BP1263" t="s">
        <v>3857</v>
      </c>
      <c r="BQ1263" t="s">
        <v>4081</v>
      </c>
      <c r="BR1263" t="s">
        <v>4761</v>
      </c>
      <c r="BS1263" t="s">
        <v>4762</v>
      </c>
      <c r="BT1263" t="s">
        <v>3859</v>
      </c>
      <c r="BU1263" t="s">
        <v>2977</v>
      </c>
      <c r="BV1263" t="s">
        <v>7387</v>
      </c>
    </row>
    <row r="1264" spans="1:74" x14ac:dyDescent="0.2">
      <c r="A1264" t="s">
        <v>2982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7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 t="s">
        <v>2982</v>
      </c>
      <c r="BN1264" t="s">
        <v>3848</v>
      </c>
      <c r="BO1264" t="s">
        <v>3856</v>
      </c>
      <c r="BP1264" t="s">
        <v>3857</v>
      </c>
      <c r="BQ1264" t="s">
        <v>3932</v>
      </c>
      <c r="BR1264" t="s">
        <v>4361</v>
      </c>
      <c r="BS1264" t="s">
        <v>7109</v>
      </c>
      <c r="BT1264" t="s">
        <v>3859</v>
      </c>
      <c r="BU1264" t="s">
        <v>2982</v>
      </c>
      <c r="BV1264" t="s">
        <v>7395</v>
      </c>
    </row>
    <row r="1265" spans="1:74" x14ac:dyDescent="0.2">
      <c r="A1265" t="s">
        <v>2984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7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 t="s">
        <v>2984</v>
      </c>
      <c r="BN1265" t="s">
        <v>3848</v>
      </c>
      <c r="BO1265" t="s">
        <v>3856</v>
      </c>
      <c r="BP1265" t="s">
        <v>3857</v>
      </c>
      <c r="BQ1265" t="s">
        <v>3868</v>
      </c>
      <c r="BR1265" t="s">
        <v>4329</v>
      </c>
      <c r="BS1265" t="s">
        <v>7265</v>
      </c>
      <c r="BT1265" t="s">
        <v>3859</v>
      </c>
      <c r="BU1265" t="s">
        <v>2984</v>
      </c>
      <c r="BV1265" t="s">
        <v>7397</v>
      </c>
    </row>
    <row r="1266" spans="1:74" x14ac:dyDescent="0.2">
      <c r="A1266" t="s">
        <v>2985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7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 t="s">
        <v>2985</v>
      </c>
      <c r="BN1266" t="s">
        <v>3848</v>
      </c>
      <c r="BO1266" t="s">
        <v>3856</v>
      </c>
      <c r="BP1266" t="s">
        <v>3857</v>
      </c>
      <c r="BQ1266" t="s">
        <v>3868</v>
      </c>
      <c r="BR1266" t="s">
        <v>4180</v>
      </c>
      <c r="BS1266" t="s">
        <v>3859</v>
      </c>
      <c r="BT1266" t="s">
        <v>3859</v>
      </c>
      <c r="BU1266" t="s">
        <v>2985</v>
      </c>
      <c r="BV1266" t="s">
        <v>7398</v>
      </c>
    </row>
    <row r="1267" spans="1:74" x14ac:dyDescent="0.2">
      <c r="A1267" t="s">
        <v>2987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7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 t="s">
        <v>2987</v>
      </c>
      <c r="BN1267" t="s">
        <v>3848</v>
      </c>
      <c r="BO1267" t="s">
        <v>3856</v>
      </c>
      <c r="BP1267" t="s">
        <v>3857</v>
      </c>
      <c r="BQ1267" t="s">
        <v>4081</v>
      </c>
      <c r="BR1267" t="s">
        <v>4771</v>
      </c>
      <c r="BS1267" t="s">
        <v>3859</v>
      </c>
      <c r="BT1267" t="s">
        <v>3859</v>
      </c>
      <c r="BU1267" t="s">
        <v>2987</v>
      </c>
      <c r="BV1267" t="s">
        <v>7401</v>
      </c>
    </row>
    <row r="1268" spans="1:74" x14ac:dyDescent="0.2">
      <c r="A1268" t="s">
        <v>2989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7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 t="s">
        <v>2989</v>
      </c>
      <c r="BN1268" t="s">
        <v>3848</v>
      </c>
      <c r="BO1268" t="s">
        <v>3856</v>
      </c>
      <c r="BP1268" t="s">
        <v>3857</v>
      </c>
      <c r="BQ1268" t="s">
        <v>3868</v>
      </c>
      <c r="BR1268" t="s">
        <v>3859</v>
      </c>
      <c r="BS1268" t="s">
        <v>3859</v>
      </c>
      <c r="BT1268" t="s">
        <v>3859</v>
      </c>
      <c r="BU1268" t="s">
        <v>2989</v>
      </c>
      <c r="BV1268" t="s">
        <v>7403</v>
      </c>
    </row>
    <row r="1269" spans="1:74" x14ac:dyDescent="0.2">
      <c r="A1269" t="s">
        <v>2990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7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 t="s">
        <v>2990</v>
      </c>
      <c r="BN1269" t="s">
        <v>3848</v>
      </c>
      <c r="BO1269" t="s">
        <v>3856</v>
      </c>
      <c r="BP1269" t="s">
        <v>3857</v>
      </c>
      <c r="BQ1269" t="s">
        <v>3858</v>
      </c>
      <c r="BR1269" t="s">
        <v>5381</v>
      </c>
      <c r="BS1269" t="s">
        <v>7404</v>
      </c>
      <c r="BT1269" t="s">
        <v>3859</v>
      </c>
      <c r="BU1269" t="s">
        <v>2990</v>
      </c>
      <c r="BV1269" t="s">
        <v>7405</v>
      </c>
    </row>
    <row r="1270" spans="1:74" x14ac:dyDescent="0.2">
      <c r="A1270" t="s">
        <v>2993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7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 t="s">
        <v>2993</v>
      </c>
      <c r="BN1270" t="s">
        <v>3848</v>
      </c>
      <c r="BO1270" t="s">
        <v>3856</v>
      </c>
      <c r="BP1270" t="s">
        <v>3857</v>
      </c>
      <c r="BQ1270" t="s">
        <v>3938</v>
      </c>
      <c r="BR1270" t="s">
        <v>3939</v>
      </c>
      <c r="BS1270" t="s">
        <v>7410</v>
      </c>
      <c r="BT1270" t="s">
        <v>3859</v>
      </c>
      <c r="BU1270" t="s">
        <v>2993</v>
      </c>
      <c r="BV1270" t="s">
        <v>7411</v>
      </c>
    </row>
    <row r="1271" spans="1:74" x14ac:dyDescent="0.2">
      <c r="A1271" t="s">
        <v>2996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7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 t="s">
        <v>2996</v>
      </c>
      <c r="BN1271" t="s">
        <v>3848</v>
      </c>
      <c r="BO1271" t="s">
        <v>3856</v>
      </c>
      <c r="BP1271" t="s">
        <v>3857</v>
      </c>
      <c r="BQ1271" t="s">
        <v>4081</v>
      </c>
      <c r="BR1271" t="s">
        <v>3859</v>
      </c>
      <c r="BS1271" t="s">
        <v>3859</v>
      </c>
      <c r="BT1271" t="s">
        <v>3859</v>
      </c>
      <c r="BU1271" t="s">
        <v>2996</v>
      </c>
      <c r="BV1271" t="s">
        <v>7415</v>
      </c>
    </row>
    <row r="1272" spans="1:74" x14ac:dyDescent="0.2">
      <c r="A1272" t="s">
        <v>3001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7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 t="s">
        <v>3001</v>
      </c>
      <c r="BN1272" t="s">
        <v>3848</v>
      </c>
      <c r="BO1272" t="s">
        <v>3856</v>
      </c>
      <c r="BP1272" t="s">
        <v>3857</v>
      </c>
      <c r="BQ1272" t="s">
        <v>3932</v>
      </c>
      <c r="BR1272" t="s">
        <v>3980</v>
      </c>
      <c r="BS1272" t="s">
        <v>3981</v>
      </c>
      <c r="BT1272" t="s">
        <v>3859</v>
      </c>
      <c r="BU1272" t="s">
        <v>3001</v>
      </c>
      <c r="BV1272" t="s">
        <v>7421</v>
      </c>
    </row>
    <row r="1273" spans="1:74" x14ac:dyDescent="0.2">
      <c r="A1273" t="s">
        <v>3004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7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 t="s">
        <v>3004</v>
      </c>
      <c r="BN1273" t="s">
        <v>3848</v>
      </c>
      <c r="BO1273" t="s">
        <v>3856</v>
      </c>
      <c r="BP1273" t="s">
        <v>3857</v>
      </c>
      <c r="BQ1273" t="s">
        <v>3868</v>
      </c>
      <c r="BR1273" t="s">
        <v>4075</v>
      </c>
      <c r="BS1273" t="s">
        <v>5061</v>
      </c>
      <c r="BT1273" t="s">
        <v>3859</v>
      </c>
      <c r="BU1273" t="s">
        <v>3004</v>
      </c>
      <c r="BV1273" t="s">
        <v>7425</v>
      </c>
    </row>
    <row r="1274" spans="1:74" x14ac:dyDescent="0.2">
      <c r="A1274" t="s">
        <v>3005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7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 t="s">
        <v>3005</v>
      </c>
      <c r="BN1274" t="s">
        <v>3848</v>
      </c>
      <c r="BO1274" t="s">
        <v>3856</v>
      </c>
      <c r="BP1274" t="s">
        <v>3857</v>
      </c>
      <c r="BQ1274" t="s">
        <v>3868</v>
      </c>
      <c r="BR1274" t="s">
        <v>4329</v>
      </c>
      <c r="BS1274" t="s">
        <v>7265</v>
      </c>
      <c r="BT1274" t="s">
        <v>3859</v>
      </c>
      <c r="BU1274" t="s">
        <v>3005</v>
      </c>
      <c r="BV1274" t="s">
        <v>7426</v>
      </c>
    </row>
    <row r="1275" spans="1:74" x14ac:dyDescent="0.2">
      <c r="A1275" t="s">
        <v>3008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7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 t="s">
        <v>3008</v>
      </c>
      <c r="BN1275" t="s">
        <v>3848</v>
      </c>
      <c r="BO1275" t="s">
        <v>3856</v>
      </c>
      <c r="BP1275" t="s">
        <v>3857</v>
      </c>
      <c r="BQ1275" t="s">
        <v>3868</v>
      </c>
      <c r="BR1275" t="s">
        <v>4329</v>
      </c>
      <c r="BS1275" t="s">
        <v>7431</v>
      </c>
      <c r="BT1275" t="s">
        <v>3859</v>
      </c>
      <c r="BU1275" t="s">
        <v>3008</v>
      </c>
      <c r="BV1275" t="s">
        <v>7432</v>
      </c>
    </row>
    <row r="1276" spans="1:74" x14ac:dyDescent="0.2">
      <c r="A1276" t="s">
        <v>3012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7</v>
      </c>
      <c r="BL1276">
        <v>0</v>
      </c>
      <c r="BM1276" t="s">
        <v>3012</v>
      </c>
      <c r="BN1276" t="s">
        <v>3848</v>
      </c>
      <c r="BO1276" t="s">
        <v>3856</v>
      </c>
      <c r="BP1276" t="s">
        <v>3857</v>
      </c>
      <c r="BQ1276" t="s">
        <v>3868</v>
      </c>
      <c r="BR1276" t="s">
        <v>3869</v>
      </c>
      <c r="BS1276" t="s">
        <v>3872</v>
      </c>
      <c r="BT1276" t="s">
        <v>3859</v>
      </c>
      <c r="BU1276" t="s">
        <v>3012</v>
      </c>
      <c r="BV1276" t="s">
        <v>7436</v>
      </c>
    </row>
    <row r="1277" spans="1:74" x14ac:dyDescent="0.2">
      <c r="A1277" t="s">
        <v>3014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7</v>
      </c>
      <c r="BL1277">
        <v>0</v>
      </c>
      <c r="BM1277" t="s">
        <v>3014</v>
      </c>
      <c r="BN1277" t="s">
        <v>3848</v>
      </c>
      <c r="BO1277" t="s">
        <v>3856</v>
      </c>
      <c r="BP1277" t="s">
        <v>3857</v>
      </c>
      <c r="BQ1277" t="s">
        <v>3868</v>
      </c>
      <c r="BR1277" t="s">
        <v>3859</v>
      </c>
      <c r="BS1277" t="s">
        <v>3859</v>
      </c>
      <c r="BT1277" t="s">
        <v>3859</v>
      </c>
      <c r="BU1277" t="s">
        <v>3014</v>
      </c>
      <c r="BV1277" t="s">
        <v>7438</v>
      </c>
    </row>
    <row r="1278" spans="1:74" x14ac:dyDescent="0.2">
      <c r="A1278" t="s">
        <v>3017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7</v>
      </c>
      <c r="BM1278" t="s">
        <v>3017</v>
      </c>
      <c r="BN1278" t="s">
        <v>3848</v>
      </c>
      <c r="BO1278" t="s">
        <v>3856</v>
      </c>
      <c r="BP1278" t="s">
        <v>3857</v>
      </c>
      <c r="BQ1278" t="s">
        <v>3868</v>
      </c>
      <c r="BR1278" t="s">
        <v>3869</v>
      </c>
      <c r="BS1278" t="s">
        <v>3872</v>
      </c>
      <c r="BT1278" t="s">
        <v>3859</v>
      </c>
      <c r="BU1278" t="s">
        <v>3017</v>
      </c>
      <c r="BV1278" t="s">
        <v>7441</v>
      </c>
    </row>
    <row r="1279" spans="1:74" x14ac:dyDescent="0.2">
      <c r="A1279" t="s">
        <v>3019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7</v>
      </c>
      <c r="BM1279" t="s">
        <v>3019</v>
      </c>
      <c r="BN1279" t="s">
        <v>3848</v>
      </c>
      <c r="BO1279" t="s">
        <v>3856</v>
      </c>
      <c r="BP1279" t="s">
        <v>3857</v>
      </c>
      <c r="BQ1279" t="s">
        <v>3868</v>
      </c>
      <c r="BR1279" t="s">
        <v>3859</v>
      </c>
      <c r="BS1279" t="s">
        <v>3859</v>
      </c>
      <c r="BT1279" t="s">
        <v>3859</v>
      </c>
      <c r="BU1279" t="s">
        <v>3019</v>
      </c>
      <c r="BV1279" t="s">
        <v>7443</v>
      </c>
    </row>
    <row r="1280" spans="1:74" x14ac:dyDescent="0.2">
      <c r="A1280" t="s">
        <v>3020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7</v>
      </c>
      <c r="BM1280" t="s">
        <v>3020</v>
      </c>
      <c r="BN1280" t="s">
        <v>3848</v>
      </c>
      <c r="BO1280" t="s">
        <v>3856</v>
      </c>
      <c r="BP1280" t="s">
        <v>3857</v>
      </c>
      <c r="BQ1280" t="s">
        <v>3868</v>
      </c>
      <c r="BR1280" t="s">
        <v>4101</v>
      </c>
      <c r="BS1280" t="s">
        <v>4109</v>
      </c>
      <c r="BT1280" t="s">
        <v>3859</v>
      </c>
      <c r="BU1280" t="s">
        <v>3020</v>
      </c>
      <c r="BV1280" t="s">
        <v>7444</v>
      </c>
    </row>
    <row r="1281" spans="1:74" x14ac:dyDescent="0.2">
      <c r="A1281" t="s">
        <v>3022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7</v>
      </c>
      <c r="BM1281" t="s">
        <v>3022</v>
      </c>
      <c r="BN1281" t="s">
        <v>3848</v>
      </c>
      <c r="BO1281" t="s">
        <v>3856</v>
      </c>
      <c r="BP1281" t="s">
        <v>3857</v>
      </c>
      <c r="BQ1281" t="s">
        <v>3868</v>
      </c>
      <c r="BR1281" t="s">
        <v>3869</v>
      </c>
      <c r="BS1281" t="s">
        <v>3870</v>
      </c>
      <c r="BT1281" t="s">
        <v>3859</v>
      </c>
      <c r="BU1281" t="s">
        <v>3022</v>
      </c>
      <c r="BV1281" t="s">
        <v>7446</v>
      </c>
    </row>
    <row r="1282" spans="1:74" x14ac:dyDescent="0.2">
      <c r="A1282" t="s">
        <v>3023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7</v>
      </c>
      <c r="BM1282" t="s">
        <v>3023</v>
      </c>
      <c r="BN1282" t="s">
        <v>3848</v>
      </c>
      <c r="BO1282" t="s">
        <v>3856</v>
      </c>
      <c r="BP1282" t="s">
        <v>3857</v>
      </c>
      <c r="BQ1282" t="s">
        <v>3868</v>
      </c>
      <c r="BR1282" t="s">
        <v>3869</v>
      </c>
      <c r="BS1282" t="s">
        <v>3872</v>
      </c>
      <c r="BT1282" t="s">
        <v>3859</v>
      </c>
      <c r="BU1282" t="s">
        <v>3023</v>
      </c>
      <c r="BV1282" t="s">
        <v>7447</v>
      </c>
    </row>
    <row r="1283" spans="1:74" x14ac:dyDescent="0.2">
      <c r="A1283" t="s">
        <v>3025</v>
      </c>
      <c r="B1283">
        <v>6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 t="s">
        <v>3025</v>
      </c>
      <c r="BN1283" t="s">
        <v>3848</v>
      </c>
      <c r="BO1283" t="s">
        <v>3856</v>
      </c>
      <c r="BP1283" t="s">
        <v>3857</v>
      </c>
      <c r="BQ1283" t="s">
        <v>3868</v>
      </c>
      <c r="BR1283" t="s">
        <v>4545</v>
      </c>
      <c r="BS1283" t="s">
        <v>7449</v>
      </c>
      <c r="BT1283" t="s">
        <v>3859</v>
      </c>
      <c r="BU1283" t="s">
        <v>3025</v>
      </c>
      <c r="BV1283" t="s">
        <v>7450</v>
      </c>
    </row>
    <row r="1284" spans="1:74" x14ac:dyDescent="0.2">
      <c r="A1284" t="s">
        <v>3028</v>
      </c>
      <c r="B1284">
        <v>0</v>
      </c>
      <c r="C1284">
        <v>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 t="s">
        <v>3028</v>
      </c>
      <c r="BN1284" t="s">
        <v>3848</v>
      </c>
      <c r="BO1284" t="s">
        <v>3856</v>
      </c>
      <c r="BP1284" t="s">
        <v>3857</v>
      </c>
      <c r="BQ1284" t="s">
        <v>3868</v>
      </c>
      <c r="BR1284" t="s">
        <v>3869</v>
      </c>
      <c r="BS1284" t="s">
        <v>3872</v>
      </c>
      <c r="BT1284" t="s">
        <v>3859</v>
      </c>
      <c r="BU1284" t="s">
        <v>3028</v>
      </c>
      <c r="BV1284" t="s">
        <v>7455</v>
      </c>
    </row>
    <row r="1285" spans="1:74" x14ac:dyDescent="0.2">
      <c r="A1285" t="s">
        <v>3035</v>
      </c>
      <c r="B1285">
        <v>0</v>
      </c>
      <c r="C1285">
        <v>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 t="s">
        <v>3035</v>
      </c>
      <c r="BN1285" t="s">
        <v>3848</v>
      </c>
      <c r="BO1285" t="s">
        <v>3856</v>
      </c>
      <c r="BP1285" t="s">
        <v>3857</v>
      </c>
      <c r="BQ1285" t="s">
        <v>3868</v>
      </c>
      <c r="BR1285" t="s">
        <v>3869</v>
      </c>
      <c r="BS1285" t="s">
        <v>3872</v>
      </c>
      <c r="BT1285" t="s">
        <v>3859</v>
      </c>
      <c r="BU1285" t="s">
        <v>3035</v>
      </c>
      <c r="BV1285" t="s">
        <v>7462</v>
      </c>
    </row>
    <row r="1286" spans="1:74" x14ac:dyDescent="0.2">
      <c r="A1286" t="s">
        <v>3048</v>
      </c>
      <c r="B1286">
        <v>0</v>
      </c>
      <c r="C1286">
        <v>0</v>
      </c>
      <c r="D1286">
        <v>0</v>
      </c>
      <c r="E1286">
        <v>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 t="s">
        <v>3048</v>
      </c>
      <c r="BN1286" t="s">
        <v>3848</v>
      </c>
      <c r="BO1286" t="s">
        <v>3856</v>
      </c>
      <c r="BP1286" t="s">
        <v>3857</v>
      </c>
      <c r="BQ1286" t="s">
        <v>3868</v>
      </c>
      <c r="BR1286" t="s">
        <v>3869</v>
      </c>
      <c r="BS1286" t="s">
        <v>3872</v>
      </c>
      <c r="BT1286" t="s">
        <v>3859</v>
      </c>
      <c r="BU1286" t="s">
        <v>3048</v>
      </c>
      <c r="BV1286" t="s">
        <v>7477</v>
      </c>
    </row>
    <row r="1287" spans="1:74" x14ac:dyDescent="0.2">
      <c r="A1287" t="s">
        <v>3052</v>
      </c>
      <c r="B1287">
        <v>0</v>
      </c>
      <c r="C1287">
        <v>0</v>
      </c>
      <c r="D1287">
        <v>0</v>
      </c>
      <c r="E1287">
        <v>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 t="s">
        <v>3052</v>
      </c>
      <c r="BN1287" t="s">
        <v>3848</v>
      </c>
      <c r="BO1287" t="s">
        <v>3856</v>
      </c>
      <c r="BP1287" t="s">
        <v>3857</v>
      </c>
      <c r="BQ1287" t="s">
        <v>3868</v>
      </c>
      <c r="BR1287" t="s">
        <v>3869</v>
      </c>
      <c r="BS1287" t="s">
        <v>3859</v>
      </c>
      <c r="BT1287" t="s">
        <v>3859</v>
      </c>
      <c r="BU1287" t="s">
        <v>3052</v>
      </c>
      <c r="BV1287" t="s">
        <v>7481</v>
      </c>
    </row>
    <row r="1288" spans="1:74" x14ac:dyDescent="0.2">
      <c r="A1288" t="s">
        <v>3054</v>
      </c>
      <c r="B1288">
        <v>0</v>
      </c>
      <c r="C1288">
        <v>0</v>
      </c>
      <c r="D1288">
        <v>0</v>
      </c>
      <c r="E1288">
        <v>0</v>
      </c>
      <c r="F1288">
        <v>6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 t="s">
        <v>3054</v>
      </c>
      <c r="BN1288" t="s">
        <v>3848</v>
      </c>
      <c r="BO1288" t="s">
        <v>3856</v>
      </c>
      <c r="BP1288" t="s">
        <v>3857</v>
      </c>
      <c r="BQ1288" t="s">
        <v>3868</v>
      </c>
      <c r="BR1288" t="s">
        <v>3869</v>
      </c>
      <c r="BS1288" t="s">
        <v>3872</v>
      </c>
      <c r="BT1288" t="s">
        <v>3859</v>
      </c>
      <c r="BU1288" t="s">
        <v>3054</v>
      </c>
      <c r="BV1288" t="s">
        <v>7483</v>
      </c>
    </row>
    <row r="1289" spans="1:74" x14ac:dyDescent="0.2">
      <c r="A1289" t="s">
        <v>3060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 t="s">
        <v>3060</v>
      </c>
      <c r="BN1289" t="s">
        <v>3848</v>
      </c>
      <c r="BO1289" t="s">
        <v>3856</v>
      </c>
      <c r="BP1289" t="s">
        <v>3857</v>
      </c>
      <c r="BQ1289" t="s">
        <v>3868</v>
      </c>
      <c r="BR1289" t="s">
        <v>3869</v>
      </c>
      <c r="BS1289" t="s">
        <v>3872</v>
      </c>
      <c r="BT1289" t="s">
        <v>3859</v>
      </c>
      <c r="BU1289" t="s">
        <v>3060</v>
      </c>
      <c r="BV1289" t="s">
        <v>7489</v>
      </c>
    </row>
    <row r="1290" spans="1:74" x14ac:dyDescent="0.2">
      <c r="A1290" t="s">
        <v>3062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6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 t="s">
        <v>3062</v>
      </c>
      <c r="BN1290" t="s">
        <v>3848</v>
      </c>
      <c r="BO1290" t="s">
        <v>3856</v>
      </c>
      <c r="BP1290" t="s">
        <v>3857</v>
      </c>
      <c r="BQ1290" t="s">
        <v>3868</v>
      </c>
      <c r="BR1290" t="s">
        <v>3869</v>
      </c>
      <c r="BS1290" t="s">
        <v>3870</v>
      </c>
      <c r="BT1290" t="s">
        <v>3859</v>
      </c>
      <c r="BU1290" t="s">
        <v>3062</v>
      </c>
      <c r="BV1290" t="s">
        <v>7491</v>
      </c>
    </row>
    <row r="1291" spans="1:74" x14ac:dyDescent="0.2">
      <c r="A1291" t="s">
        <v>3063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6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 t="s">
        <v>3063</v>
      </c>
      <c r="BN1291" t="s">
        <v>3848</v>
      </c>
      <c r="BO1291" t="s">
        <v>3856</v>
      </c>
      <c r="BP1291" t="s">
        <v>3857</v>
      </c>
      <c r="BQ1291" t="s">
        <v>3868</v>
      </c>
      <c r="BR1291" t="s">
        <v>3859</v>
      </c>
      <c r="BS1291" t="s">
        <v>3859</v>
      </c>
      <c r="BT1291" t="s">
        <v>3859</v>
      </c>
      <c r="BU1291" t="s">
        <v>3063</v>
      </c>
      <c r="BV1291" t="s">
        <v>7492</v>
      </c>
    </row>
    <row r="1292" spans="1:74" x14ac:dyDescent="0.2">
      <c r="A1292" t="s">
        <v>3072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6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 t="s">
        <v>3072</v>
      </c>
      <c r="BN1292" t="s">
        <v>3848</v>
      </c>
      <c r="BO1292" t="s">
        <v>3856</v>
      </c>
      <c r="BP1292" t="s">
        <v>3857</v>
      </c>
      <c r="BQ1292" t="s">
        <v>3868</v>
      </c>
      <c r="BR1292" t="s">
        <v>3869</v>
      </c>
      <c r="BS1292" t="s">
        <v>3872</v>
      </c>
      <c r="BT1292" t="s">
        <v>3859</v>
      </c>
      <c r="BU1292" t="s">
        <v>3072</v>
      </c>
      <c r="BV1292" t="s">
        <v>7501</v>
      </c>
    </row>
    <row r="1293" spans="1:74" x14ac:dyDescent="0.2">
      <c r="A1293" t="s">
        <v>3077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6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 t="s">
        <v>3077</v>
      </c>
      <c r="BN1293" t="s">
        <v>3848</v>
      </c>
      <c r="BO1293" t="s">
        <v>3856</v>
      </c>
      <c r="BP1293" t="s">
        <v>3857</v>
      </c>
      <c r="BQ1293" t="s">
        <v>3868</v>
      </c>
      <c r="BR1293" t="s">
        <v>3869</v>
      </c>
      <c r="BS1293" t="s">
        <v>3872</v>
      </c>
      <c r="BT1293" t="s">
        <v>3859</v>
      </c>
      <c r="BU1293" t="s">
        <v>3077</v>
      </c>
      <c r="BV1293" t="s">
        <v>7507</v>
      </c>
    </row>
    <row r="1294" spans="1:74" x14ac:dyDescent="0.2">
      <c r="A1294" t="s">
        <v>3079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6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 t="s">
        <v>3079</v>
      </c>
      <c r="BN1294" t="s">
        <v>3848</v>
      </c>
      <c r="BO1294" t="s">
        <v>3856</v>
      </c>
      <c r="BP1294" t="s">
        <v>3857</v>
      </c>
      <c r="BQ1294" t="s">
        <v>3859</v>
      </c>
      <c r="BR1294" t="s">
        <v>3859</v>
      </c>
      <c r="BS1294" t="s">
        <v>3859</v>
      </c>
      <c r="BT1294" t="s">
        <v>3859</v>
      </c>
      <c r="BU1294" t="s">
        <v>3079</v>
      </c>
      <c r="BV1294" t="s">
        <v>7509</v>
      </c>
    </row>
    <row r="1295" spans="1:74" x14ac:dyDescent="0.2">
      <c r="A1295" t="s">
        <v>3087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6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 t="s">
        <v>3087</v>
      </c>
      <c r="BN1295" t="s">
        <v>3848</v>
      </c>
      <c r="BO1295" t="s">
        <v>3856</v>
      </c>
      <c r="BP1295" t="s">
        <v>3857</v>
      </c>
      <c r="BQ1295" t="s">
        <v>3868</v>
      </c>
      <c r="BR1295" t="s">
        <v>3869</v>
      </c>
      <c r="BS1295" t="s">
        <v>3870</v>
      </c>
      <c r="BT1295" t="s">
        <v>3859</v>
      </c>
      <c r="BU1295" t="s">
        <v>3087</v>
      </c>
      <c r="BV1295" t="s">
        <v>7517</v>
      </c>
    </row>
    <row r="1296" spans="1:74" x14ac:dyDescent="0.2">
      <c r="A1296" t="s">
        <v>3095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6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 t="s">
        <v>3095</v>
      </c>
      <c r="BN1296" t="s">
        <v>3848</v>
      </c>
      <c r="BO1296" t="s">
        <v>3856</v>
      </c>
      <c r="BP1296" t="s">
        <v>3857</v>
      </c>
      <c r="BQ1296" t="s">
        <v>3868</v>
      </c>
      <c r="BR1296" t="s">
        <v>3869</v>
      </c>
      <c r="BS1296" t="s">
        <v>3872</v>
      </c>
      <c r="BT1296" t="s">
        <v>3859</v>
      </c>
      <c r="BU1296" t="s">
        <v>3095</v>
      </c>
      <c r="BV1296" t="s">
        <v>7525</v>
      </c>
    </row>
    <row r="1297" spans="1:74" x14ac:dyDescent="0.2">
      <c r="A1297" t="s">
        <v>3098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6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 t="s">
        <v>3098</v>
      </c>
      <c r="BN1297" t="s">
        <v>3848</v>
      </c>
      <c r="BO1297" t="s">
        <v>3856</v>
      </c>
      <c r="BP1297" t="s">
        <v>3857</v>
      </c>
      <c r="BQ1297" t="s">
        <v>3868</v>
      </c>
      <c r="BR1297" t="s">
        <v>3869</v>
      </c>
      <c r="BS1297" t="s">
        <v>3870</v>
      </c>
      <c r="BT1297" t="s">
        <v>3859</v>
      </c>
      <c r="BU1297" t="s">
        <v>3098</v>
      </c>
      <c r="BV1297" t="s">
        <v>7528</v>
      </c>
    </row>
    <row r="1298" spans="1:74" x14ac:dyDescent="0.2">
      <c r="A1298" t="s">
        <v>3102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6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 t="s">
        <v>3102</v>
      </c>
      <c r="BN1298" t="s">
        <v>3848</v>
      </c>
      <c r="BO1298" t="s">
        <v>3856</v>
      </c>
      <c r="BP1298" t="s">
        <v>3857</v>
      </c>
      <c r="BQ1298" t="s">
        <v>3868</v>
      </c>
      <c r="BR1298" t="s">
        <v>3869</v>
      </c>
      <c r="BS1298" t="s">
        <v>3870</v>
      </c>
      <c r="BT1298" t="s">
        <v>3859</v>
      </c>
      <c r="BU1298" t="s">
        <v>3102</v>
      </c>
      <c r="BV1298" t="s">
        <v>7532</v>
      </c>
    </row>
    <row r="1299" spans="1:74" x14ac:dyDescent="0.2">
      <c r="A1299" t="s">
        <v>3106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6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 t="s">
        <v>3106</v>
      </c>
      <c r="BN1299" t="s">
        <v>3848</v>
      </c>
      <c r="BO1299" t="s">
        <v>3856</v>
      </c>
      <c r="BP1299" t="s">
        <v>3857</v>
      </c>
      <c r="BQ1299" t="s">
        <v>3868</v>
      </c>
      <c r="BR1299" t="s">
        <v>4545</v>
      </c>
      <c r="BS1299" t="s">
        <v>6428</v>
      </c>
      <c r="BT1299" t="s">
        <v>3859</v>
      </c>
      <c r="BU1299" t="s">
        <v>3106</v>
      </c>
      <c r="BV1299" t="s">
        <v>7538</v>
      </c>
    </row>
    <row r="1300" spans="1:74" x14ac:dyDescent="0.2">
      <c r="A1300" t="s">
        <v>3109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6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 t="s">
        <v>3109</v>
      </c>
      <c r="BN1300" t="s">
        <v>3848</v>
      </c>
      <c r="BO1300" t="s">
        <v>3856</v>
      </c>
      <c r="BP1300" t="s">
        <v>3857</v>
      </c>
      <c r="BQ1300" t="s">
        <v>3868</v>
      </c>
      <c r="BR1300" t="s">
        <v>4545</v>
      </c>
      <c r="BS1300" t="s">
        <v>6428</v>
      </c>
      <c r="BT1300" t="s">
        <v>3859</v>
      </c>
      <c r="BU1300" t="s">
        <v>3109</v>
      </c>
      <c r="BV1300" t="s">
        <v>7543</v>
      </c>
    </row>
    <row r="1301" spans="1:74" x14ac:dyDescent="0.2">
      <c r="A1301" t="s">
        <v>3110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6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 t="s">
        <v>3110</v>
      </c>
      <c r="BN1301" t="s">
        <v>3848</v>
      </c>
      <c r="BO1301" t="s">
        <v>3856</v>
      </c>
      <c r="BP1301" t="s">
        <v>3857</v>
      </c>
      <c r="BQ1301" t="s">
        <v>3868</v>
      </c>
      <c r="BR1301" t="s">
        <v>4491</v>
      </c>
      <c r="BS1301" t="s">
        <v>4492</v>
      </c>
      <c r="BT1301" t="s">
        <v>3859</v>
      </c>
      <c r="BU1301" t="s">
        <v>3110</v>
      </c>
      <c r="BV1301" t="s">
        <v>7544</v>
      </c>
    </row>
    <row r="1302" spans="1:74" x14ac:dyDescent="0.2">
      <c r="A1302" t="s">
        <v>3115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6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 t="s">
        <v>3115</v>
      </c>
      <c r="BN1302" t="s">
        <v>3848</v>
      </c>
      <c r="BO1302" t="s">
        <v>3856</v>
      </c>
      <c r="BP1302" t="s">
        <v>3857</v>
      </c>
      <c r="BQ1302" t="s">
        <v>3868</v>
      </c>
      <c r="BR1302" t="s">
        <v>4101</v>
      </c>
      <c r="BS1302" t="s">
        <v>7549</v>
      </c>
      <c r="BT1302" t="s">
        <v>3859</v>
      </c>
      <c r="BU1302" t="s">
        <v>3115</v>
      </c>
      <c r="BV1302" t="s">
        <v>7550</v>
      </c>
    </row>
    <row r="1303" spans="1:74" x14ac:dyDescent="0.2">
      <c r="A1303" t="s">
        <v>3116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6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 t="s">
        <v>3116</v>
      </c>
      <c r="BN1303" t="s">
        <v>3848</v>
      </c>
      <c r="BO1303" t="s">
        <v>3856</v>
      </c>
      <c r="BP1303" t="s">
        <v>3857</v>
      </c>
      <c r="BQ1303" t="s">
        <v>3868</v>
      </c>
      <c r="BR1303" t="s">
        <v>4491</v>
      </c>
      <c r="BS1303" t="s">
        <v>4492</v>
      </c>
      <c r="BT1303" t="s">
        <v>7551</v>
      </c>
      <c r="BU1303" t="s">
        <v>3116</v>
      </c>
      <c r="BV1303" t="s">
        <v>7552</v>
      </c>
    </row>
    <row r="1304" spans="1:74" x14ac:dyDescent="0.2">
      <c r="A1304" t="s">
        <v>3117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6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 t="s">
        <v>3117</v>
      </c>
      <c r="BN1304" t="s">
        <v>3848</v>
      </c>
      <c r="BO1304" t="s">
        <v>3856</v>
      </c>
      <c r="BP1304" t="s">
        <v>3859</v>
      </c>
      <c r="BQ1304" t="s">
        <v>3859</v>
      </c>
      <c r="BR1304" t="s">
        <v>3859</v>
      </c>
      <c r="BS1304" t="s">
        <v>3859</v>
      </c>
      <c r="BT1304" t="s">
        <v>3859</v>
      </c>
      <c r="BU1304" t="s">
        <v>3117</v>
      </c>
      <c r="BV1304" t="s">
        <v>7553</v>
      </c>
    </row>
    <row r="1305" spans="1:74" x14ac:dyDescent="0.2">
      <c r="A1305" t="s">
        <v>3124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6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 t="s">
        <v>3124</v>
      </c>
      <c r="BN1305" t="s">
        <v>3848</v>
      </c>
      <c r="BO1305" t="s">
        <v>3856</v>
      </c>
      <c r="BP1305" t="s">
        <v>3857</v>
      </c>
      <c r="BQ1305" t="s">
        <v>3868</v>
      </c>
      <c r="BR1305" t="s">
        <v>4545</v>
      </c>
      <c r="BS1305" t="s">
        <v>7560</v>
      </c>
      <c r="BT1305" t="s">
        <v>3859</v>
      </c>
      <c r="BU1305" t="s">
        <v>3124</v>
      </c>
      <c r="BV1305" t="s">
        <v>7561</v>
      </c>
    </row>
    <row r="1306" spans="1:74" x14ac:dyDescent="0.2">
      <c r="A1306" t="s">
        <v>3125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6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 t="s">
        <v>3125</v>
      </c>
      <c r="BN1306" t="s">
        <v>3848</v>
      </c>
      <c r="BO1306" t="s">
        <v>3856</v>
      </c>
      <c r="BP1306" t="s">
        <v>3857</v>
      </c>
      <c r="BQ1306" t="s">
        <v>3938</v>
      </c>
      <c r="BR1306" t="s">
        <v>4008</v>
      </c>
      <c r="BS1306" t="s">
        <v>5925</v>
      </c>
      <c r="BT1306" t="s">
        <v>3859</v>
      </c>
      <c r="BU1306" t="s">
        <v>3125</v>
      </c>
      <c r="BV1306" t="s">
        <v>7562</v>
      </c>
    </row>
    <row r="1307" spans="1:74" x14ac:dyDescent="0.2">
      <c r="A1307" t="s">
        <v>3138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6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 t="s">
        <v>3138</v>
      </c>
      <c r="BN1307" t="s">
        <v>3848</v>
      </c>
      <c r="BO1307" t="s">
        <v>3856</v>
      </c>
      <c r="BP1307" t="s">
        <v>3857</v>
      </c>
      <c r="BQ1307" t="s">
        <v>3932</v>
      </c>
      <c r="BR1307" t="s">
        <v>3933</v>
      </c>
      <c r="BS1307" t="s">
        <v>3934</v>
      </c>
      <c r="BT1307" t="s">
        <v>7579</v>
      </c>
      <c r="BU1307" t="s">
        <v>3138</v>
      </c>
      <c r="BV1307" t="s">
        <v>7580</v>
      </c>
    </row>
    <row r="1308" spans="1:74" x14ac:dyDescent="0.2">
      <c r="A1308" t="s">
        <v>3139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6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 t="s">
        <v>3139</v>
      </c>
      <c r="BN1308" t="s">
        <v>3848</v>
      </c>
      <c r="BO1308" t="s">
        <v>3856</v>
      </c>
      <c r="BP1308" t="s">
        <v>3857</v>
      </c>
      <c r="BQ1308" t="s">
        <v>3868</v>
      </c>
      <c r="BR1308" t="s">
        <v>3869</v>
      </c>
      <c r="BS1308" t="s">
        <v>3872</v>
      </c>
      <c r="BT1308" t="s">
        <v>3859</v>
      </c>
      <c r="BU1308" t="s">
        <v>3139</v>
      </c>
      <c r="BV1308" t="s">
        <v>7581</v>
      </c>
    </row>
    <row r="1309" spans="1:74" x14ac:dyDescent="0.2">
      <c r="A1309" t="s">
        <v>3148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6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 t="s">
        <v>3148</v>
      </c>
      <c r="BN1309" t="s">
        <v>3848</v>
      </c>
      <c r="BO1309" t="s">
        <v>3856</v>
      </c>
      <c r="BP1309" t="s">
        <v>3857</v>
      </c>
      <c r="BQ1309" t="s">
        <v>3868</v>
      </c>
      <c r="BR1309" t="s">
        <v>3869</v>
      </c>
      <c r="BS1309" t="s">
        <v>3870</v>
      </c>
      <c r="BT1309" t="s">
        <v>3859</v>
      </c>
      <c r="BU1309" t="s">
        <v>3148</v>
      </c>
      <c r="BV1309" t="s">
        <v>7590</v>
      </c>
    </row>
    <row r="1310" spans="1:74" x14ac:dyDescent="0.2">
      <c r="A1310" t="s">
        <v>3150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6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 t="s">
        <v>3150</v>
      </c>
      <c r="BN1310" t="s">
        <v>3848</v>
      </c>
      <c r="BO1310" t="s">
        <v>3856</v>
      </c>
      <c r="BP1310" t="s">
        <v>3857</v>
      </c>
      <c r="BQ1310" t="s">
        <v>3868</v>
      </c>
      <c r="BR1310" t="s">
        <v>3859</v>
      </c>
      <c r="BS1310" t="s">
        <v>3859</v>
      </c>
      <c r="BT1310" t="s">
        <v>3859</v>
      </c>
      <c r="BU1310" t="s">
        <v>3150</v>
      </c>
      <c r="BV1310" t="s">
        <v>7594</v>
      </c>
    </row>
    <row r="1311" spans="1:74" x14ac:dyDescent="0.2">
      <c r="A1311" t="s">
        <v>3152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6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 t="s">
        <v>3152</v>
      </c>
      <c r="BN1311" t="s">
        <v>3848</v>
      </c>
      <c r="BO1311" t="s">
        <v>3856</v>
      </c>
      <c r="BP1311" t="s">
        <v>3857</v>
      </c>
      <c r="BQ1311" t="s">
        <v>3868</v>
      </c>
      <c r="BR1311" t="s">
        <v>4329</v>
      </c>
      <c r="BS1311" t="s">
        <v>3859</v>
      </c>
      <c r="BT1311" t="s">
        <v>3859</v>
      </c>
      <c r="BU1311" t="s">
        <v>3152</v>
      </c>
      <c r="BV1311" t="s">
        <v>7596</v>
      </c>
    </row>
    <row r="1312" spans="1:74" x14ac:dyDescent="0.2">
      <c r="A1312" t="s">
        <v>3160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6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 t="s">
        <v>3160</v>
      </c>
      <c r="BN1312" t="s">
        <v>3848</v>
      </c>
      <c r="BO1312" t="s">
        <v>3856</v>
      </c>
      <c r="BP1312" t="s">
        <v>3857</v>
      </c>
      <c r="BQ1312" t="s">
        <v>3932</v>
      </c>
      <c r="BR1312" t="s">
        <v>3980</v>
      </c>
      <c r="BS1312" t="s">
        <v>3981</v>
      </c>
      <c r="BT1312" t="s">
        <v>7607</v>
      </c>
      <c r="BU1312" t="s">
        <v>3160</v>
      </c>
      <c r="BV1312" t="s">
        <v>7608</v>
      </c>
    </row>
    <row r="1313" spans="1:74" x14ac:dyDescent="0.2">
      <c r="A1313" t="s">
        <v>3167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6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 t="s">
        <v>3167</v>
      </c>
      <c r="BN1313" t="s">
        <v>3848</v>
      </c>
      <c r="BO1313" t="s">
        <v>3856</v>
      </c>
      <c r="BP1313" t="s">
        <v>3857</v>
      </c>
      <c r="BQ1313" t="s">
        <v>3868</v>
      </c>
      <c r="BR1313" t="s">
        <v>3859</v>
      </c>
      <c r="BS1313" t="s">
        <v>3859</v>
      </c>
      <c r="BT1313" t="s">
        <v>3859</v>
      </c>
      <c r="BU1313" t="s">
        <v>3167</v>
      </c>
      <c r="BV1313" t="s">
        <v>7618</v>
      </c>
    </row>
    <row r="1314" spans="1:74" x14ac:dyDescent="0.2">
      <c r="A1314" t="s">
        <v>3170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6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 t="s">
        <v>3170</v>
      </c>
      <c r="BN1314" t="s">
        <v>3848</v>
      </c>
      <c r="BO1314" t="s">
        <v>3856</v>
      </c>
      <c r="BP1314" t="s">
        <v>3857</v>
      </c>
      <c r="BQ1314" t="s">
        <v>3868</v>
      </c>
      <c r="BR1314" t="s">
        <v>4545</v>
      </c>
      <c r="BS1314" t="s">
        <v>7621</v>
      </c>
      <c r="BT1314" t="s">
        <v>3859</v>
      </c>
      <c r="BU1314" t="s">
        <v>3170</v>
      </c>
      <c r="BV1314" t="s">
        <v>7622</v>
      </c>
    </row>
    <row r="1315" spans="1:74" x14ac:dyDescent="0.2">
      <c r="A1315" t="s">
        <v>3171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6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 t="s">
        <v>3171</v>
      </c>
      <c r="BN1315" t="s">
        <v>3848</v>
      </c>
      <c r="BO1315" t="s">
        <v>3856</v>
      </c>
      <c r="BP1315" t="s">
        <v>3857</v>
      </c>
      <c r="BQ1315" t="s">
        <v>3858</v>
      </c>
      <c r="BR1315" t="s">
        <v>5381</v>
      </c>
      <c r="BS1315" t="s">
        <v>7623</v>
      </c>
      <c r="BT1315" t="s">
        <v>7624</v>
      </c>
      <c r="BU1315" t="s">
        <v>3171</v>
      </c>
      <c r="BV1315" t="s">
        <v>7625</v>
      </c>
    </row>
    <row r="1316" spans="1:74" x14ac:dyDescent="0.2">
      <c r="A1316" t="s">
        <v>3178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6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 t="s">
        <v>3178</v>
      </c>
      <c r="BN1316" t="s">
        <v>3848</v>
      </c>
      <c r="BO1316" t="s">
        <v>3856</v>
      </c>
      <c r="BP1316" t="s">
        <v>3857</v>
      </c>
      <c r="BQ1316" t="s">
        <v>3868</v>
      </c>
      <c r="BR1316" t="s">
        <v>3859</v>
      </c>
      <c r="BS1316" t="s">
        <v>3859</v>
      </c>
      <c r="BT1316" t="s">
        <v>3859</v>
      </c>
      <c r="BU1316" t="s">
        <v>3178</v>
      </c>
      <c r="BV1316" t="s">
        <v>7638</v>
      </c>
    </row>
    <row r="1317" spans="1:74" x14ac:dyDescent="0.2">
      <c r="A1317" t="s">
        <v>3183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6</v>
      </c>
      <c r="BL1317">
        <v>0</v>
      </c>
      <c r="BM1317" t="s">
        <v>3183</v>
      </c>
      <c r="BN1317" t="s">
        <v>3848</v>
      </c>
      <c r="BO1317" t="s">
        <v>3856</v>
      </c>
      <c r="BP1317" t="s">
        <v>3857</v>
      </c>
      <c r="BQ1317" t="s">
        <v>3868</v>
      </c>
      <c r="BR1317" t="s">
        <v>3859</v>
      </c>
      <c r="BS1317" t="s">
        <v>3859</v>
      </c>
      <c r="BT1317" t="s">
        <v>3859</v>
      </c>
      <c r="BU1317" t="s">
        <v>3183</v>
      </c>
      <c r="BV1317" t="s">
        <v>7645</v>
      </c>
    </row>
    <row r="1318" spans="1:74" x14ac:dyDescent="0.2">
      <c r="A1318" t="s">
        <v>3190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6</v>
      </c>
      <c r="BM1318" t="s">
        <v>3190</v>
      </c>
      <c r="BN1318" t="s">
        <v>3848</v>
      </c>
      <c r="BO1318" t="s">
        <v>3856</v>
      </c>
      <c r="BP1318" t="s">
        <v>3857</v>
      </c>
      <c r="BQ1318" t="s">
        <v>3868</v>
      </c>
      <c r="BR1318" t="s">
        <v>3859</v>
      </c>
      <c r="BS1318" t="s">
        <v>3859</v>
      </c>
      <c r="BT1318" t="s">
        <v>3859</v>
      </c>
      <c r="BU1318" t="s">
        <v>3190</v>
      </c>
      <c r="BV1318" t="s">
        <v>7654</v>
      </c>
    </row>
    <row r="1319" spans="1:74" x14ac:dyDescent="0.2">
      <c r="A1319" t="s">
        <v>3197</v>
      </c>
      <c r="B1319">
        <v>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 t="s">
        <v>3197</v>
      </c>
      <c r="BN1319" t="s">
        <v>3848</v>
      </c>
      <c r="BO1319" t="s">
        <v>3856</v>
      </c>
      <c r="BP1319" t="s">
        <v>3857</v>
      </c>
      <c r="BQ1319" t="s">
        <v>3868</v>
      </c>
      <c r="BR1319" t="s">
        <v>4545</v>
      </c>
      <c r="BS1319" t="s">
        <v>4546</v>
      </c>
      <c r="BT1319" t="s">
        <v>6824</v>
      </c>
      <c r="BU1319" t="s">
        <v>3197</v>
      </c>
      <c r="BV1319" t="s">
        <v>7663</v>
      </c>
    </row>
    <row r="1320" spans="1:74" x14ac:dyDescent="0.2">
      <c r="A1320" t="s">
        <v>3198</v>
      </c>
      <c r="B1320">
        <v>0</v>
      </c>
      <c r="C1320">
        <v>5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 t="s">
        <v>3198</v>
      </c>
      <c r="BN1320" t="s">
        <v>3848</v>
      </c>
      <c r="BO1320" t="s">
        <v>3856</v>
      </c>
      <c r="BP1320" t="s">
        <v>3857</v>
      </c>
      <c r="BQ1320" t="s">
        <v>3868</v>
      </c>
      <c r="BR1320" t="s">
        <v>4101</v>
      </c>
      <c r="BS1320" t="s">
        <v>3859</v>
      </c>
      <c r="BT1320" t="s">
        <v>3859</v>
      </c>
      <c r="BU1320" t="s">
        <v>3198</v>
      </c>
      <c r="BV1320" t="s">
        <v>7664</v>
      </c>
    </row>
    <row r="1321" spans="1:74" x14ac:dyDescent="0.2">
      <c r="A1321" t="s">
        <v>3201</v>
      </c>
      <c r="B1321">
        <v>0</v>
      </c>
      <c r="C1321">
        <v>5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 t="s">
        <v>3201</v>
      </c>
      <c r="BN1321" t="s">
        <v>3848</v>
      </c>
      <c r="BO1321" t="s">
        <v>3856</v>
      </c>
      <c r="BP1321" t="s">
        <v>3857</v>
      </c>
      <c r="BQ1321" t="s">
        <v>3868</v>
      </c>
      <c r="BR1321" t="s">
        <v>3859</v>
      </c>
      <c r="BS1321" t="s">
        <v>3859</v>
      </c>
      <c r="BT1321" t="s">
        <v>3859</v>
      </c>
      <c r="BU1321" t="s">
        <v>3201</v>
      </c>
      <c r="BV1321" t="s">
        <v>7667</v>
      </c>
    </row>
    <row r="1322" spans="1:74" x14ac:dyDescent="0.2">
      <c r="A1322" t="s">
        <v>3203</v>
      </c>
      <c r="B1322">
        <v>0</v>
      </c>
      <c r="C1322">
        <v>5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 t="s">
        <v>3203</v>
      </c>
      <c r="BN1322" t="s">
        <v>3848</v>
      </c>
      <c r="BO1322" t="s">
        <v>3856</v>
      </c>
      <c r="BP1322" t="s">
        <v>3857</v>
      </c>
      <c r="BQ1322" t="s">
        <v>3868</v>
      </c>
      <c r="BR1322" t="s">
        <v>3869</v>
      </c>
      <c r="BS1322" t="s">
        <v>3872</v>
      </c>
      <c r="BT1322" t="s">
        <v>3859</v>
      </c>
      <c r="BU1322" t="s">
        <v>3203</v>
      </c>
      <c r="BV1322" t="s">
        <v>7669</v>
      </c>
    </row>
    <row r="1323" spans="1:74" x14ac:dyDescent="0.2">
      <c r="A1323" t="s">
        <v>3205</v>
      </c>
      <c r="B1323">
        <v>0</v>
      </c>
      <c r="C1323">
        <v>0</v>
      </c>
      <c r="D1323">
        <v>5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 t="s">
        <v>3205</v>
      </c>
      <c r="BN1323" t="s">
        <v>3848</v>
      </c>
      <c r="BO1323" t="s">
        <v>3856</v>
      </c>
      <c r="BP1323" t="s">
        <v>3857</v>
      </c>
      <c r="BQ1323" t="s">
        <v>3868</v>
      </c>
      <c r="BR1323" t="s">
        <v>4101</v>
      </c>
      <c r="BS1323" t="s">
        <v>4109</v>
      </c>
      <c r="BT1323" t="s">
        <v>3859</v>
      </c>
      <c r="BU1323" t="s">
        <v>3205</v>
      </c>
      <c r="BV1323" t="s">
        <v>7671</v>
      </c>
    </row>
    <row r="1324" spans="1:74" x14ac:dyDescent="0.2">
      <c r="A1324" t="s">
        <v>3206</v>
      </c>
      <c r="B1324">
        <v>0</v>
      </c>
      <c r="C1324">
        <v>0</v>
      </c>
      <c r="D1324">
        <v>5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 t="s">
        <v>3206</v>
      </c>
      <c r="BN1324" t="s">
        <v>3848</v>
      </c>
      <c r="BO1324" t="s">
        <v>3856</v>
      </c>
      <c r="BP1324" t="s">
        <v>3857</v>
      </c>
      <c r="BQ1324" t="s">
        <v>3868</v>
      </c>
      <c r="BR1324" t="s">
        <v>3859</v>
      </c>
      <c r="BS1324" t="s">
        <v>3859</v>
      </c>
      <c r="BT1324" t="s">
        <v>3859</v>
      </c>
      <c r="BU1324" t="s">
        <v>3206</v>
      </c>
      <c r="BV1324" t="s">
        <v>7672</v>
      </c>
    </row>
    <row r="1325" spans="1:74" x14ac:dyDescent="0.2">
      <c r="A1325" t="s">
        <v>3209</v>
      </c>
      <c r="B1325">
        <v>0</v>
      </c>
      <c r="C1325">
        <v>0</v>
      </c>
      <c r="D1325">
        <v>5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 t="s">
        <v>3209</v>
      </c>
      <c r="BN1325" t="s">
        <v>3848</v>
      </c>
      <c r="BO1325" t="s">
        <v>3856</v>
      </c>
      <c r="BP1325" t="s">
        <v>3857</v>
      </c>
      <c r="BQ1325" t="s">
        <v>3868</v>
      </c>
      <c r="BR1325" t="s">
        <v>3859</v>
      </c>
      <c r="BS1325" t="s">
        <v>3859</v>
      </c>
      <c r="BT1325" t="s">
        <v>3859</v>
      </c>
      <c r="BU1325" t="s">
        <v>3209</v>
      </c>
      <c r="BV1325" t="s">
        <v>7675</v>
      </c>
    </row>
    <row r="1326" spans="1:74" x14ac:dyDescent="0.2">
      <c r="A1326" t="s">
        <v>3213</v>
      </c>
      <c r="B1326">
        <v>0</v>
      </c>
      <c r="C1326">
        <v>0</v>
      </c>
      <c r="D1326">
        <v>5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 t="s">
        <v>3213</v>
      </c>
      <c r="BN1326" t="s">
        <v>3848</v>
      </c>
      <c r="BO1326" t="s">
        <v>3856</v>
      </c>
      <c r="BP1326" t="s">
        <v>3857</v>
      </c>
      <c r="BQ1326" t="s">
        <v>3868</v>
      </c>
      <c r="BR1326" t="s">
        <v>3869</v>
      </c>
      <c r="BS1326" t="s">
        <v>3859</v>
      </c>
      <c r="BT1326" t="s">
        <v>3859</v>
      </c>
      <c r="BU1326" t="s">
        <v>3213</v>
      </c>
      <c r="BV1326" t="s">
        <v>7679</v>
      </c>
    </row>
    <row r="1327" spans="1:74" x14ac:dyDescent="0.2">
      <c r="A1327" t="s">
        <v>3218</v>
      </c>
      <c r="B1327">
        <v>0</v>
      </c>
      <c r="C1327">
        <v>0</v>
      </c>
      <c r="D1327">
        <v>0</v>
      </c>
      <c r="E1327">
        <v>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 t="s">
        <v>3218</v>
      </c>
      <c r="BN1327" t="s">
        <v>3848</v>
      </c>
      <c r="BO1327" t="s">
        <v>3856</v>
      </c>
      <c r="BP1327" t="s">
        <v>3857</v>
      </c>
      <c r="BQ1327" t="s">
        <v>3868</v>
      </c>
      <c r="BR1327" t="s">
        <v>3869</v>
      </c>
      <c r="BS1327" t="s">
        <v>3872</v>
      </c>
      <c r="BT1327" t="s">
        <v>3859</v>
      </c>
      <c r="BU1327" t="s">
        <v>3218</v>
      </c>
      <c r="BV1327" t="s">
        <v>7684</v>
      </c>
    </row>
    <row r="1328" spans="1:74" x14ac:dyDescent="0.2">
      <c r="A1328" t="s">
        <v>3221</v>
      </c>
      <c r="B1328">
        <v>0</v>
      </c>
      <c r="C1328">
        <v>0</v>
      </c>
      <c r="D1328">
        <v>0</v>
      </c>
      <c r="E1328">
        <v>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 t="s">
        <v>3221</v>
      </c>
      <c r="BN1328" t="s">
        <v>3848</v>
      </c>
      <c r="BO1328" t="s">
        <v>3856</v>
      </c>
      <c r="BP1328" t="s">
        <v>3857</v>
      </c>
      <c r="BQ1328" t="s">
        <v>3868</v>
      </c>
      <c r="BR1328" t="s">
        <v>3859</v>
      </c>
      <c r="BS1328" t="s">
        <v>3859</v>
      </c>
      <c r="BT1328" t="s">
        <v>3859</v>
      </c>
      <c r="BU1328" t="s">
        <v>3221</v>
      </c>
      <c r="BV1328" t="s">
        <v>7687</v>
      </c>
    </row>
    <row r="1329" spans="1:74" x14ac:dyDescent="0.2">
      <c r="A1329" t="s">
        <v>3222</v>
      </c>
      <c r="B1329">
        <v>0</v>
      </c>
      <c r="C1329">
        <v>0</v>
      </c>
      <c r="D1329">
        <v>0</v>
      </c>
      <c r="E1329">
        <v>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 t="s">
        <v>3222</v>
      </c>
      <c r="BN1329" t="s">
        <v>3848</v>
      </c>
      <c r="BO1329" t="s">
        <v>3856</v>
      </c>
      <c r="BP1329" t="s">
        <v>3857</v>
      </c>
      <c r="BQ1329" t="s">
        <v>3868</v>
      </c>
      <c r="BR1329" t="s">
        <v>3859</v>
      </c>
      <c r="BS1329" t="s">
        <v>3859</v>
      </c>
      <c r="BT1329" t="s">
        <v>3859</v>
      </c>
      <c r="BU1329" t="s">
        <v>3222</v>
      </c>
      <c r="BV1329" t="s">
        <v>7688</v>
      </c>
    </row>
    <row r="1330" spans="1:74" x14ac:dyDescent="0.2">
      <c r="A1330" t="s">
        <v>3230</v>
      </c>
      <c r="B1330">
        <v>0</v>
      </c>
      <c r="C1330">
        <v>0</v>
      </c>
      <c r="D1330">
        <v>0</v>
      </c>
      <c r="E1330">
        <v>0</v>
      </c>
      <c r="F1330">
        <v>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 t="s">
        <v>3230</v>
      </c>
      <c r="BN1330" t="s">
        <v>3848</v>
      </c>
      <c r="BO1330" t="s">
        <v>3856</v>
      </c>
      <c r="BP1330" t="s">
        <v>3857</v>
      </c>
      <c r="BQ1330" t="s">
        <v>3868</v>
      </c>
      <c r="BR1330" t="s">
        <v>3869</v>
      </c>
      <c r="BS1330" t="s">
        <v>3872</v>
      </c>
      <c r="BT1330" t="s">
        <v>3859</v>
      </c>
      <c r="BU1330" t="s">
        <v>3230</v>
      </c>
      <c r="BV1330" t="s">
        <v>7696</v>
      </c>
    </row>
    <row r="1331" spans="1:74" x14ac:dyDescent="0.2">
      <c r="A1331" t="s">
        <v>3235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5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 t="s">
        <v>3235</v>
      </c>
      <c r="BN1331" t="s">
        <v>3848</v>
      </c>
      <c r="BO1331" t="s">
        <v>3856</v>
      </c>
      <c r="BP1331" t="s">
        <v>3857</v>
      </c>
      <c r="BQ1331" t="s">
        <v>3868</v>
      </c>
      <c r="BR1331" t="s">
        <v>3859</v>
      </c>
      <c r="BS1331" t="s">
        <v>3859</v>
      </c>
      <c r="BT1331" t="s">
        <v>3859</v>
      </c>
      <c r="BU1331" t="s">
        <v>3235</v>
      </c>
      <c r="BV1331" t="s">
        <v>7701</v>
      </c>
    </row>
    <row r="1332" spans="1:74" x14ac:dyDescent="0.2">
      <c r="A1332" t="s">
        <v>3241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5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 t="s">
        <v>3241</v>
      </c>
      <c r="BN1332" t="s">
        <v>3848</v>
      </c>
      <c r="BO1332" t="s">
        <v>3856</v>
      </c>
      <c r="BP1332" t="s">
        <v>3857</v>
      </c>
      <c r="BQ1332" t="s">
        <v>3868</v>
      </c>
      <c r="BR1332" t="s">
        <v>3869</v>
      </c>
      <c r="BS1332" t="s">
        <v>3870</v>
      </c>
      <c r="BT1332" t="s">
        <v>3859</v>
      </c>
      <c r="BU1332" t="s">
        <v>3241</v>
      </c>
      <c r="BV1332" t="s">
        <v>7707</v>
      </c>
    </row>
    <row r="1333" spans="1:74" x14ac:dyDescent="0.2">
      <c r="A1333" t="s">
        <v>3253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 t="s">
        <v>3253</v>
      </c>
      <c r="BN1333" t="s">
        <v>3848</v>
      </c>
      <c r="BO1333" t="s">
        <v>3856</v>
      </c>
      <c r="BP1333" t="s">
        <v>3857</v>
      </c>
      <c r="BQ1333" t="s">
        <v>3868</v>
      </c>
      <c r="BR1333" t="s">
        <v>3869</v>
      </c>
      <c r="BS1333" t="s">
        <v>3872</v>
      </c>
      <c r="BT1333" t="s">
        <v>3859</v>
      </c>
      <c r="BU1333" t="s">
        <v>3253</v>
      </c>
      <c r="BV1333" t="s">
        <v>7720</v>
      </c>
    </row>
    <row r="1334" spans="1:74" x14ac:dyDescent="0.2">
      <c r="A1334" t="s">
        <v>3259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5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 t="s">
        <v>3259</v>
      </c>
      <c r="BN1334" t="s">
        <v>3848</v>
      </c>
      <c r="BO1334" t="s">
        <v>3856</v>
      </c>
      <c r="BP1334" t="s">
        <v>3857</v>
      </c>
      <c r="BQ1334" t="s">
        <v>3938</v>
      </c>
      <c r="BR1334" t="s">
        <v>4008</v>
      </c>
      <c r="BS1334" t="s">
        <v>4684</v>
      </c>
      <c r="BT1334" t="s">
        <v>3859</v>
      </c>
      <c r="BU1334" t="s">
        <v>3259</v>
      </c>
      <c r="BV1334" t="s">
        <v>7726</v>
      </c>
    </row>
    <row r="1335" spans="1:74" x14ac:dyDescent="0.2">
      <c r="A1335" t="s">
        <v>3260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</v>
      </c>
      <c r="Q1335">
        <v>0</v>
      </c>
      <c r="R1335">
        <v>0</v>
      </c>
      <c r="S1335">
        <v>3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 t="s">
        <v>3260</v>
      </c>
      <c r="BN1335" t="s">
        <v>3848</v>
      </c>
      <c r="BO1335" t="s">
        <v>3856</v>
      </c>
      <c r="BP1335" t="s">
        <v>3857</v>
      </c>
      <c r="BQ1335" t="s">
        <v>3938</v>
      </c>
      <c r="BR1335" t="s">
        <v>4008</v>
      </c>
      <c r="BS1335" t="s">
        <v>4684</v>
      </c>
      <c r="BT1335" t="s">
        <v>3859</v>
      </c>
      <c r="BU1335" t="s">
        <v>3260</v>
      </c>
      <c r="BV1335" t="s">
        <v>7727</v>
      </c>
    </row>
    <row r="1336" spans="1:74" x14ac:dyDescent="0.2">
      <c r="A1336" t="s">
        <v>3261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5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 t="s">
        <v>3261</v>
      </c>
      <c r="BN1336" t="s">
        <v>3848</v>
      </c>
      <c r="BO1336" t="s">
        <v>3856</v>
      </c>
      <c r="BP1336" t="s">
        <v>3857</v>
      </c>
      <c r="BQ1336" t="s">
        <v>3938</v>
      </c>
      <c r="BR1336" t="s">
        <v>4008</v>
      </c>
      <c r="BS1336" t="s">
        <v>4684</v>
      </c>
      <c r="BT1336" t="s">
        <v>3859</v>
      </c>
      <c r="BU1336" t="s">
        <v>3261</v>
      </c>
      <c r="BV1336" t="s">
        <v>7728</v>
      </c>
    </row>
    <row r="1337" spans="1:74" x14ac:dyDescent="0.2">
      <c r="A1337" t="s">
        <v>3262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5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 t="s">
        <v>3262</v>
      </c>
      <c r="BN1337" t="s">
        <v>3848</v>
      </c>
      <c r="BO1337" t="s">
        <v>3856</v>
      </c>
      <c r="BP1337" t="s">
        <v>3857</v>
      </c>
      <c r="BQ1337" t="s">
        <v>3868</v>
      </c>
      <c r="BR1337" t="s">
        <v>5573</v>
      </c>
      <c r="BS1337" t="s">
        <v>3859</v>
      </c>
      <c r="BT1337" t="s">
        <v>3859</v>
      </c>
      <c r="BU1337" t="s">
        <v>3262</v>
      </c>
      <c r="BV1337" t="s">
        <v>7729</v>
      </c>
    </row>
    <row r="1338" spans="1:74" x14ac:dyDescent="0.2">
      <c r="A1338" t="s">
        <v>3263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2</v>
      </c>
      <c r="AB1338">
        <v>0</v>
      </c>
      <c r="AC1338">
        <v>0</v>
      </c>
      <c r="AD1338">
        <v>3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 t="s">
        <v>3263</v>
      </c>
      <c r="BN1338" t="s">
        <v>3848</v>
      </c>
      <c r="BO1338" t="s">
        <v>3856</v>
      </c>
      <c r="BP1338" t="s">
        <v>3857</v>
      </c>
      <c r="BQ1338" t="s">
        <v>3938</v>
      </c>
      <c r="BR1338" t="s">
        <v>4008</v>
      </c>
      <c r="BS1338" t="s">
        <v>4024</v>
      </c>
      <c r="BT1338" t="s">
        <v>3859</v>
      </c>
      <c r="BU1338" t="s">
        <v>3263</v>
      </c>
      <c r="BV1338" t="s">
        <v>7730</v>
      </c>
    </row>
    <row r="1339" spans="1:74" x14ac:dyDescent="0.2">
      <c r="A1339" t="s">
        <v>3265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5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 t="s">
        <v>3265</v>
      </c>
      <c r="BN1339" t="s">
        <v>3848</v>
      </c>
      <c r="BO1339" t="s">
        <v>3856</v>
      </c>
      <c r="BP1339" t="s">
        <v>3857</v>
      </c>
      <c r="BQ1339" t="s">
        <v>3932</v>
      </c>
      <c r="BR1339" t="s">
        <v>3933</v>
      </c>
      <c r="BS1339" t="s">
        <v>3934</v>
      </c>
      <c r="BT1339" t="s">
        <v>3859</v>
      </c>
      <c r="BU1339" t="s">
        <v>3265</v>
      </c>
      <c r="BV1339" t="s">
        <v>7734</v>
      </c>
    </row>
    <row r="1340" spans="1:74" x14ac:dyDescent="0.2">
      <c r="A1340" t="s">
        <v>3268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5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 t="s">
        <v>3268</v>
      </c>
      <c r="BN1340" t="s">
        <v>3848</v>
      </c>
      <c r="BO1340" t="s">
        <v>3856</v>
      </c>
      <c r="BP1340" t="s">
        <v>3857</v>
      </c>
      <c r="BQ1340" t="s">
        <v>3868</v>
      </c>
      <c r="BR1340" t="s">
        <v>3869</v>
      </c>
      <c r="BS1340" t="s">
        <v>3870</v>
      </c>
      <c r="BT1340" t="s">
        <v>3859</v>
      </c>
      <c r="BU1340" t="s">
        <v>3268</v>
      </c>
      <c r="BV1340" t="s">
        <v>7738</v>
      </c>
    </row>
    <row r="1341" spans="1:74" x14ac:dyDescent="0.2">
      <c r="A1341" t="s">
        <v>3272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5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 t="s">
        <v>3272</v>
      </c>
      <c r="BN1341" t="s">
        <v>3848</v>
      </c>
      <c r="BO1341" t="s">
        <v>3856</v>
      </c>
      <c r="BP1341" t="s">
        <v>3857</v>
      </c>
      <c r="BQ1341" t="s">
        <v>3868</v>
      </c>
      <c r="BR1341" t="s">
        <v>4329</v>
      </c>
      <c r="BS1341" t="s">
        <v>7265</v>
      </c>
      <c r="BT1341" t="s">
        <v>3859</v>
      </c>
      <c r="BU1341" t="s">
        <v>3272</v>
      </c>
      <c r="BV1341" t="s">
        <v>7746</v>
      </c>
    </row>
    <row r="1342" spans="1:74" x14ac:dyDescent="0.2">
      <c r="A1342" t="s">
        <v>3274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5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 t="s">
        <v>3274</v>
      </c>
      <c r="BN1342" t="s">
        <v>3848</v>
      </c>
      <c r="BO1342" t="s">
        <v>3856</v>
      </c>
      <c r="BP1342" t="s">
        <v>3857</v>
      </c>
      <c r="BQ1342" t="s">
        <v>4081</v>
      </c>
      <c r="BR1342" t="s">
        <v>4771</v>
      </c>
      <c r="BS1342" t="s">
        <v>3859</v>
      </c>
      <c r="BT1342" t="s">
        <v>3859</v>
      </c>
      <c r="BU1342" t="s">
        <v>3274</v>
      </c>
      <c r="BV1342" t="s">
        <v>7748</v>
      </c>
    </row>
    <row r="1343" spans="1:74" x14ac:dyDescent="0.2">
      <c r="A1343" t="s">
        <v>3283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5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 t="s">
        <v>3283</v>
      </c>
      <c r="BN1343" t="s">
        <v>3848</v>
      </c>
      <c r="BO1343" t="s">
        <v>3856</v>
      </c>
      <c r="BP1343" t="s">
        <v>3857</v>
      </c>
      <c r="BQ1343" t="s">
        <v>3868</v>
      </c>
      <c r="BR1343" t="s">
        <v>3869</v>
      </c>
      <c r="BS1343" t="s">
        <v>3870</v>
      </c>
      <c r="BT1343" t="s">
        <v>3859</v>
      </c>
      <c r="BU1343" t="s">
        <v>3283</v>
      </c>
      <c r="BV1343" t="s">
        <v>7765</v>
      </c>
    </row>
    <row r="1344" spans="1:74" x14ac:dyDescent="0.2">
      <c r="A1344" t="s">
        <v>3299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5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 t="s">
        <v>3299</v>
      </c>
      <c r="BN1344" t="s">
        <v>3848</v>
      </c>
      <c r="BO1344" t="s">
        <v>3856</v>
      </c>
      <c r="BP1344" t="s">
        <v>3857</v>
      </c>
      <c r="BQ1344" t="s">
        <v>3938</v>
      </c>
      <c r="BR1344" t="s">
        <v>5815</v>
      </c>
      <c r="BS1344" t="s">
        <v>3859</v>
      </c>
      <c r="BT1344" t="s">
        <v>3859</v>
      </c>
      <c r="BU1344" t="s">
        <v>3299</v>
      </c>
      <c r="BV1344" t="s">
        <v>7784</v>
      </c>
    </row>
    <row r="1345" spans="1:74" x14ac:dyDescent="0.2">
      <c r="A1345" t="s">
        <v>3300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5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 t="s">
        <v>3300</v>
      </c>
      <c r="BN1345" t="s">
        <v>3848</v>
      </c>
      <c r="BO1345" t="s">
        <v>3856</v>
      </c>
      <c r="BP1345" t="s">
        <v>3857</v>
      </c>
      <c r="BQ1345" t="s">
        <v>3868</v>
      </c>
      <c r="BR1345" t="s">
        <v>4075</v>
      </c>
      <c r="BS1345" t="s">
        <v>5061</v>
      </c>
      <c r="BT1345" t="s">
        <v>3859</v>
      </c>
      <c r="BU1345" t="s">
        <v>3300</v>
      </c>
      <c r="BV1345" t="s">
        <v>7785</v>
      </c>
    </row>
    <row r="1346" spans="1:74" x14ac:dyDescent="0.2">
      <c r="A1346" t="s">
        <v>3307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5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 t="s">
        <v>3307</v>
      </c>
      <c r="BN1346" t="s">
        <v>3848</v>
      </c>
      <c r="BO1346" t="s">
        <v>3856</v>
      </c>
      <c r="BP1346" t="s">
        <v>3857</v>
      </c>
      <c r="BQ1346" t="s">
        <v>3868</v>
      </c>
      <c r="BR1346" t="s">
        <v>5573</v>
      </c>
      <c r="BS1346" t="s">
        <v>3859</v>
      </c>
      <c r="BT1346" t="s">
        <v>3859</v>
      </c>
      <c r="BU1346" t="s">
        <v>3307</v>
      </c>
      <c r="BV1346" t="s">
        <v>7797</v>
      </c>
    </row>
    <row r="1347" spans="1:74" x14ac:dyDescent="0.2">
      <c r="A1347" t="s">
        <v>3309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5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 t="s">
        <v>3309</v>
      </c>
      <c r="BN1347" t="s">
        <v>3848</v>
      </c>
      <c r="BO1347" t="s">
        <v>3856</v>
      </c>
      <c r="BP1347" t="s">
        <v>3857</v>
      </c>
      <c r="BQ1347" t="s">
        <v>4081</v>
      </c>
      <c r="BR1347" t="s">
        <v>6786</v>
      </c>
      <c r="BS1347" t="s">
        <v>3859</v>
      </c>
      <c r="BT1347" t="s">
        <v>3859</v>
      </c>
      <c r="BU1347" t="s">
        <v>3309</v>
      </c>
      <c r="BV1347" t="s">
        <v>7799</v>
      </c>
    </row>
    <row r="1348" spans="1:74" x14ac:dyDescent="0.2">
      <c r="A1348" t="s">
        <v>3311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5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 t="s">
        <v>3311</v>
      </c>
      <c r="BN1348" t="s">
        <v>3848</v>
      </c>
      <c r="BO1348" t="s">
        <v>3856</v>
      </c>
      <c r="BP1348" t="s">
        <v>3857</v>
      </c>
      <c r="BQ1348" t="s">
        <v>3868</v>
      </c>
      <c r="BR1348" t="s">
        <v>3869</v>
      </c>
      <c r="BS1348" t="s">
        <v>3872</v>
      </c>
      <c r="BT1348" t="s">
        <v>3859</v>
      </c>
      <c r="BU1348" t="s">
        <v>3311</v>
      </c>
      <c r="BV1348" t="s">
        <v>7801</v>
      </c>
    </row>
    <row r="1349" spans="1:74" x14ac:dyDescent="0.2">
      <c r="A1349" t="s">
        <v>3313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5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 t="s">
        <v>3313</v>
      </c>
      <c r="BN1349" t="s">
        <v>3848</v>
      </c>
      <c r="BO1349" t="s">
        <v>3856</v>
      </c>
      <c r="BP1349" t="s">
        <v>3857</v>
      </c>
      <c r="BQ1349" t="s">
        <v>3868</v>
      </c>
      <c r="BR1349" t="s">
        <v>4075</v>
      </c>
      <c r="BS1349" t="s">
        <v>5061</v>
      </c>
      <c r="BT1349" t="s">
        <v>3859</v>
      </c>
      <c r="BU1349" t="s">
        <v>3313</v>
      </c>
      <c r="BV1349" t="s">
        <v>7807</v>
      </c>
    </row>
    <row r="1350" spans="1:74" x14ac:dyDescent="0.2">
      <c r="A1350" t="s">
        <v>3314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5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 t="s">
        <v>3314</v>
      </c>
      <c r="BN1350" t="s">
        <v>3848</v>
      </c>
      <c r="BO1350" t="s">
        <v>3856</v>
      </c>
      <c r="BP1350" t="s">
        <v>3857</v>
      </c>
      <c r="BQ1350" t="s">
        <v>3868</v>
      </c>
      <c r="BR1350" t="s">
        <v>4180</v>
      </c>
      <c r="BS1350" t="s">
        <v>3859</v>
      </c>
      <c r="BT1350" t="s">
        <v>3859</v>
      </c>
      <c r="BU1350" t="s">
        <v>3314</v>
      </c>
      <c r="BV1350" t="s">
        <v>7808</v>
      </c>
    </row>
    <row r="1351" spans="1:74" x14ac:dyDescent="0.2">
      <c r="A1351" t="s">
        <v>3328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5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 t="s">
        <v>3328</v>
      </c>
      <c r="BN1351" t="s">
        <v>3848</v>
      </c>
      <c r="BO1351" t="s">
        <v>3856</v>
      </c>
      <c r="BP1351" t="s">
        <v>3857</v>
      </c>
      <c r="BQ1351" t="s">
        <v>4081</v>
      </c>
      <c r="BR1351" t="s">
        <v>6786</v>
      </c>
      <c r="BS1351" t="s">
        <v>3859</v>
      </c>
      <c r="BT1351" t="s">
        <v>3859</v>
      </c>
      <c r="BU1351" t="s">
        <v>3328</v>
      </c>
      <c r="BV1351" t="s">
        <v>7830</v>
      </c>
    </row>
    <row r="1352" spans="1:74" x14ac:dyDescent="0.2">
      <c r="A1352" t="s">
        <v>3330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5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 t="s">
        <v>3330</v>
      </c>
      <c r="BN1352" t="s">
        <v>3848</v>
      </c>
      <c r="BO1352" t="s">
        <v>3856</v>
      </c>
      <c r="BP1352" t="s">
        <v>3857</v>
      </c>
      <c r="BQ1352" t="s">
        <v>3859</v>
      </c>
      <c r="BR1352" t="s">
        <v>3859</v>
      </c>
      <c r="BS1352" t="s">
        <v>3859</v>
      </c>
      <c r="BT1352" t="s">
        <v>3859</v>
      </c>
      <c r="BU1352" t="s">
        <v>3330</v>
      </c>
      <c r="BV1352" t="s">
        <v>7833</v>
      </c>
    </row>
    <row r="1353" spans="1:74" x14ac:dyDescent="0.2">
      <c r="A1353" t="s">
        <v>3333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5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 t="s">
        <v>3333</v>
      </c>
      <c r="BN1353" t="s">
        <v>3848</v>
      </c>
      <c r="BO1353" t="s">
        <v>3856</v>
      </c>
      <c r="BP1353" t="s">
        <v>3857</v>
      </c>
      <c r="BQ1353" t="s">
        <v>3868</v>
      </c>
      <c r="BR1353" t="s">
        <v>4329</v>
      </c>
      <c r="BS1353" t="s">
        <v>3859</v>
      </c>
      <c r="BT1353" t="s">
        <v>3859</v>
      </c>
      <c r="BU1353" t="s">
        <v>3333</v>
      </c>
      <c r="BV1353" t="s">
        <v>7836</v>
      </c>
    </row>
    <row r="1354" spans="1:74" x14ac:dyDescent="0.2">
      <c r="A1354" t="s">
        <v>3336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5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 t="s">
        <v>3336</v>
      </c>
      <c r="BN1354" t="s">
        <v>3848</v>
      </c>
      <c r="BO1354" t="s">
        <v>3856</v>
      </c>
      <c r="BP1354" t="s">
        <v>3857</v>
      </c>
      <c r="BQ1354" t="s">
        <v>4081</v>
      </c>
      <c r="BR1354" t="s">
        <v>4843</v>
      </c>
      <c r="BS1354" t="s">
        <v>3859</v>
      </c>
      <c r="BT1354" t="s">
        <v>3859</v>
      </c>
      <c r="BU1354" t="s">
        <v>3336</v>
      </c>
      <c r="BV1354" t="s">
        <v>7840</v>
      </c>
    </row>
    <row r="1355" spans="1:74" x14ac:dyDescent="0.2">
      <c r="A1355" t="s">
        <v>3344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5</v>
      </c>
      <c r="BL1355">
        <v>0</v>
      </c>
      <c r="BM1355" t="s">
        <v>3344</v>
      </c>
      <c r="BN1355" t="s">
        <v>3848</v>
      </c>
      <c r="BO1355" t="s">
        <v>3856</v>
      </c>
      <c r="BP1355" t="s">
        <v>3857</v>
      </c>
      <c r="BQ1355" t="s">
        <v>3868</v>
      </c>
      <c r="BR1355" t="s">
        <v>3869</v>
      </c>
      <c r="BS1355" t="s">
        <v>3872</v>
      </c>
      <c r="BT1355" t="s">
        <v>3859</v>
      </c>
      <c r="BU1355" t="s">
        <v>3344</v>
      </c>
      <c r="BV1355" t="s">
        <v>7851</v>
      </c>
    </row>
    <row r="1356" spans="1:74" x14ac:dyDescent="0.2">
      <c r="A1356" t="s">
        <v>3345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5</v>
      </c>
      <c r="BL1356">
        <v>0</v>
      </c>
      <c r="BM1356" t="s">
        <v>3345</v>
      </c>
      <c r="BN1356" t="s">
        <v>3848</v>
      </c>
      <c r="BO1356" t="s">
        <v>3856</v>
      </c>
      <c r="BP1356" t="s">
        <v>3857</v>
      </c>
      <c r="BQ1356" t="s">
        <v>3868</v>
      </c>
      <c r="BR1356" t="s">
        <v>3859</v>
      </c>
      <c r="BS1356" t="s">
        <v>3859</v>
      </c>
      <c r="BT1356" t="s">
        <v>3859</v>
      </c>
      <c r="BU1356" t="s">
        <v>3345</v>
      </c>
      <c r="BV1356" t="s">
        <v>7852</v>
      </c>
    </row>
    <row r="1357" spans="1:74" x14ac:dyDescent="0.2">
      <c r="A1357" t="s">
        <v>3347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5</v>
      </c>
      <c r="BL1357">
        <v>0</v>
      </c>
      <c r="BM1357" t="s">
        <v>3347</v>
      </c>
      <c r="BN1357" t="s">
        <v>3848</v>
      </c>
      <c r="BO1357" t="s">
        <v>3856</v>
      </c>
      <c r="BP1357" t="s">
        <v>3857</v>
      </c>
      <c r="BQ1357" t="s">
        <v>3868</v>
      </c>
      <c r="BR1357" t="s">
        <v>3869</v>
      </c>
      <c r="BS1357" t="s">
        <v>3872</v>
      </c>
      <c r="BT1357" t="s">
        <v>3859</v>
      </c>
      <c r="BU1357" t="s">
        <v>3347</v>
      </c>
      <c r="BV1357" t="s">
        <v>7854</v>
      </c>
    </row>
    <row r="1358" spans="1:74" x14ac:dyDescent="0.2">
      <c r="A1358" t="s">
        <v>3348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5</v>
      </c>
      <c r="BL1358">
        <v>0</v>
      </c>
      <c r="BM1358" t="s">
        <v>3348</v>
      </c>
      <c r="BN1358" t="s">
        <v>3848</v>
      </c>
      <c r="BO1358" t="s">
        <v>3856</v>
      </c>
      <c r="BP1358" t="s">
        <v>3857</v>
      </c>
      <c r="BQ1358" t="s">
        <v>3868</v>
      </c>
      <c r="BR1358" t="s">
        <v>3859</v>
      </c>
      <c r="BS1358" t="s">
        <v>3859</v>
      </c>
      <c r="BT1358" t="s">
        <v>3859</v>
      </c>
      <c r="BU1358" t="s">
        <v>3348</v>
      </c>
      <c r="BV1358" t="s">
        <v>7855</v>
      </c>
    </row>
    <row r="1359" spans="1:74" x14ac:dyDescent="0.2">
      <c r="A1359" t="s">
        <v>3349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5</v>
      </c>
      <c r="BL1359">
        <v>0</v>
      </c>
      <c r="BM1359" t="s">
        <v>3349</v>
      </c>
      <c r="BN1359" t="s">
        <v>3848</v>
      </c>
      <c r="BO1359" t="s">
        <v>3856</v>
      </c>
      <c r="BP1359" t="s">
        <v>3857</v>
      </c>
      <c r="BQ1359" t="s">
        <v>3859</v>
      </c>
      <c r="BR1359" t="s">
        <v>3859</v>
      </c>
      <c r="BS1359" t="s">
        <v>3859</v>
      </c>
      <c r="BT1359" t="s">
        <v>3859</v>
      </c>
      <c r="BU1359" t="s">
        <v>3349</v>
      </c>
      <c r="BV1359" t="s">
        <v>7856</v>
      </c>
    </row>
    <row r="1360" spans="1:74" x14ac:dyDescent="0.2">
      <c r="A1360" t="s">
        <v>3354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5</v>
      </c>
      <c r="BM1360" t="s">
        <v>3354</v>
      </c>
      <c r="BN1360" t="s">
        <v>3848</v>
      </c>
      <c r="BO1360" t="s">
        <v>3856</v>
      </c>
      <c r="BP1360" t="s">
        <v>3857</v>
      </c>
      <c r="BQ1360" t="s">
        <v>3859</v>
      </c>
      <c r="BR1360" t="s">
        <v>3859</v>
      </c>
      <c r="BS1360" t="s">
        <v>3859</v>
      </c>
      <c r="BT1360" t="s">
        <v>3859</v>
      </c>
      <c r="BU1360" t="s">
        <v>3354</v>
      </c>
      <c r="BV1360" t="s">
        <v>7861</v>
      </c>
    </row>
    <row r="1361" spans="1:74" x14ac:dyDescent="0.2">
      <c r="A1361" t="s">
        <v>3355</v>
      </c>
      <c r="B1361">
        <v>0</v>
      </c>
      <c r="C1361">
        <v>0</v>
      </c>
      <c r="D1361">
        <v>0</v>
      </c>
      <c r="E1361">
        <v>0</v>
      </c>
      <c r="F1361">
        <v>4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 t="s">
        <v>3355</v>
      </c>
      <c r="BN1361" t="s">
        <v>3848</v>
      </c>
      <c r="BO1361" t="s">
        <v>3856</v>
      </c>
      <c r="BP1361" t="s">
        <v>3857</v>
      </c>
      <c r="BQ1361" t="s">
        <v>3868</v>
      </c>
      <c r="BR1361" t="s">
        <v>3869</v>
      </c>
      <c r="BS1361" t="s">
        <v>3872</v>
      </c>
      <c r="BT1361" t="s">
        <v>3859</v>
      </c>
      <c r="BU1361" t="s">
        <v>3355</v>
      </c>
      <c r="BV1361" t="s">
        <v>7862</v>
      </c>
    </row>
    <row r="1362" spans="1:74" x14ac:dyDescent="0.2">
      <c r="A1362" t="s">
        <v>3356</v>
      </c>
      <c r="B1362">
        <v>0</v>
      </c>
      <c r="C1362">
        <v>0</v>
      </c>
      <c r="D1362">
        <v>0</v>
      </c>
      <c r="E1362">
        <v>4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 t="s">
        <v>3356</v>
      </c>
      <c r="BN1362" t="s">
        <v>3848</v>
      </c>
      <c r="BO1362" t="s">
        <v>3856</v>
      </c>
      <c r="BP1362" t="s">
        <v>3857</v>
      </c>
      <c r="BQ1362" t="s">
        <v>3868</v>
      </c>
      <c r="BR1362" t="s">
        <v>3869</v>
      </c>
      <c r="BS1362" t="s">
        <v>3872</v>
      </c>
      <c r="BT1362" t="s">
        <v>3859</v>
      </c>
      <c r="BU1362" t="s">
        <v>3356</v>
      </c>
      <c r="BV1362" t="s">
        <v>7863</v>
      </c>
    </row>
    <row r="1363" spans="1:74" x14ac:dyDescent="0.2">
      <c r="A1363" t="s">
        <v>3357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4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 t="s">
        <v>3357</v>
      </c>
      <c r="BN1363" t="s">
        <v>3848</v>
      </c>
      <c r="BO1363" t="s">
        <v>3856</v>
      </c>
      <c r="BP1363" t="s">
        <v>3857</v>
      </c>
      <c r="BQ1363" t="s">
        <v>3868</v>
      </c>
      <c r="BR1363" t="s">
        <v>3869</v>
      </c>
      <c r="BS1363" t="s">
        <v>3872</v>
      </c>
      <c r="BT1363" t="s">
        <v>3859</v>
      </c>
      <c r="BU1363" t="s">
        <v>3357</v>
      </c>
      <c r="BV1363" t="s">
        <v>7864</v>
      </c>
    </row>
    <row r="1364" spans="1:74" x14ac:dyDescent="0.2">
      <c r="A1364" t="s">
        <v>3360</v>
      </c>
      <c r="B1364">
        <v>0</v>
      </c>
      <c r="C1364">
        <v>4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 t="s">
        <v>3360</v>
      </c>
      <c r="BN1364" t="s">
        <v>3848</v>
      </c>
      <c r="BO1364" t="s">
        <v>3856</v>
      </c>
      <c r="BP1364" t="s">
        <v>3857</v>
      </c>
      <c r="BQ1364" t="s">
        <v>3868</v>
      </c>
      <c r="BR1364" t="s">
        <v>4545</v>
      </c>
      <c r="BS1364" t="s">
        <v>7621</v>
      </c>
      <c r="BT1364" t="s">
        <v>3859</v>
      </c>
      <c r="BU1364" t="s">
        <v>3360</v>
      </c>
      <c r="BV1364" t="s">
        <v>7867</v>
      </c>
    </row>
    <row r="1365" spans="1:74" x14ac:dyDescent="0.2">
      <c r="A1365" t="s">
        <v>3365</v>
      </c>
      <c r="B1365">
        <v>0</v>
      </c>
      <c r="C1365">
        <v>4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 t="s">
        <v>3365</v>
      </c>
      <c r="BN1365" t="s">
        <v>3848</v>
      </c>
      <c r="BO1365" t="s">
        <v>3856</v>
      </c>
      <c r="BP1365" t="s">
        <v>3857</v>
      </c>
      <c r="BQ1365" t="s">
        <v>3868</v>
      </c>
      <c r="BR1365" t="s">
        <v>3869</v>
      </c>
      <c r="BS1365" t="s">
        <v>3870</v>
      </c>
      <c r="BT1365" t="s">
        <v>3859</v>
      </c>
      <c r="BU1365" t="s">
        <v>3365</v>
      </c>
      <c r="BV1365" t="s">
        <v>7872</v>
      </c>
    </row>
    <row r="1366" spans="1:74" x14ac:dyDescent="0.2">
      <c r="A1366" t="s">
        <v>3386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4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 t="s">
        <v>3386</v>
      </c>
      <c r="BN1366" t="s">
        <v>3848</v>
      </c>
      <c r="BO1366" t="s">
        <v>3856</v>
      </c>
      <c r="BP1366" t="s">
        <v>3857</v>
      </c>
      <c r="BQ1366" t="s">
        <v>3868</v>
      </c>
      <c r="BR1366" t="s">
        <v>3869</v>
      </c>
      <c r="BS1366" t="s">
        <v>3872</v>
      </c>
      <c r="BT1366" t="s">
        <v>3859</v>
      </c>
      <c r="BU1366" t="s">
        <v>3386</v>
      </c>
      <c r="BV1366" t="s">
        <v>7893</v>
      </c>
    </row>
    <row r="1367" spans="1:74" x14ac:dyDescent="0.2">
      <c r="A1367" t="s">
        <v>3389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4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 t="s">
        <v>3389</v>
      </c>
      <c r="BN1367" t="s">
        <v>3848</v>
      </c>
      <c r="BO1367" t="s">
        <v>3856</v>
      </c>
      <c r="BP1367" t="s">
        <v>3857</v>
      </c>
      <c r="BQ1367" t="s">
        <v>3868</v>
      </c>
      <c r="BR1367" t="s">
        <v>3869</v>
      </c>
      <c r="BS1367" t="s">
        <v>3872</v>
      </c>
      <c r="BT1367" t="s">
        <v>3859</v>
      </c>
      <c r="BU1367" t="s">
        <v>3389</v>
      </c>
      <c r="BV1367" t="s">
        <v>7896</v>
      </c>
    </row>
    <row r="1368" spans="1:74" x14ac:dyDescent="0.2">
      <c r="A1368" t="s">
        <v>3391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 t="s">
        <v>3391</v>
      </c>
      <c r="BN1368" t="s">
        <v>3848</v>
      </c>
      <c r="BO1368" t="s">
        <v>3856</v>
      </c>
      <c r="BP1368" t="s">
        <v>3857</v>
      </c>
      <c r="BQ1368" t="s">
        <v>3868</v>
      </c>
      <c r="BR1368" t="s">
        <v>3859</v>
      </c>
      <c r="BS1368" t="s">
        <v>3859</v>
      </c>
      <c r="BT1368" t="s">
        <v>3859</v>
      </c>
      <c r="BU1368" t="s">
        <v>3391</v>
      </c>
      <c r="BV1368" t="s">
        <v>7898</v>
      </c>
    </row>
    <row r="1369" spans="1:74" x14ac:dyDescent="0.2">
      <c r="A1369" t="s">
        <v>3394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4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 t="s">
        <v>3394</v>
      </c>
      <c r="BN1369" t="s">
        <v>3848</v>
      </c>
      <c r="BO1369" t="s">
        <v>3856</v>
      </c>
      <c r="BP1369" t="s">
        <v>3857</v>
      </c>
      <c r="BQ1369" t="s">
        <v>3868</v>
      </c>
      <c r="BR1369" t="s">
        <v>4545</v>
      </c>
      <c r="BS1369" t="s">
        <v>7901</v>
      </c>
      <c r="BT1369" t="s">
        <v>3859</v>
      </c>
      <c r="BU1369" t="s">
        <v>3394</v>
      </c>
      <c r="BV1369" t="s">
        <v>7902</v>
      </c>
    </row>
    <row r="1370" spans="1:74" x14ac:dyDescent="0.2">
      <c r="A1370" t="s">
        <v>3402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 t="s">
        <v>3402</v>
      </c>
      <c r="BN1370" t="s">
        <v>3848</v>
      </c>
      <c r="BO1370" t="s">
        <v>3856</v>
      </c>
      <c r="BP1370" t="s">
        <v>3857</v>
      </c>
      <c r="BQ1370" t="s">
        <v>3868</v>
      </c>
      <c r="BR1370" t="s">
        <v>3869</v>
      </c>
      <c r="BS1370" t="s">
        <v>3870</v>
      </c>
      <c r="BT1370" t="s">
        <v>3859</v>
      </c>
      <c r="BU1370" t="s">
        <v>3402</v>
      </c>
      <c r="BV1370" t="s">
        <v>7910</v>
      </c>
    </row>
    <row r="1371" spans="1:74" x14ac:dyDescent="0.2">
      <c r="A1371" t="s">
        <v>3403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4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 t="s">
        <v>3403</v>
      </c>
      <c r="BN1371" t="s">
        <v>3848</v>
      </c>
      <c r="BO1371" t="s">
        <v>3856</v>
      </c>
      <c r="BP1371" t="s">
        <v>3857</v>
      </c>
      <c r="BQ1371" t="s">
        <v>3868</v>
      </c>
      <c r="BR1371" t="s">
        <v>3869</v>
      </c>
      <c r="BS1371" t="s">
        <v>3870</v>
      </c>
      <c r="BT1371" t="s">
        <v>3859</v>
      </c>
      <c r="BU1371" t="s">
        <v>3403</v>
      </c>
      <c r="BV1371" t="s">
        <v>7911</v>
      </c>
    </row>
    <row r="1372" spans="1:74" x14ac:dyDescent="0.2">
      <c r="A1372" t="s">
        <v>3419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4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 t="s">
        <v>3419</v>
      </c>
      <c r="BN1372" t="s">
        <v>3848</v>
      </c>
      <c r="BO1372" t="s">
        <v>3856</v>
      </c>
      <c r="BP1372" t="s">
        <v>3857</v>
      </c>
      <c r="BQ1372" t="s">
        <v>3868</v>
      </c>
      <c r="BR1372" t="s">
        <v>3869</v>
      </c>
      <c r="BS1372" t="s">
        <v>3870</v>
      </c>
      <c r="BT1372" t="s">
        <v>3859</v>
      </c>
      <c r="BU1372" t="s">
        <v>3419</v>
      </c>
      <c r="BV1372" t="s">
        <v>7927</v>
      </c>
    </row>
    <row r="1373" spans="1:74" x14ac:dyDescent="0.2">
      <c r="A1373" t="s">
        <v>3425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4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 t="s">
        <v>3425</v>
      </c>
      <c r="BN1373" t="s">
        <v>3848</v>
      </c>
      <c r="BO1373" t="s">
        <v>3856</v>
      </c>
      <c r="BP1373" t="s">
        <v>3857</v>
      </c>
      <c r="BQ1373" t="s">
        <v>3868</v>
      </c>
      <c r="BR1373" t="s">
        <v>4545</v>
      </c>
      <c r="BS1373" t="s">
        <v>4546</v>
      </c>
      <c r="BT1373" t="s">
        <v>3859</v>
      </c>
      <c r="BU1373" t="s">
        <v>3425</v>
      </c>
      <c r="BV1373" t="s">
        <v>7934</v>
      </c>
    </row>
    <row r="1374" spans="1:74" x14ac:dyDescent="0.2">
      <c r="A1374" t="s">
        <v>3432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4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 t="s">
        <v>3432</v>
      </c>
      <c r="BN1374" t="s">
        <v>3848</v>
      </c>
      <c r="BO1374" t="s">
        <v>3856</v>
      </c>
      <c r="BP1374" t="s">
        <v>3859</v>
      </c>
      <c r="BQ1374" t="s">
        <v>3859</v>
      </c>
      <c r="BR1374" t="s">
        <v>3859</v>
      </c>
      <c r="BS1374" t="s">
        <v>3859</v>
      </c>
      <c r="BT1374" t="s">
        <v>3859</v>
      </c>
      <c r="BU1374" t="s">
        <v>3432</v>
      </c>
      <c r="BV1374" t="s">
        <v>7941</v>
      </c>
    </row>
    <row r="1375" spans="1:74" x14ac:dyDescent="0.2">
      <c r="A1375" t="s">
        <v>3434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4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 t="s">
        <v>3434</v>
      </c>
      <c r="BN1375" t="s">
        <v>3848</v>
      </c>
      <c r="BO1375" t="s">
        <v>3856</v>
      </c>
      <c r="BP1375" t="s">
        <v>3857</v>
      </c>
      <c r="BQ1375" t="s">
        <v>3858</v>
      </c>
      <c r="BR1375" t="s">
        <v>5381</v>
      </c>
      <c r="BS1375" t="s">
        <v>7943</v>
      </c>
      <c r="BT1375" t="s">
        <v>3859</v>
      </c>
      <c r="BU1375" t="s">
        <v>3434</v>
      </c>
      <c r="BV1375" t="s">
        <v>7944</v>
      </c>
    </row>
    <row r="1376" spans="1:74" x14ac:dyDescent="0.2">
      <c r="A1376" t="s">
        <v>3437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4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 t="s">
        <v>3437</v>
      </c>
      <c r="BN1376" t="s">
        <v>3848</v>
      </c>
      <c r="BO1376" t="s">
        <v>3856</v>
      </c>
      <c r="BP1376" t="s">
        <v>3857</v>
      </c>
      <c r="BQ1376" t="s">
        <v>3868</v>
      </c>
      <c r="BR1376" t="s">
        <v>3869</v>
      </c>
      <c r="BS1376" t="s">
        <v>3870</v>
      </c>
      <c r="BT1376" t="s">
        <v>3859</v>
      </c>
      <c r="BU1376" t="s">
        <v>3437</v>
      </c>
      <c r="BV1376" t="s">
        <v>7947</v>
      </c>
    </row>
    <row r="1377" spans="1:74" x14ac:dyDescent="0.2">
      <c r="A1377" t="s">
        <v>3439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4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 t="s">
        <v>3439</v>
      </c>
      <c r="BN1377" t="s">
        <v>3848</v>
      </c>
      <c r="BO1377" t="s">
        <v>3856</v>
      </c>
      <c r="BP1377" t="s">
        <v>3857</v>
      </c>
      <c r="BQ1377" t="s">
        <v>3858</v>
      </c>
      <c r="BR1377" t="s">
        <v>4585</v>
      </c>
      <c r="BS1377" t="s">
        <v>4618</v>
      </c>
      <c r="BT1377" t="s">
        <v>3859</v>
      </c>
      <c r="BU1377" t="s">
        <v>3439</v>
      </c>
      <c r="BV1377" t="s">
        <v>7951</v>
      </c>
    </row>
    <row r="1378" spans="1:74" x14ac:dyDescent="0.2">
      <c r="A1378" t="s">
        <v>3440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4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 t="s">
        <v>3440</v>
      </c>
      <c r="BN1378" t="s">
        <v>3848</v>
      </c>
      <c r="BO1378" t="s">
        <v>3856</v>
      </c>
      <c r="BP1378" t="s">
        <v>3857</v>
      </c>
      <c r="BQ1378" t="s">
        <v>3932</v>
      </c>
      <c r="BR1378" t="s">
        <v>3933</v>
      </c>
      <c r="BS1378" t="s">
        <v>5211</v>
      </c>
      <c r="BT1378" t="s">
        <v>3859</v>
      </c>
      <c r="BU1378" t="s">
        <v>3440</v>
      </c>
      <c r="BV1378" t="s">
        <v>7952</v>
      </c>
    </row>
    <row r="1379" spans="1:74" x14ac:dyDescent="0.2">
      <c r="A1379" t="s">
        <v>3441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4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 t="s">
        <v>3441</v>
      </c>
      <c r="BN1379" t="s">
        <v>3848</v>
      </c>
      <c r="BO1379" t="s">
        <v>3856</v>
      </c>
      <c r="BP1379" t="s">
        <v>3857</v>
      </c>
      <c r="BQ1379" t="s">
        <v>3932</v>
      </c>
      <c r="BR1379" t="s">
        <v>3933</v>
      </c>
      <c r="BS1379" t="s">
        <v>3934</v>
      </c>
      <c r="BT1379" t="s">
        <v>3859</v>
      </c>
      <c r="BU1379" t="s">
        <v>3441</v>
      </c>
      <c r="BV1379" t="s">
        <v>7953</v>
      </c>
    </row>
    <row r="1380" spans="1:74" x14ac:dyDescent="0.2">
      <c r="A1380" t="s">
        <v>3443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4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 t="s">
        <v>3443</v>
      </c>
      <c r="BN1380" t="s">
        <v>3848</v>
      </c>
      <c r="BO1380" t="s">
        <v>3856</v>
      </c>
      <c r="BP1380" t="s">
        <v>3857</v>
      </c>
      <c r="BQ1380" t="s">
        <v>3938</v>
      </c>
      <c r="BR1380" t="s">
        <v>3859</v>
      </c>
      <c r="BS1380" t="s">
        <v>3859</v>
      </c>
      <c r="BT1380" t="s">
        <v>3859</v>
      </c>
      <c r="BU1380" t="s">
        <v>3443</v>
      </c>
      <c r="BV1380" t="s">
        <v>7955</v>
      </c>
    </row>
    <row r="1381" spans="1:74" x14ac:dyDescent="0.2">
      <c r="A1381" t="s">
        <v>3451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4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 t="s">
        <v>3451</v>
      </c>
      <c r="BN1381" t="s">
        <v>3848</v>
      </c>
      <c r="BO1381" t="s">
        <v>3856</v>
      </c>
      <c r="BP1381" t="s">
        <v>3857</v>
      </c>
      <c r="BQ1381" t="s">
        <v>3868</v>
      </c>
      <c r="BR1381" t="s">
        <v>4180</v>
      </c>
      <c r="BS1381" t="s">
        <v>3859</v>
      </c>
      <c r="BT1381" t="s">
        <v>3859</v>
      </c>
      <c r="BU1381" t="s">
        <v>3451</v>
      </c>
      <c r="BV1381" t="s">
        <v>7964</v>
      </c>
    </row>
    <row r="1382" spans="1:74" x14ac:dyDescent="0.2">
      <c r="A1382" t="s">
        <v>3457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4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 t="s">
        <v>3457</v>
      </c>
      <c r="BN1382" t="s">
        <v>3848</v>
      </c>
      <c r="BO1382" t="s">
        <v>3856</v>
      </c>
      <c r="BP1382" t="s">
        <v>3857</v>
      </c>
      <c r="BQ1382" t="s">
        <v>3868</v>
      </c>
      <c r="BR1382" t="s">
        <v>4329</v>
      </c>
      <c r="BS1382" t="s">
        <v>3859</v>
      </c>
      <c r="BT1382" t="s">
        <v>3859</v>
      </c>
      <c r="BU1382" t="s">
        <v>3457</v>
      </c>
      <c r="BV1382" t="s">
        <v>7972</v>
      </c>
    </row>
    <row r="1383" spans="1:74" x14ac:dyDescent="0.2">
      <c r="A1383" t="s">
        <v>3464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4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 t="s">
        <v>3464</v>
      </c>
      <c r="BN1383" t="s">
        <v>3848</v>
      </c>
      <c r="BO1383" t="s">
        <v>3856</v>
      </c>
      <c r="BP1383" t="s">
        <v>3857</v>
      </c>
      <c r="BQ1383" t="s">
        <v>3868</v>
      </c>
      <c r="BR1383" t="s">
        <v>7980</v>
      </c>
      <c r="BS1383" t="s">
        <v>3859</v>
      </c>
      <c r="BT1383" t="s">
        <v>3859</v>
      </c>
      <c r="BU1383" t="s">
        <v>3464</v>
      </c>
      <c r="BV1383" t="s">
        <v>7981</v>
      </c>
    </row>
    <row r="1384" spans="1:74" x14ac:dyDescent="0.2">
      <c r="A1384" t="s">
        <v>3467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4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 t="s">
        <v>3467</v>
      </c>
      <c r="BN1384" t="s">
        <v>3848</v>
      </c>
      <c r="BO1384" t="s">
        <v>3856</v>
      </c>
      <c r="BP1384" t="s">
        <v>3857</v>
      </c>
      <c r="BQ1384" t="s">
        <v>3868</v>
      </c>
      <c r="BR1384" t="s">
        <v>5437</v>
      </c>
      <c r="BS1384" t="s">
        <v>7990</v>
      </c>
      <c r="BT1384" t="s">
        <v>7991</v>
      </c>
      <c r="BU1384" t="s">
        <v>3467</v>
      </c>
      <c r="BV1384" t="s">
        <v>7992</v>
      </c>
    </row>
    <row r="1385" spans="1:74" x14ac:dyDescent="0.2">
      <c r="A1385" t="s">
        <v>3468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4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 t="s">
        <v>3468</v>
      </c>
      <c r="BN1385" t="s">
        <v>3848</v>
      </c>
      <c r="BO1385" t="s">
        <v>3856</v>
      </c>
      <c r="BP1385" t="s">
        <v>3857</v>
      </c>
      <c r="BQ1385" t="s">
        <v>4081</v>
      </c>
      <c r="BR1385" t="s">
        <v>4082</v>
      </c>
      <c r="BS1385" t="s">
        <v>7993</v>
      </c>
      <c r="BT1385" t="s">
        <v>3859</v>
      </c>
      <c r="BU1385" t="s">
        <v>3468</v>
      </c>
      <c r="BV1385" t="s">
        <v>7994</v>
      </c>
    </row>
    <row r="1386" spans="1:74" x14ac:dyDescent="0.2">
      <c r="A1386" t="s">
        <v>3473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4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 t="s">
        <v>3473</v>
      </c>
      <c r="BN1386" t="s">
        <v>3848</v>
      </c>
      <c r="BO1386" t="s">
        <v>3856</v>
      </c>
      <c r="BP1386" t="s">
        <v>3857</v>
      </c>
      <c r="BQ1386" t="s">
        <v>3938</v>
      </c>
      <c r="BR1386" t="s">
        <v>4008</v>
      </c>
      <c r="BS1386" t="s">
        <v>3859</v>
      </c>
      <c r="BT1386" t="s">
        <v>3859</v>
      </c>
      <c r="BU1386" t="s">
        <v>3473</v>
      </c>
      <c r="BV1386" t="s">
        <v>7999</v>
      </c>
    </row>
    <row r="1387" spans="1:74" x14ac:dyDescent="0.2">
      <c r="A1387" t="s">
        <v>3477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4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 t="s">
        <v>3477</v>
      </c>
      <c r="BN1387" t="s">
        <v>3848</v>
      </c>
      <c r="BO1387" t="s">
        <v>3856</v>
      </c>
      <c r="BP1387" t="s">
        <v>3857</v>
      </c>
      <c r="BQ1387" t="s">
        <v>4081</v>
      </c>
      <c r="BR1387" t="s">
        <v>3859</v>
      </c>
      <c r="BS1387" t="s">
        <v>3859</v>
      </c>
      <c r="BT1387" t="s">
        <v>3859</v>
      </c>
      <c r="BU1387" t="s">
        <v>3477</v>
      </c>
      <c r="BV1387" t="s">
        <v>8003</v>
      </c>
    </row>
    <row r="1388" spans="1:74" x14ac:dyDescent="0.2">
      <c r="A1388" t="s">
        <v>3481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4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 t="s">
        <v>3481</v>
      </c>
      <c r="BN1388" t="s">
        <v>3848</v>
      </c>
      <c r="BO1388" t="s">
        <v>3856</v>
      </c>
      <c r="BP1388" t="s">
        <v>3857</v>
      </c>
      <c r="BQ1388" t="s">
        <v>4081</v>
      </c>
      <c r="BR1388" t="s">
        <v>4082</v>
      </c>
      <c r="BS1388" t="s">
        <v>3859</v>
      </c>
      <c r="BT1388" t="s">
        <v>3859</v>
      </c>
      <c r="BU1388" t="s">
        <v>3481</v>
      </c>
      <c r="BV1388" t="s">
        <v>8007</v>
      </c>
    </row>
    <row r="1389" spans="1:74" x14ac:dyDescent="0.2">
      <c r="A1389" t="s">
        <v>3487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4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 t="s">
        <v>3487</v>
      </c>
      <c r="BN1389" t="s">
        <v>3848</v>
      </c>
      <c r="BO1389" t="s">
        <v>3856</v>
      </c>
      <c r="BP1389" t="s">
        <v>3857</v>
      </c>
      <c r="BQ1389" t="s">
        <v>3932</v>
      </c>
      <c r="BR1389" t="s">
        <v>3980</v>
      </c>
      <c r="BS1389" t="s">
        <v>3981</v>
      </c>
      <c r="BT1389" t="s">
        <v>3859</v>
      </c>
      <c r="BU1389" t="s">
        <v>3487</v>
      </c>
      <c r="BV1389" t="s">
        <v>8015</v>
      </c>
    </row>
    <row r="1390" spans="1:74" x14ac:dyDescent="0.2">
      <c r="A1390" t="s">
        <v>3489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4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 t="s">
        <v>3489</v>
      </c>
      <c r="BN1390" t="s">
        <v>3848</v>
      </c>
      <c r="BO1390" t="s">
        <v>3856</v>
      </c>
      <c r="BP1390" t="s">
        <v>3857</v>
      </c>
      <c r="BQ1390" t="s">
        <v>3868</v>
      </c>
      <c r="BR1390" t="s">
        <v>4180</v>
      </c>
      <c r="BS1390" t="s">
        <v>3859</v>
      </c>
      <c r="BT1390" t="s">
        <v>3859</v>
      </c>
      <c r="BU1390" t="s">
        <v>3489</v>
      </c>
      <c r="BV1390" t="s">
        <v>8017</v>
      </c>
    </row>
    <row r="1391" spans="1:74" x14ac:dyDescent="0.2">
      <c r="A1391" t="s">
        <v>3493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4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 t="s">
        <v>3493</v>
      </c>
      <c r="BN1391" t="s">
        <v>3848</v>
      </c>
      <c r="BO1391" t="s">
        <v>3856</v>
      </c>
      <c r="BP1391" t="s">
        <v>3857</v>
      </c>
      <c r="BQ1391" t="s">
        <v>3858</v>
      </c>
      <c r="BR1391" t="s">
        <v>5381</v>
      </c>
      <c r="BS1391" t="s">
        <v>8022</v>
      </c>
      <c r="BT1391" t="s">
        <v>3859</v>
      </c>
      <c r="BU1391" t="s">
        <v>3493</v>
      </c>
      <c r="BV1391" t="s">
        <v>8023</v>
      </c>
    </row>
    <row r="1392" spans="1:74" x14ac:dyDescent="0.2">
      <c r="A1392" t="s">
        <v>3495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4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 t="s">
        <v>3495</v>
      </c>
      <c r="BN1392" t="s">
        <v>3848</v>
      </c>
      <c r="BO1392" t="s">
        <v>3856</v>
      </c>
      <c r="BP1392" t="s">
        <v>3857</v>
      </c>
      <c r="BQ1392" t="s">
        <v>4081</v>
      </c>
      <c r="BR1392" t="s">
        <v>4082</v>
      </c>
      <c r="BS1392" t="s">
        <v>3859</v>
      </c>
      <c r="BT1392" t="s">
        <v>3859</v>
      </c>
      <c r="BU1392" t="s">
        <v>3495</v>
      </c>
      <c r="BV1392" t="s">
        <v>8026</v>
      </c>
    </row>
    <row r="1393" spans="1:74" x14ac:dyDescent="0.2">
      <c r="A1393" t="s">
        <v>3506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4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 t="s">
        <v>3506</v>
      </c>
      <c r="BN1393" t="s">
        <v>3848</v>
      </c>
      <c r="BO1393" t="s">
        <v>3856</v>
      </c>
      <c r="BP1393" t="s">
        <v>3857</v>
      </c>
      <c r="BQ1393" t="s">
        <v>4081</v>
      </c>
      <c r="BR1393" t="s">
        <v>4761</v>
      </c>
      <c r="BS1393" t="s">
        <v>8037</v>
      </c>
      <c r="BT1393" t="s">
        <v>8038</v>
      </c>
      <c r="BU1393" t="s">
        <v>3506</v>
      </c>
      <c r="BV1393" t="s">
        <v>8039</v>
      </c>
    </row>
    <row r="1394" spans="1:74" x14ac:dyDescent="0.2">
      <c r="A1394" t="s">
        <v>3509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4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 t="s">
        <v>3509</v>
      </c>
      <c r="BN1394" t="s">
        <v>3848</v>
      </c>
      <c r="BO1394" t="s">
        <v>3856</v>
      </c>
      <c r="BP1394" t="s">
        <v>3857</v>
      </c>
      <c r="BQ1394" t="s">
        <v>3868</v>
      </c>
      <c r="BR1394" t="s">
        <v>3859</v>
      </c>
      <c r="BS1394" t="s">
        <v>3859</v>
      </c>
      <c r="BT1394" t="s">
        <v>3859</v>
      </c>
      <c r="BU1394" t="s">
        <v>3509</v>
      </c>
      <c r="BV1394" t="s">
        <v>8042</v>
      </c>
    </row>
    <row r="1395" spans="1:74" x14ac:dyDescent="0.2">
      <c r="A1395" t="s">
        <v>3512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4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 t="s">
        <v>3512</v>
      </c>
      <c r="BN1395" t="s">
        <v>3848</v>
      </c>
      <c r="BO1395" t="s">
        <v>3856</v>
      </c>
      <c r="BP1395" t="s">
        <v>3857</v>
      </c>
      <c r="BQ1395" t="s">
        <v>3868</v>
      </c>
      <c r="BR1395" t="s">
        <v>7270</v>
      </c>
      <c r="BS1395" t="s">
        <v>8045</v>
      </c>
      <c r="BT1395" t="s">
        <v>3859</v>
      </c>
      <c r="BU1395" t="s">
        <v>3512</v>
      </c>
      <c r="BV1395" t="s">
        <v>8046</v>
      </c>
    </row>
    <row r="1396" spans="1:74" x14ac:dyDescent="0.2">
      <c r="A1396" t="s">
        <v>3513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4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 t="s">
        <v>3513</v>
      </c>
      <c r="BN1396" t="s">
        <v>3848</v>
      </c>
      <c r="BO1396" t="s">
        <v>3856</v>
      </c>
      <c r="BP1396" t="s">
        <v>3857</v>
      </c>
      <c r="BQ1396" t="s">
        <v>3859</v>
      </c>
      <c r="BR1396" t="s">
        <v>3859</v>
      </c>
      <c r="BS1396" t="s">
        <v>3859</v>
      </c>
      <c r="BT1396" t="s">
        <v>3859</v>
      </c>
      <c r="BU1396" t="s">
        <v>3513</v>
      </c>
      <c r="BV1396" t="s">
        <v>8047</v>
      </c>
    </row>
    <row r="1397" spans="1:74" x14ac:dyDescent="0.2">
      <c r="A1397" t="s">
        <v>3526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4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 t="s">
        <v>3526</v>
      </c>
      <c r="BN1397" t="s">
        <v>3848</v>
      </c>
      <c r="BO1397" t="s">
        <v>3856</v>
      </c>
      <c r="BP1397" t="s">
        <v>3857</v>
      </c>
      <c r="BQ1397" t="s">
        <v>4081</v>
      </c>
      <c r="BR1397" t="s">
        <v>8068</v>
      </c>
      <c r="BS1397" t="s">
        <v>3859</v>
      </c>
      <c r="BT1397" t="s">
        <v>3859</v>
      </c>
      <c r="BU1397" t="s">
        <v>3526</v>
      </c>
      <c r="BV1397" t="s">
        <v>8069</v>
      </c>
    </row>
    <row r="1398" spans="1:74" x14ac:dyDescent="0.2">
      <c r="A1398" t="s">
        <v>3527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4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 t="s">
        <v>3527</v>
      </c>
      <c r="BN1398" t="s">
        <v>3848</v>
      </c>
      <c r="BO1398" t="s">
        <v>3856</v>
      </c>
      <c r="BP1398" t="s">
        <v>3857</v>
      </c>
      <c r="BQ1398" t="s">
        <v>3868</v>
      </c>
      <c r="BR1398" t="s">
        <v>3859</v>
      </c>
      <c r="BS1398" t="s">
        <v>3859</v>
      </c>
      <c r="BT1398" t="s">
        <v>3859</v>
      </c>
      <c r="BU1398" t="s">
        <v>3527</v>
      </c>
      <c r="BV1398" t="s">
        <v>8070</v>
      </c>
    </row>
    <row r="1399" spans="1:74" x14ac:dyDescent="0.2">
      <c r="A1399" t="s">
        <v>3530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4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 t="s">
        <v>3530</v>
      </c>
      <c r="BN1399" t="s">
        <v>3848</v>
      </c>
      <c r="BO1399" t="s">
        <v>3856</v>
      </c>
      <c r="BP1399" t="s">
        <v>3857</v>
      </c>
      <c r="BQ1399" t="s">
        <v>3868</v>
      </c>
      <c r="BR1399" t="s">
        <v>4329</v>
      </c>
      <c r="BS1399" t="s">
        <v>7265</v>
      </c>
      <c r="BT1399" t="s">
        <v>3859</v>
      </c>
      <c r="BU1399" t="s">
        <v>3530</v>
      </c>
      <c r="BV1399" t="s">
        <v>8074</v>
      </c>
    </row>
    <row r="1400" spans="1:74" x14ac:dyDescent="0.2">
      <c r="A1400" t="s">
        <v>3532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4</v>
      </c>
      <c r="BI1400">
        <v>0</v>
      </c>
      <c r="BJ1400">
        <v>0</v>
      </c>
      <c r="BK1400">
        <v>0</v>
      </c>
      <c r="BL1400">
        <v>0</v>
      </c>
      <c r="BM1400" t="s">
        <v>3532</v>
      </c>
      <c r="BN1400" t="s">
        <v>3848</v>
      </c>
      <c r="BO1400" t="s">
        <v>3856</v>
      </c>
      <c r="BP1400" t="s">
        <v>3857</v>
      </c>
      <c r="BQ1400" t="s">
        <v>3932</v>
      </c>
      <c r="BR1400" t="s">
        <v>3980</v>
      </c>
      <c r="BS1400" t="s">
        <v>3859</v>
      </c>
      <c r="BT1400" t="s">
        <v>3859</v>
      </c>
      <c r="BU1400" t="s">
        <v>3532</v>
      </c>
      <c r="BV1400" t="s">
        <v>8076</v>
      </c>
    </row>
    <row r="1401" spans="1:74" x14ac:dyDescent="0.2">
      <c r="A1401" t="s">
        <v>3542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4</v>
      </c>
      <c r="BM1401" t="s">
        <v>3542</v>
      </c>
      <c r="BN1401" t="s">
        <v>3848</v>
      </c>
      <c r="BO1401" t="s">
        <v>3856</v>
      </c>
      <c r="BP1401" t="s">
        <v>3857</v>
      </c>
      <c r="BQ1401" t="s">
        <v>3868</v>
      </c>
      <c r="BR1401" t="s">
        <v>3859</v>
      </c>
      <c r="BS1401" t="s">
        <v>3859</v>
      </c>
      <c r="BT1401" t="s">
        <v>3859</v>
      </c>
      <c r="BU1401" t="s">
        <v>3542</v>
      </c>
      <c r="BV1401" t="s">
        <v>8086</v>
      </c>
    </row>
    <row r="1402" spans="1:74" x14ac:dyDescent="0.2">
      <c r="A1402" t="s">
        <v>3545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4</v>
      </c>
      <c r="BM1402" t="s">
        <v>3545</v>
      </c>
      <c r="BN1402" t="s">
        <v>3848</v>
      </c>
      <c r="BO1402" t="s">
        <v>3856</v>
      </c>
      <c r="BP1402" t="s">
        <v>3857</v>
      </c>
      <c r="BQ1402" t="s">
        <v>3868</v>
      </c>
      <c r="BR1402" t="s">
        <v>3859</v>
      </c>
      <c r="BS1402" t="s">
        <v>3859</v>
      </c>
      <c r="BT1402" t="s">
        <v>3859</v>
      </c>
      <c r="BU1402" t="s">
        <v>3545</v>
      </c>
      <c r="BV1402" t="s">
        <v>8089</v>
      </c>
    </row>
    <row r="1403" spans="1:74" x14ac:dyDescent="0.2">
      <c r="A1403" t="s">
        <v>3556</v>
      </c>
      <c r="B1403">
        <v>0</v>
      </c>
      <c r="C1403">
        <v>3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 t="s">
        <v>3556</v>
      </c>
      <c r="BN1403" t="s">
        <v>3848</v>
      </c>
      <c r="BO1403" t="s">
        <v>3856</v>
      </c>
      <c r="BP1403" t="s">
        <v>3857</v>
      </c>
      <c r="BQ1403" t="s">
        <v>3868</v>
      </c>
      <c r="BR1403" t="s">
        <v>3859</v>
      </c>
      <c r="BS1403" t="s">
        <v>3859</v>
      </c>
      <c r="BT1403" t="s">
        <v>3859</v>
      </c>
      <c r="BU1403" t="s">
        <v>3556</v>
      </c>
      <c r="BV1403" t="s">
        <v>8105</v>
      </c>
    </row>
    <row r="1404" spans="1:74" x14ac:dyDescent="0.2">
      <c r="A1404" t="s">
        <v>3567</v>
      </c>
      <c r="B1404">
        <v>0</v>
      </c>
      <c r="C1404">
        <v>0</v>
      </c>
      <c r="D1404">
        <v>0</v>
      </c>
      <c r="E1404">
        <v>0</v>
      </c>
      <c r="F1404">
        <v>3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 t="s">
        <v>3567</v>
      </c>
      <c r="BN1404" t="s">
        <v>3848</v>
      </c>
      <c r="BO1404" t="s">
        <v>3856</v>
      </c>
      <c r="BP1404" t="s">
        <v>3857</v>
      </c>
      <c r="BQ1404" t="s">
        <v>3868</v>
      </c>
      <c r="BR1404" t="s">
        <v>3869</v>
      </c>
      <c r="BS1404" t="s">
        <v>3872</v>
      </c>
      <c r="BT1404" t="s">
        <v>3859</v>
      </c>
      <c r="BU1404" t="s">
        <v>3567</v>
      </c>
      <c r="BV1404" t="s">
        <v>8116</v>
      </c>
    </row>
    <row r="1405" spans="1:74" x14ac:dyDescent="0.2">
      <c r="A1405" t="s">
        <v>3569</v>
      </c>
      <c r="B1405">
        <v>0</v>
      </c>
      <c r="C1405">
        <v>0</v>
      </c>
      <c r="D1405">
        <v>0</v>
      </c>
      <c r="E1405">
        <v>0</v>
      </c>
      <c r="F1405">
        <v>3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 t="s">
        <v>3569</v>
      </c>
      <c r="BN1405" t="s">
        <v>3848</v>
      </c>
      <c r="BO1405" t="s">
        <v>3856</v>
      </c>
      <c r="BP1405" t="s">
        <v>3857</v>
      </c>
      <c r="BQ1405" t="s">
        <v>3868</v>
      </c>
      <c r="BR1405" t="s">
        <v>4545</v>
      </c>
      <c r="BS1405" t="s">
        <v>4546</v>
      </c>
      <c r="BT1405" t="s">
        <v>3859</v>
      </c>
      <c r="BU1405" t="s">
        <v>3569</v>
      </c>
      <c r="BV1405" t="s">
        <v>8118</v>
      </c>
    </row>
    <row r="1406" spans="1:74" x14ac:dyDescent="0.2">
      <c r="A1406" t="s">
        <v>3572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3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 t="s">
        <v>3572</v>
      </c>
      <c r="BN1406" t="s">
        <v>3848</v>
      </c>
      <c r="BO1406" t="s">
        <v>3856</v>
      </c>
      <c r="BP1406" t="s">
        <v>3857</v>
      </c>
      <c r="BQ1406" t="s">
        <v>3868</v>
      </c>
      <c r="BR1406" t="s">
        <v>3869</v>
      </c>
      <c r="BS1406" t="s">
        <v>3872</v>
      </c>
      <c r="BT1406" t="s">
        <v>3859</v>
      </c>
      <c r="BU1406" t="s">
        <v>3572</v>
      </c>
      <c r="BV1406" t="s">
        <v>8121</v>
      </c>
    </row>
    <row r="1407" spans="1:74" x14ac:dyDescent="0.2">
      <c r="A1407" t="s">
        <v>3573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 t="s">
        <v>3573</v>
      </c>
      <c r="BN1407" t="s">
        <v>3848</v>
      </c>
      <c r="BO1407" t="s">
        <v>3856</v>
      </c>
      <c r="BP1407" t="s">
        <v>3857</v>
      </c>
      <c r="BQ1407" t="s">
        <v>3868</v>
      </c>
      <c r="BR1407" t="s">
        <v>3859</v>
      </c>
      <c r="BS1407" t="s">
        <v>3859</v>
      </c>
      <c r="BT1407" t="s">
        <v>3859</v>
      </c>
      <c r="BU1407" t="s">
        <v>3573</v>
      </c>
      <c r="BV1407" t="s">
        <v>8122</v>
      </c>
    </row>
    <row r="1408" spans="1:74" x14ac:dyDescent="0.2">
      <c r="A1408" t="s">
        <v>3576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3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 t="s">
        <v>3576</v>
      </c>
      <c r="BN1408" t="s">
        <v>3848</v>
      </c>
      <c r="BO1408" t="s">
        <v>3856</v>
      </c>
      <c r="BP1408" t="s">
        <v>3857</v>
      </c>
      <c r="BQ1408" t="s">
        <v>3868</v>
      </c>
      <c r="BR1408" t="s">
        <v>3859</v>
      </c>
      <c r="BS1408" t="s">
        <v>3859</v>
      </c>
      <c r="BT1408" t="s">
        <v>3859</v>
      </c>
      <c r="BU1408" t="s">
        <v>3576</v>
      </c>
      <c r="BV1408" t="s">
        <v>8125</v>
      </c>
    </row>
    <row r="1409" spans="1:74" x14ac:dyDescent="0.2">
      <c r="A1409" t="s">
        <v>3584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3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 t="s">
        <v>3584</v>
      </c>
      <c r="BN1409" t="s">
        <v>3848</v>
      </c>
      <c r="BO1409" t="s">
        <v>3856</v>
      </c>
      <c r="BP1409" t="s">
        <v>3857</v>
      </c>
      <c r="BQ1409" t="s">
        <v>3868</v>
      </c>
      <c r="BR1409" t="s">
        <v>3859</v>
      </c>
      <c r="BS1409" t="s">
        <v>3859</v>
      </c>
      <c r="BT1409" t="s">
        <v>3859</v>
      </c>
      <c r="BU1409" t="s">
        <v>3584</v>
      </c>
      <c r="BV1409" t="s">
        <v>8133</v>
      </c>
    </row>
    <row r="1410" spans="1:74" x14ac:dyDescent="0.2">
      <c r="A1410" t="s">
        <v>3587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3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 t="s">
        <v>3587</v>
      </c>
      <c r="BN1410" t="s">
        <v>3848</v>
      </c>
      <c r="BO1410" t="s">
        <v>3856</v>
      </c>
      <c r="BP1410" t="s">
        <v>3857</v>
      </c>
      <c r="BQ1410" t="s">
        <v>3858</v>
      </c>
      <c r="BR1410" t="s">
        <v>4184</v>
      </c>
      <c r="BS1410" t="s">
        <v>3859</v>
      </c>
      <c r="BT1410" t="s">
        <v>3859</v>
      </c>
      <c r="BU1410" t="s">
        <v>3587</v>
      </c>
      <c r="BV1410" t="s">
        <v>8136</v>
      </c>
    </row>
    <row r="1411" spans="1:74" x14ac:dyDescent="0.2">
      <c r="A1411" t="s">
        <v>3589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 t="s">
        <v>3589</v>
      </c>
      <c r="BN1411" t="s">
        <v>3848</v>
      </c>
      <c r="BO1411" t="s">
        <v>3856</v>
      </c>
      <c r="BP1411" t="s">
        <v>3857</v>
      </c>
      <c r="BQ1411" t="s">
        <v>3868</v>
      </c>
      <c r="BR1411" t="s">
        <v>4545</v>
      </c>
      <c r="BS1411" t="s">
        <v>4546</v>
      </c>
      <c r="BT1411" t="s">
        <v>3859</v>
      </c>
      <c r="BU1411" t="s">
        <v>3589</v>
      </c>
      <c r="BV1411" t="s">
        <v>8138</v>
      </c>
    </row>
    <row r="1412" spans="1:74" x14ac:dyDescent="0.2">
      <c r="A1412" t="s">
        <v>3598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3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 t="s">
        <v>3598</v>
      </c>
      <c r="BN1412" t="s">
        <v>3848</v>
      </c>
      <c r="BO1412" t="s">
        <v>3856</v>
      </c>
      <c r="BP1412" t="s">
        <v>3857</v>
      </c>
      <c r="BQ1412" t="s">
        <v>3859</v>
      </c>
      <c r="BR1412" t="s">
        <v>3859</v>
      </c>
      <c r="BS1412" t="s">
        <v>3859</v>
      </c>
      <c r="BT1412" t="s">
        <v>3859</v>
      </c>
      <c r="BU1412" t="s">
        <v>3598</v>
      </c>
      <c r="BV1412" t="s">
        <v>8147</v>
      </c>
    </row>
    <row r="1413" spans="1:74" x14ac:dyDescent="0.2">
      <c r="A1413" t="s">
        <v>3599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3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 t="s">
        <v>3599</v>
      </c>
      <c r="BN1413" t="s">
        <v>3848</v>
      </c>
      <c r="BO1413" t="s">
        <v>3856</v>
      </c>
      <c r="BP1413" t="s">
        <v>3857</v>
      </c>
      <c r="BQ1413" t="s">
        <v>3868</v>
      </c>
      <c r="BR1413" t="s">
        <v>3859</v>
      </c>
      <c r="BS1413" t="s">
        <v>3859</v>
      </c>
      <c r="BT1413" t="s">
        <v>3859</v>
      </c>
      <c r="BU1413" t="s">
        <v>3599</v>
      </c>
      <c r="BV1413" t="s">
        <v>8148</v>
      </c>
    </row>
    <row r="1414" spans="1:74" x14ac:dyDescent="0.2">
      <c r="A1414" t="s">
        <v>3606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3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 t="s">
        <v>3606</v>
      </c>
      <c r="BN1414" t="s">
        <v>3848</v>
      </c>
      <c r="BO1414" t="s">
        <v>3856</v>
      </c>
      <c r="BP1414" t="s">
        <v>3857</v>
      </c>
      <c r="BQ1414" t="s">
        <v>3932</v>
      </c>
      <c r="BR1414" t="s">
        <v>3980</v>
      </c>
      <c r="BS1414" t="s">
        <v>8156</v>
      </c>
      <c r="BT1414" t="s">
        <v>3859</v>
      </c>
      <c r="BU1414" t="s">
        <v>3606</v>
      </c>
      <c r="BV1414" t="s">
        <v>8157</v>
      </c>
    </row>
    <row r="1415" spans="1:74" x14ac:dyDescent="0.2">
      <c r="A1415" t="s">
        <v>3609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3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 t="s">
        <v>3609</v>
      </c>
      <c r="BN1415" t="s">
        <v>3848</v>
      </c>
      <c r="BO1415" t="s">
        <v>3856</v>
      </c>
      <c r="BP1415" t="s">
        <v>3857</v>
      </c>
      <c r="BQ1415" t="s">
        <v>3859</v>
      </c>
      <c r="BR1415" t="s">
        <v>3859</v>
      </c>
      <c r="BS1415" t="s">
        <v>3859</v>
      </c>
      <c r="BT1415" t="s">
        <v>3859</v>
      </c>
      <c r="BU1415" t="s">
        <v>3609</v>
      </c>
      <c r="BV1415" t="s">
        <v>8160</v>
      </c>
    </row>
    <row r="1416" spans="1:74" x14ac:dyDescent="0.2">
      <c r="A1416" t="s">
        <v>3611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3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 t="s">
        <v>3611</v>
      </c>
      <c r="BN1416" t="s">
        <v>3848</v>
      </c>
      <c r="BO1416" t="s">
        <v>3856</v>
      </c>
      <c r="BP1416" t="s">
        <v>3857</v>
      </c>
      <c r="BQ1416" t="s">
        <v>3938</v>
      </c>
      <c r="BR1416" t="s">
        <v>3939</v>
      </c>
      <c r="BS1416" t="s">
        <v>3859</v>
      </c>
      <c r="BT1416" t="s">
        <v>3859</v>
      </c>
      <c r="BU1416" t="s">
        <v>3611</v>
      </c>
      <c r="BV1416" t="s">
        <v>8162</v>
      </c>
    </row>
    <row r="1417" spans="1:74" x14ac:dyDescent="0.2">
      <c r="A1417" t="s">
        <v>3614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3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 t="s">
        <v>3614</v>
      </c>
      <c r="BN1417" t="s">
        <v>3848</v>
      </c>
      <c r="BO1417" t="s">
        <v>3856</v>
      </c>
      <c r="BP1417" t="s">
        <v>3857</v>
      </c>
      <c r="BQ1417" t="s">
        <v>4081</v>
      </c>
      <c r="BR1417" t="s">
        <v>4082</v>
      </c>
      <c r="BS1417" t="s">
        <v>3859</v>
      </c>
      <c r="BT1417" t="s">
        <v>3859</v>
      </c>
      <c r="BU1417" t="s">
        <v>3614</v>
      </c>
      <c r="BV1417" t="s">
        <v>8165</v>
      </c>
    </row>
    <row r="1418" spans="1:74" x14ac:dyDescent="0.2">
      <c r="A1418" t="s">
        <v>3615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3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 t="s">
        <v>3615</v>
      </c>
      <c r="BN1418" t="s">
        <v>3848</v>
      </c>
      <c r="BO1418" t="s">
        <v>3856</v>
      </c>
      <c r="BP1418" t="s">
        <v>3857</v>
      </c>
      <c r="BQ1418" t="s">
        <v>3938</v>
      </c>
      <c r="BR1418" t="s">
        <v>4008</v>
      </c>
      <c r="BS1418" t="s">
        <v>4024</v>
      </c>
      <c r="BT1418" t="s">
        <v>3859</v>
      </c>
      <c r="BU1418" t="s">
        <v>3615</v>
      </c>
      <c r="BV1418" t="s">
        <v>8166</v>
      </c>
    </row>
    <row r="1419" spans="1:74" x14ac:dyDescent="0.2">
      <c r="A1419" t="s">
        <v>3616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3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 t="s">
        <v>3616</v>
      </c>
      <c r="BN1419" t="s">
        <v>3848</v>
      </c>
      <c r="BO1419" t="s">
        <v>3856</v>
      </c>
      <c r="BP1419" t="s">
        <v>3857</v>
      </c>
      <c r="BQ1419" t="s">
        <v>3868</v>
      </c>
      <c r="BR1419" t="s">
        <v>3869</v>
      </c>
      <c r="BS1419" t="s">
        <v>3870</v>
      </c>
      <c r="BT1419" t="s">
        <v>3859</v>
      </c>
      <c r="BU1419" t="s">
        <v>3616</v>
      </c>
      <c r="BV1419" t="s">
        <v>8167</v>
      </c>
    </row>
    <row r="1420" spans="1:74" x14ac:dyDescent="0.2">
      <c r="A1420" t="s">
        <v>3622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3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 t="s">
        <v>3622</v>
      </c>
      <c r="BN1420" t="s">
        <v>3848</v>
      </c>
      <c r="BO1420" t="s">
        <v>3856</v>
      </c>
      <c r="BP1420" t="s">
        <v>3857</v>
      </c>
      <c r="BQ1420" t="s">
        <v>4081</v>
      </c>
      <c r="BR1420" t="s">
        <v>4771</v>
      </c>
      <c r="BS1420" t="s">
        <v>3859</v>
      </c>
      <c r="BT1420" t="s">
        <v>3859</v>
      </c>
      <c r="BU1420" t="s">
        <v>3622</v>
      </c>
      <c r="BV1420" t="s">
        <v>8175</v>
      </c>
    </row>
    <row r="1421" spans="1:74" x14ac:dyDescent="0.2">
      <c r="A1421" t="s">
        <v>3626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3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 t="s">
        <v>3626</v>
      </c>
      <c r="BN1421" t="s">
        <v>3848</v>
      </c>
      <c r="BO1421" t="s">
        <v>3856</v>
      </c>
      <c r="BP1421" t="s">
        <v>3857</v>
      </c>
      <c r="BQ1421" t="s">
        <v>3868</v>
      </c>
      <c r="BR1421" t="s">
        <v>3869</v>
      </c>
      <c r="BS1421" t="s">
        <v>3991</v>
      </c>
      <c r="BT1421" t="s">
        <v>3859</v>
      </c>
      <c r="BU1421" t="s">
        <v>3626</v>
      </c>
      <c r="BV1421" t="s">
        <v>8180</v>
      </c>
    </row>
    <row r="1422" spans="1:74" x14ac:dyDescent="0.2">
      <c r="A1422" t="s">
        <v>3633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3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 t="s">
        <v>3633</v>
      </c>
      <c r="BN1422" t="s">
        <v>3848</v>
      </c>
      <c r="BO1422" t="s">
        <v>3856</v>
      </c>
      <c r="BP1422" t="s">
        <v>3857</v>
      </c>
      <c r="BQ1422" t="s">
        <v>3868</v>
      </c>
      <c r="BR1422" t="s">
        <v>3859</v>
      </c>
      <c r="BS1422" t="s">
        <v>3859</v>
      </c>
      <c r="BT1422" t="s">
        <v>3859</v>
      </c>
      <c r="BU1422" t="s">
        <v>3633</v>
      </c>
      <c r="BV1422" t="s">
        <v>8188</v>
      </c>
    </row>
    <row r="1423" spans="1:74" x14ac:dyDescent="0.2">
      <c r="A1423" t="s">
        <v>3634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3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 t="s">
        <v>3634</v>
      </c>
      <c r="BN1423" t="s">
        <v>3848</v>
      </c>
      <c r="BO1423" t="s">
        <v>3856</v>
      </c>
      <c r="BP1423" t="s">
        <v>3857</v>
      </c>
      <c r="BQ1423" t="s">
        <v>3868</v>
      </c>
      <c r="BR1423" t="s">
        <v>3869</v>
      </c>
      <c r="BS1423" t="s">
        <v>3870</v>
      </c>
      <c r="BT1423" t="s">
        <v>3859</v>
      </c>
      <c r="BU1423" t="s">
        <v>3634</v>
      </c>
      <c r="BV1423" t="s">
        <v>8189</v>
      </c>
    </row>
    <row r="1424" spans="1:74" x14ac:dyDescent="0.2">
      <c r="A1424" t="s">
        <v>3643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3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 t="s">
        <v>3643</v>
      </c>
      <c r="BN1424" t="s">
        <v>3848</v>
      </c>
      <c r="BO1424" t="s">
        <v>3856</v>
      </c>
      <c r="BP1424" t="s">
        <v>3857</v>
      </c>
      <c r="BQ1424" t="s">
        <v>3868</v>
      </c>
      <c r="BR1424" t="s">
        <v>4491</v>
      </c>
      <c r="BS1424" t="s">
        <v>4492</v>
      </c>
      <c r="BT1424" t="s">
        <v>3859</v>
      </c>
      <c r="BU1424" t="s">
        <v>3643</v>
      </c>
      <c r="BV1424" t="s">
        <v>8200</v>
      </c>
    </row>
    <row r="1425" spans="1:74" x14ac:dyDescent="0.2">
      <c r="A1425" t="s">
        <v>3645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3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 t="s">
        <v>3645</v>
      </c>
      <c r="BN1425" t="s">
        <v>3848</v>
      </c>
      <c r="BO1425" t="s">
        <v>3856</v>
      </c>
      <c r="BP1425" t="s">
        <v>3857</v>
      </c>
      <c r="BQ1425" t="s">
        <v>3938</v>
      </c>
      <c r="BR1425" t="s">
        <v>3939</v>
      </c>
      <c r="BS1425" t="s">
        <v>8202</v>
      </c>
      <c r="BT1425" t="s">
        <v>3859</v>
      </c>
      <c r="BU1425" t="s">
        <v>3645</v>
      </c>
      <c r="BV1425" t="s">
        <v>8203</v>
      </c>
    </row>
    <row r="1426" spans="1:74" x14ac:dyDescent="0.2">
      <c r="A1426" t="s">
        <v>3659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3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 t="s">
        <v>3659</v>
      </c>
      <c r="BN1426" t="s">
        <v>3848</v>
      </c>
      <c r="BO1426" t="s">
        <v>3856</v>
      </c>
      <c r="BP1426" t="s">
        <v>3857</v>
      </c>
      <c r="BQ1426" t="s">
        <v>3858</v>
      </c>
      <c r="BR1426" t="s">
        <v>4585</v>
      </c>
      <c r="BS1426" t="s">
        <v>3859</v>
      </c>
      <c r="BT1426" t="s">
        <v>3859</v>
      </c>
      <c r="BU1426" t="s">
        <v>3659</v>
      </c>
      <c r="BV1426" t="s">
        <v>8226</v>
      </c>
    </row>
    <row r="1427" spans="1:74" x14ac:dyDescent="0.2">
      <c r="A1427" t="s">
        <v>3663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3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 t="s">
        <v>3663</v>
      </c>
      <c r="BN1427" t="s">
        <v>3848</v>
      </c>
      <c r="BO1427" t="s">
        <v>3856</v>
      </c>
      <c r="BP1427" t="s">
        <v>3857</v>
      </c>
      <c r="BQ1427" t="s">
        <v>3868</v>
      </c>
      <c r="BR1427" t="s">
        <v>3859</v>
      </c>
      <c r="BS1427" t="s">
        <v>3859</v>
      </c>
      <c r="BT1427" t="s">
        <v>3859</v>
      </c>
      <c r="BU1427" t="s">
        <v>3663</v>
      </c>
      <c r="BV1427" t="s">
        <v>8231</v>
      </c>
    </row>
    <row r="1428" spans="1:74" x14ac:dyDescent="0.2">
      <c r="A1428" t="s">
        <v>3664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3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 t="s">
        <v>3664</v>
      </c>
      <c r="BN1428" t="s">
        <v>3848</v>
      </c>
      <c r="BO1428" t="s">
        <v>3856</v>
      </c>
      <c r="BP1428" t="s">
        <v>3857</v>
      </c>
      <c r="BQ1428" t="s">
        <v>3868</v>
      </c>
      <c r="BR1428" t="s">
        <v>3869</v>
      </c>
      <c r="BS1428" t="s">
        <v>3870</v>
      </c>
      <c r="BT1428" t="s">
        <v>3859</v>
      </c>
      <c r="BU1428" t="s">
        <v>3664</v>
      </c>
      <c r="BV1428" t="s">
        <v>8232</v>
      </c>
    </row>
    <row r="1429" spans="1:74" x14ac:dyDescent="0.2">
      <c r="A1429" t="s">
        <v>3669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3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 t="s">
        <v>3669</v>
      </c>
      <c r="BN1429" t="s">
        <v>3848</v>
      </c>
      <c r="BO1429" t="s">
        <v>3856</v>
      </c>
      <c r="BP1429" t="s">
        <v>3857</v>
      </c>
      <c r="BQ1429" t="s">
        <v>3868</v>
      </c>
      <c r="BR1429" t="s">
        <v>4101</v>
      </c>
      <c r="BS1429" t="s">
        <v>4109</v>
      </c>
      <c r="BT1429" t="s">
        <v>3859</v>
      </c>
      <c r="BU1429" t="s">
        <v>3669</v>
      </c>
      <c r="BV1429" t="s">
        <v>8239</v>
      </c>
    </row>
    <row r="1430" spans="1:74" x14ac:dyDescent="0.2">
      <c r="A1430" t="s">
        <v>3670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3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 t="s">
        <v>3670</v>
      </c>
      <c r="BN1430" t="s">
        <v>3848</v>
      </c>
      <c r="BO1430" t="s">
        <v>3856</v>
      </c>
      <c r="BP1430" t="s">
        <v>3857</v>
      </c>
      <c r="BQ1430" t="s">
        <v>3938</v>
      </c>
      <c r="BR1430" t="s">
        <v>4008</v>
      </c>
      <c r="BS1430" t="s">
        <v>5095</v>
      </c>
      <c r="BT1430" t="s">
        <v>3859</v>
      </c>
      <c r="BU1430" t="s">
        <v>3670</v>
      </c>
      <c r="BV1430" t="s">
        <v>8240</v>
      </c>
    </row>
    <row r="1431" spans="1:74" x14ac:dyDescent="0.2">
      <c r="A1431" t="s">
        <v>3689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3</v>
      </c>
      <c r="BL1431">
        <v>0</v>
      </c>
      <c r="BM1431" t="s">
        <v>3689</v>
      </c>
      <c r="BN1431" t="s">
        <v>3848</v>
      </c>
      <c r="BO1431" t="s">
        <v>3856</v>
      </c>
      <c r="BP1431" t="s">
        <v>3857</v>
      </c>
      <c r="BQ1431" t="s">
        <v>3868</v>
      </c>
      <c r="BR1431" t="s">
        <v>3859</v>
      </c>
      <c r="BS1431" t="s">
        <v>3859</v>
      </c>
      <c r="BT1431" t="s">
        <v>3859</v>
      </c>
      <c r="BU1431" t="s">
        <v>3689</v>
      </c>
      <c r="BV1431" t="s">
        <v>8269</v>
      </c>
    </row>
    <row r="1432" spans="1:74" x14ac:dyDescent="0.2">
      <c r="A1432" t="s">
        <v>3696</v>
      </c>
      <c r="B1432">
        <v>2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 t="s">
        <v>3696</v>
      </c>
      <c r="BN1432" t="s">
        <v>3848</v>
      </c>
      <c r="BO1432" t="s">
        <v>3856</v>
      </c>
      <c r="BP1432" t="s">
        <v>3857</v>
      </c>
      <c r="BQ1432" t="s">
        <v>3868</v>
      </c>
      <c r="BR1432" t="s">
        <v>4545</v>
      </c>
      <c r="BS1432" t="s">
        <v>7560</v>
      </c>
      <c r="BT1432" t="s">
        <v>3859</v>
      </c>
      <c r="BU1432" t="s">
        <v>3696</v>
      </c>
      <c r="BV1432" t="s">
        <v>8276</v>
      </c>
    </row>
    <row r="1433" spans="1:74" x14ac:dyDescent="0.2">
      <c r="A1433" t="s">
        <v>3697</v>
      </c>
      <c r="B1433">
        <v>2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 t="s">
        <v>3697</v>
      </c>
      <c r="BN1433" t="s">
        <v>3848</v>
      </c>
      <c r="BO1433" t="s">
        <v>3856</v>
      </c>
      <c r="BP1433" t="s">
        <v>3857</v>
      </c>
      <c r="BQ1433" t="s">
        <v>3868</v>
      </c>
      <c r="BR1433" t="s">
        <v>3869</v>
      </c>
      <c r="BS1433" t="s">
        <v>4062</v>
      </c>
      <c r="BT1433" t="s">
        <v>3859</v>
      </c>
      <c r="BU1433" t="s">
        <v>3697</v>
      </c>
      <c r="BV1433" t="s">
        <v>8277</v>
      </c>
    </row>
    <row r="1434" spans="1:74" x14ac:dyDescent="0.2">
      <c r="A1434" t="s">
        <v>3699</v>
      </c>
      <c r="B1434">
        <v>2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 t="s">
        <v>3699</v>
      </c>
      <c r="BN1434" t="s">
        <v>3848</v>
      </c>
      <c r="BO1434" t="s">
        <v>3856</v>
      </c>
      <c r="BP1434" t="s">
        <v>3857</v>
      </c>
      <c r="BQ1434" t="s">
        <v>3868</v>
      </c>
      <c r="BR1434" t="s">
        <v>8280</v>
      </c>
      <c r="BS1434" t="s">
        <v>3859</v>
      </c>
      <c r="BT1434" t="s">
        <v>3859</v>
      </c>
      <c r="BU1434" t="s">
        <v>3699</v>
      </c>
      <c r="BV1434" t="s">
        <v>8281</v>
      </c>
    </row>
    <row r="1435" spans="1:74" x14ac:dyDescent="0.2">
      <c r="A1435" t="s">
        <v>3706</v>
      </c>
      <c r="B1435">
        <v>0</v>
      </c>
      <c r="C1435">
        <v>2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 t="s">
        <v>3706</v>
      </c>
      <c r="BN1435" t="s">
        <v>3848</v>
      </c>
      <c r="BO1435" t="s">
        <v>3856</v>
      </c>
      <c r="BP1435" t="s">
        <v>3857</v>
      </c>
      <c r="BQ1435" t="s">
        <v>3868</v>
      </c>
      <c r="BR1435" t="s">
        <v>3869</v>
      </c>
      <c r="BS1435" t="s">
        <v>4062</v>
      </c>
      <c r="BT1435" t="s">
        <v>3859</v>
      </c>
      <c r="BU1435" t="s">
        <v>3706</v>
      </c>
      <c r="BV1435" t="s">
        <v>8288</v>
      </c>
    </row>
    <row r="1436" spans="1:74" x14ac:dyDescent="0.2">
      <c r="A1436" t="s">
        <v>3714</v>
      </c>
      <c r="B1436">
        <v>0</v>
      </c>
      <c r="C1436">
        <v>0</v>
      </c>
      <c r="D1436">
        <v>0</v>
      </c>
      <c r="E1436">
        <v>0</v>
      </c>
      <c r="F1436">
        <v>2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 t="s">
        <v>3714</v>
      </c>
      <c r="BN1436" t="s">
        <v>3848</v>
      </c>
      <c r="BO1436" t="s">
        <v>3856</v>
      </c>
      <c r="BP1436" t="s">
        <v>3857</v>
      </c>
      <c r="BQ1436" t="s">
        <v>3868</v>
      </c>
      <c r="BR1436" t="s">
        <v>3859</v>
      </c>
      <c r="BS1436" t="s">
        <v>3859</v>
      </c>
      <c r="BT1436" t="s">
        <v>3859</v>
      </c>
      <c r="BU1436" t="s">
        <v>3714</v>
      </c>
      <c r="BV1436" t="s">
        <v>8296</v>
      </c>
    </row>
    <row r="1437" spans="1:74" x14ac:dyDescent="0.2">
      <c r="A1437" t="s">
        <v>3715</v>
      </c>
      <c r="B1437">
        <v>0</v>
      </c>
      <c r="C1437">
        <v>0</v>
      </c>
      <c r="D1437">
        <v>0</v>
      </c>
      <c r="E1437">
        <v>0</v>
      </c>
      <c r="F1437">
        <v>2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 t="s">
        <v>3715</v>
      </c>
      <c r="BN1437" t="s">
        <v>3848</v>
      </c>
      <c r="BO1437" t="s">
        <v>3856</v>
      </c>
      <c r="BP1437" t="s">
        <v>3857</v>
      </c>
      <c r="BQ1437" t="s">
        <v>3868</v>
      </c>
      <c r="BR1437" t="s">
        <v>3859</v>
      </c>
      <c r="BS1437" t="s">
        <v>3859</v>
      </c>
      <c r="BT1437" t="s">
        <v>3859</v>
      </c>
      <c r="BU1437" t="s">
        <v>3715</v>
      </c>
      <c r="BV1437" t="s">
        <v>8297</v>
      </c>
    </row>
    <row r="1438" spans="1:74" x14ac:dyDescent="0.2">
      <c r="A1438" t="s">
        <v>3716</v>
      </c>
      <c r="B1438">
        <v>0</v>
      </c>
      <c r="C1438">
        <v>0</v>
      </c>
      <c r="D1438">
        <v>0</v>
      </c>
      <c r="E1438">
        <v>0</v>
      </c>
      <c r="F1438">
        <v>2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 t="s">
        <v>3716</v>
      </c>
      <c r="BN1438" t="s">
        <v>3848</v>
      </c>
      <c r="BO1438" t="s">
        <v>3856</v>
      </c>
      <c r="BP1438" t="s">
        <v>3857</v>
      </c>
      <c r="BQ1438" t="s">
        <v>3868</v>
      </c>
      <c r="BR1438" t="s">
        <v>4545</v>
      </c>
      <c r="BS1438" t="s">
        <v>4546</v>
      </c>
      <c r="BT1438" t="s">
        <v>3859</v>
      </c>
      <c r="BU1438" t="s">
        <v>3716</v>
      </c>
      <c r="BV1438" t="s">
        <v>8298</v>
      </c>
    </row>
    <row r="1439" spans="1:74" x14ac:dyDescent="0.2">
      <c r="A1439" t="s">
        <v>3719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 t="s">
        <v>3719</v>
      </c>
      <c r="BN1439" t="s">
        <v>3848</v>
      </c>
      <c r="BO1439" t="s">
        <v>3856</v>
      </c>
      <c r="BP1439" t="s">
        <v>3857</v>
      </c>
      <c r="BQ1439" t="s">
        <v>3868</v>
      </c>
      <c r="BR1439" t="s">
        <v>4545</v>
      </c>
      <c r="BS1439" t="s">
        <v>4546</v>
      </c>
      <c r="BT1439" t="s">
        <v>3859</v>
      </c>
      <c r="BU1439" t="s">
        <v>3719</v>
      </c>
      <c r="BV1439" t="s">
        <v>8301</v>
      </c>
    </row>
    <row r="1440" spans="1:74" x14ac:dyDescent="0.2">
      <c r="A1440" t="s">
        <v>3734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2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 t="s">
        <v>3734</v>
      </c>
      <c r="BN1440" t="s">
        <v>3848</v>
      </c>
      <c r="BO1440" t="s">
        <v>3856</v>
      </c>
      <c r="BP1440" t="s">
        <v>3857</v>
      </c>
      <c r="BQ1440" t="s">
        <v>3868</v>
      </c>
      <c r="BR1440" t="s">
        <v>4545</v>
      </c>
      <c r="BS1440" t="s">
        <v>8323</v>
      </c>
      <c r="BT1440" t="s">
        <v>3859</v>
      </c>
      <c r="BU1440" t="s">
        <v>3734</v>
      </c>
      <c r="BV1440" t="s">
        <v>8324</v>
      </c>
    </row>
    <row r="1441" spans="1:74" x14ac:dyDescent="0.2">
      <c r="A1441" t="s">
        <v>3735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2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 t="s">
        <v>3735</v>
      </c>
      <c r="BN1441" t="s">
        <v>3848</v>
      </c>
      <c r="BO1441" t="s">
        <v>3856</v>
      </c>
      <c r="BP1441" t="s">
        <v>3857</v>
      </c>
      <c r="BQ1441" t="s">
        <v>3868</v>
      </c>
      <c r="BR1441" t="s">
        <v>4545</v>
      </c>
      <c r="BS1441" t="s">
        <v>7621</v>
      </c>
      <c r="BT1441" t="s">
        <v>3859</v>
      </c>
      <c r="BU1441" t="s">
        <v>3735</v>
      </c>
      <c r="BV1441" t="s">
        <v>8325</v>
      </c>
    </row>
    <row r="1442" spans="1:74" x14ac:dyDescent="0.2">
      <c r="A1442" t="s">
        <v>3746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2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 t="s">
        <v>3746</v>
      </c>
      <c r="BN1442" t="s">
        <v>3848</v>
      </c>
      <c r="BO1442" t="s">
        <v>3856</v>
      </c>
      <c r="BP1442" t="s">
        <v>3857</v>
      </c>
      <c r="BQ1442" t="s">
        <v>3868</v>
      </c>
      <c r="BR1442" t="s">
        <v>4545</v>
      </c>
      <c r="BS1442" t="s">
        <v>3859</v>
      </c>
      <c r="BT1442" t="s">
        <v>3859</v>
      </c>
      <c r="BU1442" t="s">
        <v>3746</v>
      </c>
      <c r="BV1442" t="s">
        <v>8337</v>
      </c>
    </row>
    <row r="1443" spans="1:74" x14ac:dyDescent="0.2">
      <c r="A1443" t="s">
        <v>3747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2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 t="s">
        <v>3747</v>
      </c>
      <c r="BN1443" t="s">
        <v>3848</v>
      </c>
      <c r="BO1443" t="s">
        <v>3856</v>
      </c>
      <c r="BP1443" t="s">
        <v>3857</v>
      </c>
      <c r="BQ1443" t="s">
        <v>3868</v>
      </c>
      <c r="BR1443" t="s">
        <v>8338</v>
      </c>
      <c r="BS1443" t="s">
        <v>3859</v>
      </c>
      <c r="BT1443" t="s">
        <v>3859</v>
      </c>
      <c r="BU1443" t="s">
        <v>3747</v>
      </c>
      <c r="BV1443" t="s">
        <v>8339</v>
      </c>
    </row>
    <row r="1444" spans="1:74" x14ac:dyDescent="0.2">
      <c r="A1444" t="s">
        <v>3748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 t="s">
        <v>3748</v>
      </c>
      <c r="BN1444" t="s">
        <v>3848</v>
      </c>
      <c r="BO1444" t="s">
        <v>3856</v>
      </c>
      <c r="BP1444" t="s">
        <v>3857</v>
      </c>
      <c r="BQ1444" t="s">
        <v>3868</v>
      </c>
      <c r="BR1444" t="s">
        <v>4545</v>
      </c>
      <c r="BS1444" t="s">
        <v>4546</v>
      </c>
      <c r="BT1444" t="s">
        <v>3859</v>
      </c>
      <c r="BU1444" t="s">
        <v>3748</v>
      </c>
      <c r="BV1444" t="s">
        <v>8340</v>
      </c>
    </row>
    <row r="1445" spans="1:74" x14ac:dyDescent="0.2">
      <c r="A1445" t="s">
        <v>3754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 t="s">
        <v>3754</v>
      </c>
      <c r="BN1445" t="s">
        <v>3848</v>
      </c>
      <c r="BO1445" t="s">
        <v>3856</v>
      </c>
      <c r="BP1445" t="s">
        <v>3857</v>
      </c>
      <c r="BQ1445" t="s">
        <v>3938</v>
      </c>
      <c r="BR1445" t="s">
        <v>4008</v>
      </c>
      <c r="BS1445" t="s">
        <v>8346</v>
      </c>
      <c r="BT1445" t="s">
        <v>3859</v>
      </c>
      <c r="BU1445" t="s">
        <v>3754</v>
      </c>
      <c r="BV1445" t="s">
        <v>8347</v>
      </c>
    </row>
    <row r="1446" spans="1:74" x14ac:dyDescent="0.2">
      <c r="A1446" t="s">
        <v>3755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2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 t="s">
        <v>3755</v>
      </c>
      <c r="BN1446" t="s">
        <v>3848</v>
      </c>
      <c r="BO1446" t="s">
        <v>3856</v>
      </c>
      <c r="BP1446" t="s">
        <v>3857</v>
      </c>
      <c r="BQ1446" t="s">
        <v>3868</v>
      </c>
      <c r="BR1446" t="s">
        <v>3869</v>
      </c>
      <c r="BS1446" t="s">
        <v>6213</v>
      </c>
      <c r="BT1446" t="s">
        <v>3859</v>
      </c>
      <c r="BU1446" t="s">
        <v>3755</v>
      </c>
      <c r="BV1446" t="s">
        <v>8348</v>
      </c>
    </row>
    <row r="1447" spans="1:74" x14ac:dyDescent="0.2">
      <c r="A1447" t="s">
        <v>3756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 t="s">
        <v>3756</v>
      </c>
      <c r="BN1447" t="s">
        <v>3848</v>
      </c>
      <c r="BO1447" t="s">
        <v>3856</v>
      </c>
      <c r="BP1447" t="s">
        <v>3857</v>
      </c>
      <c r="BQ1447" t="s">
        <v>3868</v>
      </c>
      <c r="BR1447" t="s">
        <v>4545</v>
      </c>
      <c r="BS1447" t="s">
        <v>7621</v>
      </c>
      <c r="BT1447" t="s">
        <v>3859</v>
      </c>
      <c r="BU1447" t="s">
        <v>3756</v>
      </c>
      <c r="BV1447" t="s">
        <v>8349</v>
      </c>
    </row>
    <row r="1448" spans="1:74" x14ac:dyDescent="0.2">
      <c r="A1448" t="s">
        <v>3758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 t="s">
        <v>3758</v>
      </c>
      <c r="BN1448" t="s">
        <v>3848</v>
      </c>
      <c r="BO1448" t="s">
        <v>3856</v>
      </c>
      <c r="BP1448" t="s">
        <v>3857</v>
      </c>
      <c r="BQ1448" t="s">
        <v>3868</v>
      </c>
      <c r="BR1448" t="s">
        <v>4545</v>
      </c>
      <c r="BS1448" t="s">
        <v>8323</v>
      </c>
      <c r="BT1448" t="s">
        <v>3859</v>
      </c>
      <c r="BU1448" t="s">
        <v>3758</v>
      </c>
      <c r="BV1448" t="s">
        <v>8351</v>
      </c>
    </row>
    <row r="1449" spans="1:74" x14ac:dyDescent="0.2">
      <c r="A1449" t="s">
        <v>3762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2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 t="s">
        <v>3762</v>
      </c>
      <c r="BN1449" t="s">
        <v>3848</v>
      </c>
      <c r="BO1449" t="s">
        <v>3856</v>
      </c>
      <c r="BP1449" t="s">
        <v>3857</v>
      </c>
      <c r="BQ1449" t="s">
        <v>3868</v>
      </c>
      <c r="BR1449" t="s">
        <v>4545</v>
      </c>
      <c r="BS1449" t="s">
        <v>4546</v>
      </c>
      <c r="BT1449" t="s">
        <v>3859</v>
      </c>
      <c r="BU1449" t="s">
        <v>3762</v>
      </c>
      <c r="BV1449" t="s">
        <v>8358</v>
      </c>
    </row>
    <row r="1450" spans="1:74" x14ac:dyDescent="0.2">
      <c r="A1450" t="s">
        <v>3766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2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 t="s">
        <v>3766</v>
      </c>
      <c r="BN1450" t="s">
        <v>3848</v>
      </c>
      <c r="BO1450" t="s">
        <v>3856</v>
      </c>
      <c r="BP1450" t="s">
        <v>3857</v>
      </c>
      <c r="BQ1450" t="s">
        <v>3859</v>
      </c>
      <c r="BR1450" t="s">
        <v>3859</v>
      </c>
      <c r="BS1450" t="s">
        <v>3859</v>
      </c>
      <c r="BT1450" t="s">
        <v>3859</v>
      </c>
      <c r="BU1450" t="s">
        <v>3766</v>
      </c>
      <c r="BV1450" t="s">
        <v>8362</v>
      </c>
    </row>
    <row r="1451" spans="1:74" x14ac:dyDescent="0.2">
      <c r="A1451" t="s">
        <v>3767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2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 t="s">
        <v>3767</v>
      </c>
      <c r="BN1451" t="s">
        <v>3848</v>
      </c>
      <c r="BO1451" t="s">
        <v>3856</v>
      </c>
      <c r="BP1451" t="s">
        <v>3857</v>
      </c>
      <c r="BQ1451" t="s">
        <v>3868</v>
      </c>
      <c r="BR1451" t="s">
        <v>3859</v>
      </c>
      <c r="BS1451" t="s">
        <v>3859</v>
      </c>
      <c r="BT1451" t="s">
        <v>3859</v>
      </c>
      <c r="BU1451" t="s">
        <v>3767</v>
      </c>
      <c r="BV1451" t="s">
        <v>8363</v>
      </c>
    </row>
    <row r="1452" spans="1:74" x14ac:dyDescent="0.2">
      <c r="A1452" t="s">
        <v>3770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2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 t="s">
        <v>3770</v>
      </c>
      <c r="BN1452" t="s">
        <v>3848</v>
      </c>
      <c r="BO1452" t="s">
        <v>3856</v>
      </c>
      <c r="BP1452" t="s">
        <v>3857</v>
      </c>
      <c r="BQ1452" t="s">
        <v>3932</v>
      </c>
      <c r="BR1452" t="s">
        <v>3933</v>
      </c>
      <c r="BS1452" t="s">
        <v>3934</v>
      </c>
      <c r="BT1452" t="s">
        <v>8366</v>
      </c>
      <c r="BU1452" t="s">
        <v>3770</v>
      </c>
      <c r="BV1452" t="s">
        <v>8367</v>
      </c>
    </row>
    <row r="1453" spans="1:74" x14ac:dyDescent="0.2">
      <c r="A1453" t="s">
        <v>3796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2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 t="s">
        <v>3796</v>
      </c>
      <c r="BN1453" t="s">
        <v>3848</v>
      </c>
      <c r="BO1453" t="s">
        <v>3856</v>
      </c>
      <c r="BP1453" t="s">
        <v>8400</v>
      </c>
      <c r="BQ1453" t="s">
        <v>8401</v>
      </c>
      <c r="BR1453" t="s">
        <v>3859</v>
      </c>
      <c r="BS1453" t="s">
        <v>3859</v>
      </c>
      <c r="BT1453" t="s">
        <v>3859</v>
      </c>
      <c r="BU1453" t="s">
        <v>3796</v>
      </c>
      <c r="BV1453" t="s">
        <v>8402</v>
      </c>
    </row>
    <row r="1454" spans="1:74" x14ac:dyDescent="0.2">
      <c r="A1454" t="s">
        <v>3824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 t="s">
        <v>3824</v>
      </c>
      <c r="BN1454" t="s">
        <v>3848</v>
      </c>
      <c r="BO1454" t="s">
        <v>3856</v>
      </c>
      <c r="BP1454" t="s">
        <v>3857</v>
      </c>
      <c r="BQ1454" t="s">
        <v>3938</v>
      </c>
      <c r="BR1454" t="s">
        <v>4008</v>
      </c>
      <c r="BS1454" t="s">
        <v>4684</v>
      </c>
      <c r="BT1454" t="s">
        <v>3859</v>
      </c>
      <c r="BU1454" t="s">
        <v>3824</v>
      </c>
      <c r="BV1454" t="s">
        <v>8434</v>
      </c>
    </row>
    <row r="1455" spans="1:74" x14ac:dyDescent="0.2">
      <c r="A1455" t="s">
        <v>213</v>
      </c>
      <c r="B1455">
        <v>0</v>
      </c>
      <c r="C1455">
        <v>23</v>
      </c>
      <c r="D1455">
        <v>7</v>
      </c>
      <c r="E1455">
        <v>29</v>
      </c>
      <c r="F1455">
        <v>5</v>
      </c>
      <c r="G1455">
        <v>79</v>
      </c>
      <c r="H1455">
        <v>0</v>
      </c>
      <c r="I1455">
        <v>107</v>
      </c>
      <c r="J1455">
        <v>33</v>
      </c>
      <c r="K1455">
        <v>162</v>
      </c>
      <c r="L1455">
        <v>4</v>
      </c>
      <c r="M1455">
        <v>39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 t="s">
        <v>213</v>
      </c>
      <c r="BN1455" t="s">
        <v>3848</v>
      </c>
      <c r="BO1455" t="s">
        <v>4094</v>
      </c>
      <c r="BP1455" t="s">
        <v>4095</v>
      </c>
      <c r="BQ1455" t="s">
        <v>4096</v>
      </c>
      <c r="BR1455" t="s">
        <v>4097</v>
      </c>
      <c r="BS1455" t="s">
        <v>4098</v>
      </c>
      <c r="BT1455" t="s">
        <v>3859</v>
      </c>
      <c r="BU1455" t="s">
        <v>213</v>
      </c>
      <c r="BV1455" t="s">
        <v>4099</v>
      </c>
    </row>
    <row r="1456" spans="1:74" x14ac:dyDescent="0.2">
      <c r="A1456" t="s">
        <v>1494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19</v>
      </c>
      <c r="BE1456">
        <v>0</v>
      </c>
      <c r="BF1456">
        <v>0</v>
      </c>
      <c r="BG1456">
        <v>17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 t="s">
        <v>1494</v>
      </c>
      <c r="BN1456" t="s">
        <v>3848</v>
      </c>
      <c r="BO1456" t="s">
        <v>4094</v>
      </c>
      <c r="BP1456" t="s">
        <v>4095</v>
      </c>
      <c r="BQ1456" t="s">
        <v>4096</v>
      </c>
      <c r="BR1456" t="s">
        <v>4097</v>
      </c>
      <c r="BS1456" t="s">
        <v>5675</v>
      </c>
      <c r="BT1456" t="s">
        <v>3859</v>
      </c>
      <c r="BU1456" t="s">
        <v>1494</v>
      </c>
      <c r="BV1456" t="s">
        <v>5676</v>
      </c>
    </row>
    <row r="1457" spans="1:74" x14ac:dyDescent="0.2">
      <c r="A1457" t="s">
        <v>1877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13</v>
      </c>
      <c r="BE1457">
        <v>0</v>
      </c>
      <c r="BF1457">
        <v>0</v>
      </c>
      <c r="BG1457">
        <v>10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 t="s">
        <v>1877</v>
      </c>
      <c r="BN1457" t="s">
        <v>3848</v>
      </c>
      <c r="BO1457" t="s">
        <v>4094</v>
      </c>
      <c r="BP1457" t="s">
        <v>4095</v>
      </c>
      <c r="BQ1457" t="s">
        <v>4096</v>
      </c>
      <c r="BR1457" t="s">
        <v>4097</v>
      </c>
      <c r="BS1457" t="s">
        <v>5675</v>
      </c>
      <c r="BT1457" t="s">
        <v>3859</v>
      </c>
      <c r="BU1457" t="s">
        <v>1877</v>
      </c>
      <c r="BV1457" t="s">
        <v>6108</v>
      </c>
    </row>
    <row r="1458" spans="1:74" x14ac:dyDescent="0.2">
      <c r="A1458" t="s">
        <v>2093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5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14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 t="s">
        <v>2093</v>
      </c>
      <c r="BN1458" t="s">
        <v>3848</v>
      </c>
      <c r="BO1458" t="s">
        <v>4094</v>
      </c>
      <c r="BP1458" t="s">
        <v>4095</v>
      </c>
      <c r="BQ1458" t="s">
        <v>4096</v>
      </c>
      <c r="BR1458" t="s">
        <v>4097</v>
      </c>
      <c r="BS1458" t="s">
        <v>4098</v>
      </c>
      <c r="BT1458" t="s">
        <v>3859</v>
      </c>
      <c r="BU1458" t="s">
        <v>2093</v>
      </c>
      <c r="BV1458" t="s">
        <v>6346</v>
      </c>
    </row>
    <row r="1459" spans="1:74" x14ac:dyDescent="0.2">
      <c r="A1459" t="s">
        <v>2279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15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 t="s">
        <v>2279</v>
      </c>
      <c r="BN1459" t="s">
        <v>3848</v>
      </c>
      <c r="BO1459" t="s">
        <v>4094</v>
      </c>
      <c r="BP1459" t="s">
        <v>6568</v>
      </c>
      <c r="BQ1459" t="s">
        <v>3859</v>
      </c>
      <c r="BR1459" t="s">
        <v>3859</v>
      </c>
      <c r="BS1459" t="s">
        <v>3859</v>
      </c>
      <c r="BT1459" t="s">
        <v>3859</v>
      </c>
      <c r="BU1459" t="s">
        <v>2279</v>
      </c>
      <c r="BV1459" t="s">
        <v>6569</v>
      </c>
    </row>
    <row r="1460" spans="1:74" x14ac:dyDescent="0.2">
      <c r="A1460" t="s">
        <v>2473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12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 t="s">
        <v>2473</v>
      </c>
      <c r="BN1460" t="s">
        <v>3848</v>
      </c>
      <c r="BO1460" t="s">
        <v>4094</v>
      </c>
      <c r="BP1460" t="s">
        <v>6568</v>
      </c>
      <c r="BQ1460" t="s">
        <v>6789</v>
      </c>
      <c r="BR1460" t="s">
        <v>3859</v>
      </c>
      <c r="BS1460" t="s">
        <v>3859</v>
      </c>
      <c r="BT1460" t="s">
        <v>3859</v>
      </c>
      <c r="BU1460" t="s">
        <v>2473</v>
      </c>
      <c r="BV1460" t="s">
        <v>6790</v>
      </c>
    </row>
    <row r="1461" spans="1:74" x14ac:dyDescent="0.2">
      <c r="A1461" t="s">
        <v>2644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10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 t="s">
        <v>2644</v>
      </c>
      <c r="BN1461" t="s">
        <v>3848</v>
      </c>
      <c r="BO1461" t="s">
        <v>4094</v>
      </c>
      <c r="BP1461" t="s">
        <v>6568</v>
      </c>
      <c r="BQ1461" t="s">
        <v>6989</v>
      </c>
      <c r="BR1461" t="s">
        <v>6990</v>
      </c>
      <c r="BS1461" t="s">
        <v>3859</v>
      </c>
      <c r="BT1461" t="s">
        <v>3859</v>
      </c>
      <c r="BU1461" t="s">
        <v>2644</v>
      </c>
      <c r="BV1461" t="s">
        <v>6991</v>
      </c>
    </row>
    <row r="1462" spans="1:74" x14ac:dyDescent="0.2">
      <c r="A1462" t="s">
        <v>3329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5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 t="s">
        <v>3329</v>
      </c>
      <c r="BN1462" t="s">
        <v>3848</v>
      </c>
      <c r="BO1462" t="s">
        <v>4094</v>
      </c>
      <c r="BP1462" t="s">
        <v>6568</v>
      </c>
      <c r="BQ1462" t="s">
        <v>7831</v>
      </c>
      <c r="BR1462" t="s">
        <v>3859</v>
      </c>
      <c r="BS1462" t="s">
        <v>3859</v>
      </c>
      <c r="BT1462" t="s">
        <v>3859</v>
      </c>
      <c r="BU1462" t="s">
        <v>3329</v>
      </c>
      <c r="BV1462" t="s">
        <v>7832</v>
      </c>
    </row>
    <row r="1463" spans="1:74" x14ac:dyDescent="0.2">
      <c r="A1463" t="s">
        <v>2957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7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 t="s">
        <v>2957</v>
      </c>
      <c r="BN1463" t="s">
        <v>3848</v>
      </c>
      <c r="BO1463" t="s">
        <v>7358</v>
      </c>
      <c r="BP1463" t="s">
        <v>7359</v>
      </c>
      <c r="BQ1463" t="s">
        <v>7360</v>
      </c>
      <c r="BR1463" t="s">
        <v>7361</v>
      </c>
      <c r="BS1463" t="s">
        <v>7362</v>
      </c>
      <c r="BT1463" t="s">
        <v>3859</v>
      </c>
      <c r="BU1463" t="s">
        <v>2957</v>
      </c>
      <c r="BV1463" t="s">
        <v>7363</v>
      </c>
    </row>
    <row r="1464" spans="1:74" x14ac:dyDescent="0.2">
      <c r="A1464" t="s">
        <v>3665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3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 t="s">
        <v>3665</v>
      </c>
      <c r="BN1464" t="s">
        <v>3848</v>
      </c>
      <c r="BO1464" t="s">
        <v>7358</v>
      </c>
      <c r="BP1464" t="s">
        <v>7359</v>
      </c>
      <c r="BQ1464" t="s">
        <v>7360</v>
      </c>
      <c r="BR1464" t="s">
        <v>8233</v>
      </c>
      <c r="BS1464" t="s">
        <v>3859</v>
      </c>
      <c r="BT1464" t="s">
        <v>3859</v>
      </c>
      <c r="BU1464" t="s">
        <v>3665</v>
      </c>
      <c r="BV1464" t="s">
        <v>8234</v>
      </c>
    </row>
    <row r="1465" spans="1:74" x14ac:dyDescent="0.2">
      <c r="A1465" t="s">
        <v>387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101</v>
      </c>
      <c r="BE1465">
        <v>0</v>
      </c>
      <c r="BF1465">
        <v>0</v>
      </c>
      <c r="BG1465">
        <v>129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 t="s">
        <v>387</v>
      </c>
      <c r="BN1465" t="s">
        <v>3848</v>
      </c>
      <c r="BO1465" t="s">
        <v>4331</v>
      </c>
      <c r="BP1465" t="s">
        <v>4332</v>
      </c>
      <c r="BQ1465" t="s">
        <v>4333</v>
      </c>
      <c r="BR1465" t="s">
        <v>4334</v>
      </c>
      <c r="BS1465" t="s">
        <v>3859</v>
      </c>
      <c r="BT1465" t="s">
        <v>3859</v>
      </c>
      <c r="BU1465" t="s">
        <v>387</v>
      </c>
      <c r="BV1465" t="s">
        <v>4335</v>
      </c>
    </row>
    <row r="1466" spans="1:74" x14ac:dyDescent="0.2">
      <c r="A1466" t="s">
        <v>2859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4</v>
      </c>
      <c r="BE1466">
        <v>0</v>
      </c>
      <c r="BF1466">
        <v>0</v>
      </c>
      <c r="BG1466">
        <v>4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 t="s">
        <v>2859</v>
      </c>
      <c r="BN1466" t="s">
        <v>3848</v>
      </c>
      <c r="BO1466" t="s">
        <v>4331</v>
      </c>
      <c r="BP1466" t="s">
        <v>4332</v>
      </c>
      <c r="BQ1466" t="s">
        <v>4333</v>
      </c>
      <c r="BR1466" t="s">
        <v>4334</v>
      </c>
      <c r="BS1466" t="s">
        <v>3859</v>
      </c>
      <c r="BT1466" t="s">
        <v>3859</v>
      </c>
      <c r="BU1466" t="s">
        <v>2859</v>
      </c>
      <c r="BV1466" t="s">
        <v>7244</v>
      </c>
    </row>
    <row r="1467" spans="1:74" x14ac:dyDescent="0.2">
      <c r="A1467" t="s">
        <v>2966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7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 t="s">
        <v>2966</v>
      </c>
      <c r="BN1467" t="s">
        <v>3848</v>
      </c>
      <c r="BO1467" t="s">
        <v>4331</v>
      </c>
      <c r="BP1467" t="s">
        <v>4332</v>
      </c>
      <c r="BQ1467" t="s">
        <v>4333</v>
      </c>
      <c r="BR1467" t="s">
        <v>4334</v>
      </c>
      <c r="BS1467" t="s">
        <v>7373</v>
      </c>
      <c r="BT1467" t="s">
        <v>3859</v>
      </c>
      <c r="BU1467" t="s">
        <v>2966</v>
      </c>
      <c r="BV1467" t="s">
        <v>7374</v>
      </c>
    </row>
    <row r="1468" spans="1:74" x14ac:dyDescent="0.2">
      <c r="A1468" t="s">
        <v>3655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3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 t="s">
        <v>3655</v>
      </c>
      <c r="BN1468" t="s">
        <v>3848</v>
      </c>
      <c r="BO1468" t="s">
        <v>4331</v>
      </c>
      <c r="BP1468" t="s">
        <v>4332</v>
      </c>
      <c r="BQ1468" t="s">
        <v>4333</v>
      </c>
      <c r="BR1468" t="s">
        <v>4334</v>
      </c>
      <c r="BS1468" t="s">
        <v>3859</v>
      </c>
      <c r="BT1468" t="s">
        <v>3859</v>
      </c>
      <c r="BU1468" t="s">
        <v>3655</v>
      </c>
      <c r="BV1468" t="s">
        <v>8219</v>
      </c>
    </row>
    <row r="1469" spans="1:74" x14ac:dyDescent="0.2">
      <c r="A1469" t="s">
        <v>979</v>
      </c>
      <c r="B1469">
        <v>0</v>
      </c>
      <c r="C1469">
        <v>7</v>
      </c>
      <c r="D1469">
        <v>0</v>
      </c>
      <c r="E1469">
        <v>0</v>
      </c>
      <c r="F1469">
        <v>2</v>
      </c>
      <c r="G1469">
        <v>26</v>
      </c>
      <c r="H1469">
        <v>0</v>
      </c>
      <c r="I1469">
        <v>9</v>
      </c>
      <c r="J1469">
        <v>0</v>
      </c>
      <c r="K1469">
        <v>0</v>
      </c>
      <c r="L1469">
        <v>0</v>
      </c>
      <c r="M1469">
        <v>27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 t="s">
        <v>979</v>
      </c>
      <c r="BN1469" t="s">
        <v>3848</v>
      </c>
      <c r="BO1469" t="s">
        <v>5049</v>
      </c>
      <c r="BP1469" t="s">
        <v>5050</v>
      </c>
      <c r="BQ1469" t="s">
        <v>5051</v>
      </c>
      <c r="BR1469" t="s">
        <v>5052</v>
      </c>
      <c r="BS1469" t="s">
        <v>3859</v>
      </c>
      <c r="BT1469" t="s">
        <v>3859</v>
      </c>
      <c r="BU1469" t="s">
        <v>979</v>
      </c>
      <c r="BV1469" t="s">
        <v>5053</v>
      </c>
    </row>
    <row r="1470" spans="1:74" x14ac:dyDescent="0.2">
      <c r="A1470" t="s">
        <v>2991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7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 t="s">
        <v>2991</v>
      </c>
      <c r="BN1470" t="s">
        <v>3848</v>
      </c>
      <c r="BO1470" t="s">
        <v>5049</v>
      </c>
      <c r="BP1470" t="s">
        <v>5050</v>
      </c>
      <c r="BQ1470" t="s">
        <v>5051</v>
      </c>
      <c r="BR1470" t="s">
        <v>7406</v>
      </c>
      <c r="BS1470" t="s">
        <v>7407</v>
      </c>
      <c r="BT1470" t="s">
        <v>3859</v>
      </c>
      <c r="BU1470" t="s">
        <v>2991</v>
      </c>
      <c r="BV1470" t="s">
        <v>7408</v>
      </c>
    </row>
    <row r="1471" spans="1:74" x14ac:dyDescent="0.2">
      <c r="A1471" t="s">
        <v>298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132</v>
      </c>
      <c r="BE1471">
        <v>0</v>
      </c>
      <c r="BF1471">
        <v>0</v>
      </c>
      <c r="BG1471">
        <v>185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 t="s">
        <v>298</v>
      </c>
      <c r="BN1471" t="s">
        <v>3848</v>
      </c>
      <c r="BO1471" t="s">
        <v>4218</v>
      </c>
      <c r="BP1471" t="s">
        <v>4219</v>
      </c>
      <c r="BQ1471" t="s">
        <v>4220</v>
      </c>
      <c r="BR1471" t="s">
        <v>4221</v>
      </c>
      <c r="BS1471" t="s">
        <v>3859</v>
      </c>
      <c r="BT1471" t="s">
        <v>3859</v>
      </c>
      <c r="BU1471" t="s">
        <v>298</v>
      </c>
      <c r="BV1471" t="s">
        <v>4222</v>
      </c>
    </row>
    <row r="1472" spans="1:74" x14ac:dyDescent="0.2">
      <c r="A1472" t="s">
        <v>1581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12</v>
      </c>
      <c r="BE1472">
        <v>0</v>
      </c>
      <c r="BF1472">
        <v>0</v>
      </c>
      <c r="BG1472">
        <v>20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 t="s">
        <v>1581</v>
      </c>
      <c r="BN1472" t="s">
        <v>3848</v>
      </c>
      <c r="BO1472" t="s">
        <v>4218</v>
      </c>
      <c r="BP1472" t="s">
        <v>4219</v>
      </c>
      <c r="BQ1472" t="s">
        <v>4220</v>
      </c>
      <c r="BR1472" t="s">
        <v>3859</v>
      </c>
      <c r="BS1472" t="s">
        <v>3859</v>
      </c>
      <c r="BT1472" t="s">
        <v>3859</v>
      </c>
      <c r="BU1472" t="s">
        <v>1581</v>
      </c>
      <c r="BV1472" t="s">
        <v>5771</v>
      </c>
    </row>
    <row r="1473" spans="1:74" x14ac:dyDescent="0.2">
      <c r="A1473" t="s">
        <v>1928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12</v>
      </c>
      <c r="BE1473">
        <v>0</v>
      </c>
      <c r="BF1473">
        <v>0</v>
      </c>
      <c r="BG1473">
        <v>10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 t="s">
        <v>1928</v>
      </c>
      <c r="BN1473" t="s">
        <v>3848</v>
      </c>
      <c r="BO1473" t="s">
        <v>4218</v>
      </c>
      <c r="BP1473" t="s">
        <v>4219</v>
      </c>
      <c r="BQ1473" t="s">
        <v>4220</v>
      </c>
      <c r="BR1473" t="s">
        <v>4221</v>
      </c>
      <c r="BS1473" t="s">
        <v>3859</v>
      </c>
      <c r="BT1473" t="s">
        <v>3859</v>
      </c>
      <c r="BU1473" t="s">
        <v>1928</v>
      </c>
      <c r="BV1473" t="s">
        <v>6167</v>
      </c>
    </row>
    <row r="1474" spans="1:74" x14ac:dyDescent="0.2">
      <c r="A1474" t="s">
        <v>2657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10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 t="s">
        <v>2657</v>
      </c>
      <c r="BN1474" t="s">
        <v>3848</v>
      </c>
      <c r="BO1474" t="s">
        <v>4218</v>
      </c>
      <c r="BP1474" t="s">
        <v>4219</v>
      </c>
      <c r="BQ1474" t="s">
        <v>4220</v>
      </c>
      <c r="BR1474" t="s">
        <v>3859</v>
      </c>
      <c r="BS1474" t="s">
        <v>3859</v>
      </c>
      <c r="BT1474" t="s">
        <v>3859</v>
      </c>
      <c r="BU1474" t="s">
        <v>2657</v>
      </c>
      <c r="BV1474" t="s">
        <v>7008</v>
      </c>
    </row>
    <row r="1475" spans="1:74" x14ac:dyDescent="0.2">
      <c r="A1475" t="s">
        <v>3006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7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 t="s">
        <v>3006</v>
      </c>
      <c r="BN1475" t="s">
        <v>3848</v>
      </c>
      <c r="BO1475" t="s">
        <v>4218</v>
      </c>
      <c r="BP1475" t="s">
        <v>4219</v>
      </c>
      <c r="BQ1475" t="s">
        <v>4220</v>
      </c>
      <c r="BR1475" t="s">
        <v>7427</v>
      </c>
      <c r="BS1475" t="s">
        <v>7428</v>
      </c>
      <c r="BT1475" t="s">
        <v>3859</v>
      </c>
      <c r="BU1475" t="s">
        <v>3006</v>
      </c>
      <c r="BV1475" t="s">
        <v>7429</v>
      </c>
    </row>
    <row r="1476" spans="1:74" x14ac:dyDescent="0.2">
      <c r="A1476" t="s">
        <v>3099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6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 t="s">
        <v>3099</v>
      </c>
      <c r="BN1476" t="s">
        <v>3848</v>
      </c>
      <c r="BO1476" t="s">
        <v>4218</v>
      </c>
      <c r="BP1476" t="s">
        <v>4219</v>
      </c>
      <c r="BQ1476" t="s">
        <v>4220</v>
      </c>
      <c r="BR1476" t="s">
        <v>4221</v>
      </c>
      <c r="BS1476" t="s">
        <v>3859</v>
      </c>
      <c r="BT1476" t="s">
        <v>3859</v>
      </c>
      <c r="BU1476" t="s">
        <v>3099</v>
      </c>
      <c r="BV1476" t="s">
        <v>7529</v>
      </c>
    </row>
    <row r="1477" spans="1:74" x14ac:dyDescent="0.2">
      <c r="A1477" t="s">
        <v>3502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4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 t="s">
        <v>3502</v>
      </c>
      <c r="BN1477" t="s">
        <v>3848</v>
      </c>
      <c r="BO1477" t="s">
        <v>4218</v>
      </c>
      <c r="BP1477" t="s">
        <v>4219</v>
      </c>
      <c r="BQ1477" t="s">
        <v>4220</v>
      </c>
      <c r="BR1477" t="s">
        <v>3859</v>
      </c>
      <c r="BS1477" t="s">
        <v>3859</v>
      </c>
      <c r="BT1477" t="s">
        <v>3859</v>
      </c>
      <c r="BU1477" t="s">
        <v>3502</v>
      </c>
      <c r="BV1477" t="s">
        <v>8033</v>
      </c>
    </row>
    <row r="1478" spans="1:74" x14ac:dyDescent="0.2">
      <c r="A1478" t="s">
        <v>3623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3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 t="s">
        <v>3623</v>
      </c>
      <c r="BN1478" t="s">
        <v>3848</v>
      </c>
      <c r="BO1478" t="s">
        <v>4218</v>
      </c>
      <c r="BP1478" t="s">
        <v>4219</v>
      </c>
      <c r="BQ1478" t="s">
        <v>4220</v>
      </c>
      <c r="BR1478" t="s">
        <v>4221</v>
      </c>
      <c r="BS1478" t="s">
        <v>3859</v>
      </c>
      <c r="BT1478" t="s">
        <v>3859</v>
      </c>
      <c r="BU1478" t="s">
        <v>3623</v>
      </c>
      <c r="BV1478" t="s">
        <v>8176</v>
      </c>
    </row>
    <row r="1479" spans="1:74" x14ac:dyDescent="0.2">
      <c r="A1479" t="s">
        <v>374</v>
      </c>
      <c r="B1479">
        <v>0</v>
      </c>
      <c r="C1479">
        <v>23</v>
      </c>
      <c r="D1479">
        <v>35</v>
      </c>
      <c r="E1479">
        <v>0</v>
      </c>
      <c r="F1479">
        <v>9</v>
      </c>
      <c r="G1479">
        <v>42</v>
      </c>
      <c r="H1479">
        <v>0</v>
      </c>
      <c r="I1479">
        <v>29</v>
      </c>
      <c r="J1479">
        <v>27</v>
      </c>
      <c r="K1479">
        <v>67</v>
      </c>
      <c r="L1479">
        <v>0</v>
      </c>
      <c r="M1479">
        <v>8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 t="s">
        <v>374</v>
      </c>
      <c r="BN1479" t="s">
        <v>3848</v>
      </c>
      <c r="BO1479" t="s">
        <v>4314</v>
      </c>
      <c r="BP1479" t="s">
        <v>4315</v>
      </c>
      <c r="BQ1479" t="s">
        <v>4316</v>
      </c>
      <c r="BR1479" t="s">
        <v>3859</v>
      </c>
      <c r="BS1479" t="s">
        <v>3859</v>
      </c>
      <c r="BT1479" t="s">
        <v>3859</v>
      </c>
      <c r="BU1479" t="s">
        <v>374</v>
      </c>
      <c r="BV1479" t="s">
        <v>4317</v>
      </c>
    </row>
    <row r="1480" spans="1:74" x14ac:dyDescent="0.2">
      <c r="A1480" t="s">
        <v>500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38</v>
      </c>
      <c r="H1480">
        <v>0</v>
      </c>
      <c r="I1480">
        <v>0</v>
      </c>
      <c r="J1480">
        <v>18</v>
      </c>
      <c r="K1480">
        <v>37</v>
      </c>
      <c r="L1480">
        <v>0</v>
      </c>
      <c r="M1480">
        <v>36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38</v>
      </c>
      <c r="BL1480">
        <v>0</v>
      </c>
      <c r="BM1480" t="s">
        <v>500</v>
      </c>
      <c r="BN1480" t="s">
        <v>3848</v>
      </c>
      <c r="BO1480" t="s">
        <v>4314</v>
      </c>
      <c r="BP1480" t="s">
        <v>4315</v>
      </c>
      <c r="BQ1480" t="s">
        <v>4316</v>
      </c>
      <c r="BR1480" t="s">
        <v>3859</v>
      </c>
      <c r="BS1480" t="s">
        <v>3859</v>
      </c>
      <c r="BT1480" t="s">
        <v>3859</v>
      </c>
      <c r="BU1480" t="s">
        <v>500</v>
      </c>
      <c r="BV1480" t="s">
        <v>4475</v>
      </c>
    </row>
    <row r="1481" spans="1:74" x14ac:dyDescent="0.2">
      <c r="A1481" t="s">
        <v>613</v>
      </c>
      <c r="B1481">
        <v>0</v>
      </c>
      <c r="C1481">
        <v>15</v>
      </c>
      <c r="D1481">
        <v>0</v>
      </c>
      <c r="E1481">
        <v>0</v>
      </c>
      <c r="F1481">
        <v>0</v>
      </c>
      <c r="G1481">
        <v>64</v>
      </c>
      <c r="H1481">
        <v>0</v>
      </c>
      <c r="I1481">
        <v>0</v>
      </c>
      <c r="J1481">
        <v>0</v>
      </c>
      <c r="K1481">
        <v>21</v>
      </c>
      <c r="L1481">
        <v>0</v>
      </c>
      <c r="M1481">
        <v>28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 t="s">
        <v>613</v>
      </c>
      <c r="BN1481" t="s">
        <v>3848</v>
      </c>
      <c r="BO1481" t="s">
        <v>4314</v>
      </c>
      <c r="BP1481" t="s">
        <v>4315</v>
      </c>
      <c r="BQ1481" t="s">
        <v>4316</v>
      </c>
      <c r="BR1481" t="s">
        <v>3859</v>
      </c>
      <c r="BS1481" t="s">
        <v>3859</v>
      </c>
      <c r="BT1481" t="s">
        <v>3859</v>
      </c>
      <c r="BU1481" t="s">
        <v>613</v>
      </c>
      <c r="BV1481" t="s">
        <v>4623</v>
      </c>
    </row>
    <row r="1482" spans="1:74" x14ac:dyDescent="0.2">
      <c r="A1482" t="s">
        <v>734</v>
      </c>
      <c r="B1482">
        <v>0</v>
      </c>
      <c r="C1482">
        <v>32</v>
      </c>
      <c r="D1482">
        <v>25</v>
      </c>
      <c r="E1482">
        <v>0</v>
      </c>
      <c r="F1482">
        <v>0</v>
      </c>
      <c r="G1482">
        <v>20</v>
      </c>
      <c r="H1482">
        <v>0</v>
      </c>
      <c r="I1482">
        <v>0</v>
      </c>
      <c r="J1482">
        <v>0</v>
      </c>
      <c r="K1482">
        <v>24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 t="s">
        <v>734</v>
      </c>
      <c r="BN1482" t="s">
        <v>3848</v>
      </c>
      <c r="BO1482" t="s">
        <v>4314</v>
      </c>
      <c r="BP1482" t="s">
        <v>4315</v>
      </c>
      <c r="BQ1482" t="s">
        <v>4316</v>
      </c>
      <c r="BR1482" t="s">
        <v>3859</v>
      </c>
      <c r="BS1482" t="s">
        <v>3859</v>
      </c>
      <c r="BT1482" t="s">
        <v>3859</v>
      </c>
      <c r="BU1482" t="s">
        <v>734</v>
      </c>
      <c r="BV1482" t="s">
        <v>4767</v>
      </c>
    </row>
    <row r="1483" spans="1:74" x14ac:dyDescent="0.2">
      <c r="A1483" t="s">
        <v>740</v>
      </c>
      <c r="B1483">
        <v>0</v>
      </c>
      <c r="C1483">
        <v>15</v>
      </c>
      <c r="D1483">
        <v>21</v>
      </c>
      <c r="E1483">
        <v>6</v>
      </c>
      <c r="F1483">
        <v>0</v>
      </c>
      <c r="G1483">
        <v>0</v>
      </c>
      <c r="H1483">
        <v>0</v>
      </c>
      <c r="I1483">
        <v>29</v>
      </c>
      <c r="J1483">
        <v>0</v>
      </c>
      <c r="K1483">
        <v>16</v>
      </c>
      <c r="L1483">
        <v>0</v>
      </c>
      <c r="M1483">
        <v>13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 t="s">
        <v>740</v>
      </c>
      <c r="BN1483" t="s">
        <v>3848</v>
      </c>
      <c r="BO1483" t="s">
        <v>4314</v>
      </c>
      <c r="BP1483" t="s">
        <v>4315</v>
      </c>
      <c r="BQ1483" t="s">
        <v>4316</v>
      </c>
      <c r="BR1483" t="s">
        <v>3859</v>
      </c>
      <c r="BS1483" t="s">
        <v>3859</v>
      </c>
      <c r="BT1483" t="s">
        <v>3859</v>
      </c>
      <c r="BU1483" t="s">
        <v>740</v>
      </c>
      <c r="BV1483" t="s">
        <v>4774</v>
      </c>
    </row>
    <row r="1484" spans="1:74" x14ac:dyDescent="0.2">
      <c r="A1484" t="s">
        <v>744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19</v>
      </c>
      <c r="H1484">
        <v>0</v>
      </c>
      <c r="I1484">
        <v>0</v>
      </c>
      <c r="J1484">
        <v>0</v>
      </c>
      <c r="K1484">
        <v>49</v>
      </c>
      <c r="L1484">
        <v>0</v>
      </c>
      <c r="M1484">
        <v>32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 t="s">
        <v>744</v>
      </c>
      <c r="BN1484" t="s">
        <v>3848</v>
      </c>
      <c r="BO1484" t="s">
        <v>4314</v>
      </c>
      <c r="BP1484" t="s">
        <v>4315</v>
      </c>
      <c r="BQ1484" t="s">
        <v>4316</v>
      </c>
      <c r="BR1484" t="s">
        <v>3859</v>
      </c>
      <c r="BS1484" t="s">
        <v>3859</v>
      </c>
      <c r="BT1484" t="s">
        <v>3859</v>
      </c>
      <c r="BU1484" t="s">
        <v>744</v>
      </c>
      <c r="BV1484" t="s">
        <v>4778</v>
      </c>
    </row>
    <row r="1485" spans="1:74" x14ac:dyDescent="0.2">
      <c r="A1485" t="s">
        <v>753</v>
      </c>
      <c r="B1485">
        <v>0</v>
      </c>
      <c r="C1485">
        <v>0</v>
      </c>
      <c r="D1485">
        <v>31</v>
      </c>
      <c r="E1485">
        <v>0</v>
      </c>
      <c r="F1485">
        <v>0</v>
      </c>
      <c r="G1485">
        <v>68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 t="s">
        <v>753</v>
      </c>
      <c r="BN1485" t="s">
        <v>3848</v>
      </c>
      <c r="BO1485" t="s">
        <v>4314</v>
      </c>
      <c r="BP1485" t="s">
        <v>4315</v>
      </c>
      <c r="BQ1485" t="s">
        <v>4316</v>
      </c>
      <c r="BR1485" t="s">
        <v>3859</v>
      </c>
      <c r="BS1485" t="s">
        <v>3859</v>
      </c>
      <c r="BT1485" t="s">
        <v>3859</v>
      </c>
      <c r="BU1485" t="s">
        <v>753</v>
      </c>
      <c r="BV1485" t="s">
        <v>4788</v>
      </c>
    </row>
    <row r="1486" spans="1:74" x14ac:dyDescent="0.2">
      <c r="A1486" t="s">
        <v>822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36</v>
      </c>
      <c r="J1486">
        <v>17</v>
      </c>
      <c r="K1486">
        <v>36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 t="s">
        <v>822</v>
      </c>
      <c r="BN1486" t="s">
        <v>3848</v>
      </c>
      <c r="BO1486" t="s">
        <v>4314</v>
      </c>
      <c r="BP1486" t="s">
        <v>4315</v>
      </c>
      <c r="BQ1486" t="s">
        <v>4316</v>
      </c>
      <c r="BR1486" t="s">
        <v>3859</v>
      </c>
      <c r="BS1486" t="s">
        <v>3859</v>
      </c>
      <c r="BT1486" t="s">
        <v>3859</v>
      </c>
      <c r="BU1486" t="s">
        <v>822</v>
      </c>
      <c r="BV1486" t="s">
        <v>4869</v>
      </c>
    </row>
    <row r="1487" spans="1:74" x14ac:dyDescent="0.2">
      <c r="A1487" t="s">
        <v>878</v>
      </c>
      <c r="B1487">
        <v>0</v>
      </c>
      <c r="C1487">
        <v>5</v>
      </c>
      <c r="D1487">
        <v>0</v>
      </c>
      <c r="E1487">
        <v>0</v>
      </c>
      <c r="F1487">
        <v>8</v>
      </c>
      <c r="G1487">
        <v>31</v>
      </c>
      <c r="H1487">
        <v>0</v>
      </c>
      <c r="I1487">
        <v>4</v>
      </c>
      <c r="J1487">
        <v>0</v>
      </c>
      <c r="K1487">
        <v>16</v>
      </c>
      <c r="L1487">
        <v>0</v>
      </c>
      <c r="M1487">
        <v>18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 t="s">
        <v>878</v>
      </c>
      <c r="BN1487" t="s">
        <v>3848</v>
      </c>
      <c r="BO1487" t="s">
        <v>4314</v>
      </c>
      <c r="BP1487" t="s">
        <v>4315</v>
      </c>
      <c r="BQ1487" t="s">
        <v>4316</v>
      </c>
      <c r="BR1487" t="s">
        <v>3859</v>
      </c>
      <c r="BS1487" t="s">
        <v>3859</v>
      </c>
      <c r="BT1487" t="s">
        <v>3859</v>
      </c>
      <c r="BU1487" t="s">
        <v>878</v>
      </c>
      <c r="BV1487" t="s">
        <v>4932</v>
      </c>
    </row>
    <row r="1488" spans="1:74" x14ac:dyDescent="0.2">
      <c r="A1488" t="s">
        <v>990</v>
      </c>
      <c r="B1488">
        <v>0</v>
      </c>
      <c r="C1488">
        <v>0</v>
      </c>
      <c r="D1488">
        <v>12</v>
      </c>
      <c r="E1488">
        <v>0</v>
      </c>
      <c r="F1488">
        <v>16</v>
      </c>
      <c r="G1488">
        <v>42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 t="s">
        <v>990</v>
      </c>
      <c r="BN1488" t="s">
        <v>3848</v>
      </c>
      <c r="BO1488" t="s">
        <v>4314</v>
      </c>
      <c r="BP1488" t="s">
        <v>4315</v>
      </c>
      <c r="BQ1488" t="s">
        <v>4316</v>
      </c>
      <c r="BR1488" t="s">
        <v>3859</v>
      </c>
      <c r="BS1488" t="s">
        <v>3859</v>
      </c>
      <c r="BT1488" t="s">
        <v>3859</v>
      </c>
      <c r="BU1488" t="s">
        <v>990</v>
      </c>
      <c r="BV1488" t="s">
        <v>5067</v>
      </c>
    </row>
    <row r="1489" spans="1:74" x14ac:dyDescent="0.2">
      <c r="A1489" t="s">
        <v>1009</v>
      </c>
      <c r="B1489">
        <v>0</v>
      </c>
      <c r="C1489">
        <v>0</v>
      </c>
      <c r="D1489">
        <v>41</v>
      </c>
      <c r="E1489">
        <v>0</v>
      </c>
      <c r="F1489">
        <v>0</v>
      </c>
      <c r="G1489">
        <v>27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 t="s">
        <v>1009</v>
      </c>
      <c r="BN1489" t="s">
        <v>3848</v>
      </c>
      <c r="BO1489" t="s">
        <v>4314</v>
      </c>
      <c r="BP1489" t="s">
        <v>4315</v>
      </c>
      <c r="BQ1489" t="s">
        <v>4316</v>
      </c>
      <c r="BR1489" t="s">
        <v>3859</v>
      </c>
      <c r="BS1489" t="s">
        <v>3859</v>
      </c>
      <c r="BT1489" t="s">
        <v>3859</v>
      </c>
      <c r="BU1489" t="s">
        <v>1009</v>
      </c>
      <c r="BV1489" t="s">
        <v>5088</v>
      </c>
    </row>
    <row r="1490" spans="1:74" x14ac:dyDescent="0.2">
      <c r="A1490" t="s">
        <v>1057</v>
      </c>
      <c r="B1490">
        <v>0</v>
      </c>
      <c r="C1490">
        <v>52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11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 t="s">
        <v>1057</v>
      </c>
      <c r="BN1490" t="s">
        <v>3848</v>
      </c>
      <c r="BO1490" t="s">
        <v>4314</v>
      </c>
      <c r="BP1490" t="s">
        <v>4315</v>
      </c>
      <c r="BQ1490" t="s">
        <v>4316</v>
      </c>
      <c r="BR1490" t="s">
        <v>3859</v>
      </c>
      <c r="BS1490" t="s">
        <v>3859</v>
      </c>
      <c r="BT1490" t="s">
        <v>3859</v>
      </c>
      <c r="BU1490" t="s">
        <v>1057</v>
      </c>
      <c r="BV1490" t="s">
        <v>5144</v>
      </c>
    </row>
    <row r="1491" spans="1:74" x14ac:dyDescent="0.2">
      <c r="A1491" t="s">
        <v>1081</v>
      </c>
      <c r="B1491">
        <v>0</v>
      </c>
      <c r="C1491">
        <v>44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16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 t="s">
        <v>1081</v>
      </c>
      <c r="BN1491" t="s">
        <v>3848</v>
      </c>
      <c r="BO1491" t="s">
        <v>4314</v>
      </c>
      <c r="BP1491" t="s">
        <v>4315</v>
      </c>
      <c r="BQ1491" t="s">
        <v>4316</v>
      </c>
      <c r="BR1491" t="s">
        <v>3859</v>
      </c>
      <c r="BS1491" t="s">
        <v>3859</v>
      </c>
      <c r="BT1491" t="s">
        <v>3859</v>
      </c>
      <c r="BU1491" t="s">
        <v>1081</v>
      </c>
      <c r="BV1491" t="s">
        <v>5175</v>
      </c>
    </row>
    <row r="1492" spans="1:74" x14ac:dyDescent="0.2">
      <c r="A1492" t="s">
        <v>1132</v>
      </c>
      <c r="B1492">
        <v>0</v>
      </c>
      <c r="C1492">
        <v>29</v>
      </c>
      <c r="D1492">
        <v>13</v>
      </c>
      <c r="E1492">
        <v>0</v>
      </c>
      <c r="F1492">
        <v>0</v>
      </c>
      <c r="G1492">
        <v>14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 t="s">
        <v>1132</v>
      </c>
      <c r="BN1492" t="s">
        <v>3848</v>
      </c>
      <c r="BO1492" t="s">
        <v>4314</v>
      </c>
      <c r="BP1492" t="s">
        <v>4315</v>
      </c>
      <c r="BQ1492" t="s">
        <v>4316</v>
      </c>
      <c r="BR1492" t="s">
        <v>3859</v>
      </c>
      <c r="BS1492" t="s">
        <v>3859</v>
      </c>
      <c r="BT1492" t="s">
        <v>3859</v>
      </c>
      <c r="BU1492" t="s">
        <v>1132</v>
      </c>
      <c r="BV1492" t="s">
        <v>5239</v>
      </c>
    </row>
    <row r="1493" spans="1:74" x14ac:dyDescent="0.2">
      <c r="A1493" t="s">
        <v>1137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14</v>
      </c>
      <c r="K1493">
        <v>27</v>
      </c>
      <c r="L1493">
        <v>0</v>
      </c>
      <c r="M1493">
        <v>15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 t="s">
        <v>1137</v>
      </c>
      <c r="BN1493" t="s">
        <v>3848</v>
      </c>
      <c r="BO1493" t="s">
        <v>4314</v>
      </c>
      <c r="BP1493" t="s">
        <v>4315</v>
      </c>
      <c r="BQ1493" t="s">
        <v>4316</v>
      </c>
      <c r="BR1493" t="s">
        <v>3859</v>
      </c>
      <c r="BS1493" t="s">
        <v>3859</v>
      </c>
      <c r="BT1493" t="s">
        <v>3859</v>
      </c>
      <c r="BU1493" t="s">
        <v>1137</v>
      </c>
      <c r="BV1493" t="s">
        <v>5245</v>
      </c>
    </row>
    <row r="1494" spans="1:74" x14ac:dyDescent="0.2">
      <c r="A1494" t="s">
        <v>1183</v>
      </c>
      <c r="B1494">
        <v>0</v>
      </c>
      <c r="C1494">
        <v>20</v>
      </c>
      <c r="D1494">
        <v>0</v>
      </c>
      <c r="E1494">
        <v>0</v>
      </c>
      <c r="F1494">
        <v>0</v>
      </c>
      <c r="G1494">
        <v>15</v>
      </c>
      <c r="H1494">
        <v>0</v>
      </c>
      <c r="I1494">
        <v>0</v>
      </c>
      <c r="J1494">
        <v>0</v>
      </c>
      <c r="K1494">
        <v>17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 t="s">
        <v>1183</v>
      </c>
      <c r="BN1494" t="s">
        <v>3848</v>
      </c>
      <c r="BO1494" t="s">
        <v>4314</v>
      </c>
      <c r="BP1494" t="s">
        <v>4315</v>
      </c>
      <c r="BQ1494" t="s">
        <v>4316</v>
      </c>
      <c r="BR1494" t="s">
        <v>3859</v>
      </c>
      <c r="BS1494" t="s">
        <v>3859</v>
      </c>
      <c r="BT1494" t="s">
        <v>3859</v>
      </c>
      <c r="BU1494" t="s">
        <v>1183</v>
      </c>
      <c r="BV1494" t="s">
        <v>5298</v>
      </c>
    </row>
    <row r="1495" spans="1:74" x14ac:dyDescent="0.2">
      <c r="A1495" t="s">
        <v>1211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13</v>
      </c>
      <c r="BL1495">
        <v>38</v>
      </c>
      <c r="BM1495" t="s">
        <v>1211</v>
      </c>
      <c r="BN1495" t="s">
        <v>3848</v>
      </c>
      <c r="BO1495" t="s">
        <v>4314</v>
      </c>
      <c r="BP1495" t="s">
        <v>5332</v>
      </c>
      <c r="BQ1495" t="s">
        <v>5333</v>
      </c>
      <c r="BR1495" t="s">
        <v>5334</v>
      </c>
      <c r="BS1495" t="s">
        <v>5335</v>
      </c>
      <c r="BT1495" t="s">
        <v>3859</v>
      </c>
      <c r="BU1495" t="s">
        <v>1211</v>
      </c>
      <c r="BV1495" t="s">
        <v>5336</v>
      </c>
    </row>
    <row r="1496" spans="1:74" x14ac:dyDescent="0.2">
      <c r="A1496" t="s">
        <v>1329</v>
      </c>
      <c r="B1496">
        <v>0</v>
      </c>
      <c r="C1496">
        <v>0</v>
      </c>
      <c r="D1496">
        <v>29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15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 t="s">
        <v>1329</v>
      </c>
      <c r="BN1496" t="s">
        <v>3848</v>
      </c>
      <c r="BO1496" t="s">
        <v>4314</v>
      </c>
      <c r="BP1496" t="s">
        <v>4315</v>
      </c>
      <c r="BQ1496" t="s">
        <v>4316</v>
      </c>
      <c r="BR1496" t="s">
        <v>3859</v>
      </c>
      <c r="BS1496" t="s">
        <v>3859</v>
      </c>
      <c r="BT1496" t="s">
        <v>3859</v>
      </c>
      <c r="BU1496" t="s">
        <v>1329</v>
      </c>
      <c r="BV1496" t="s">
        <v>5473</v>
      </c>
    </row>
    <row r="1497" spans="1:74" x14ac:dyDescent="0.2">
      <c r="A1497" t="s">
        <v>1393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20</v>
      </c>
      <c r="H1497">
        <v>0</v>
      </c>
      <c r="I1497">
        <v>0</v>
      </c>
      <c r="J1497">
        <v>0</v>
      </c>
      <c r="K1497">
        <v>21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 t="s">
        <v>1393</v>
      </c>
      <c r="BN1497" t="s">
        <v>3848</v>
      </c>
      <c r="BO1497" t="s">
        <v>4314</v>
      </c>
      <c r="BP1497" t="s">
        <v>4315</v>
      </c>
      <c r="BQ1497" t="s">
        <v>4316</v>
      </c>
      <c r="BR1497" t="s">
        <v>3859</v>
      </c>
      <c r="BS1497" t="s">
        <v>3859</v>
      </c>
      <c r="BT1497" t="s">
        <v>3859</v>
      </c>
      <c r="BU1497" t="s">
        <v>1393</v>
      </c>
      <c r="BV1497" t="s">
        <v>5552</v>
      </c>
    </row>
    <row r="1498" spans="1:74" x14ac:dyDescent="0.2">
      <c r="A1498" t="s">
        <v>1411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40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 t="s">
        <v>1411</v>
      </c>
      <c r="BN1498" t="s">
        <v>3848</v>
      </c>
      <c r="BO1498" t="s">
        <v>4314</v>
      </c>
      <c r="BP1498" t="s">
        <v>4315</v>
      </c>
      <c r="BQ1498" t="s">
        <v>4316</v>
      </c>
      <c r="BR1498" t="s">
        <v>3859</v>
      </c>
      <c r="BS1498" t="s">
        <v>3859</v>
      </c>
      <c r="BT1498" t="s">
        <v>3859</v>
      </c>
      <c r="BU1498" t="s">
        <v>1411</v>
      </c>
      <c r="BV1498" t="s">
        <v>5578</v>
      </c>
    </row>
    <row r="1499" spans="1:74" x14ac:dyDescent="0.2">
      <c r="A1499" t="s">
        <v>1422</v>
      </c>
      <c r="B1499">
        <v>0</v>
      </c>
      <c r="C1499">
        <v>18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21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 t="s">
        <v>1422</v>
      </c>
      <c r="BN1499" t="s">
        <v>3848</v>
      </c>
      <c r="BO1499" t="s">
        <v>4314</v>
      </c>
      <c r="BP1499" t="s">
        <v>4315</v>
      </c>
      <c r="BQ1499" t="s">
        <v>4316</v>
      </c>
      <c r="BR1499" t="s">
        <v>3859</v>
      </c>
      <c r="BS1499" t="s">
        <v>3859</v>
      </c>
      <c r="BT1499" t="s">
        <v>3859</v>
      </c>
      <c r="BU1499" t="s">
        <v>1422</v>
      </c>
      <c r="BV1499" t="s">
        <v>5589</v>
      </c>
    </row>
    <row r="1500" spans="1:74" x14ac:dyDescent="0.2">
      <c r="A1500" t="s">
        <v>1446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38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 t="s">
        <v>1446</v>
      </c>
      <c r="BN1500" t="s">
        <v>3848</v>
      </c>
      <c r="BO1500" t="s">
        <v>4314</v>
      </c>
      <c r="BP1500" t="s">
        <v>4315</v>
      </c>
      <c r="BQ1500" t="s">
        <v>4316</v>
      </c>
      <c r="BR1500" t="s">
        <v>3859</v>
      </c>
      <c r="BS1500" t="s">
        <v>3859</v>
      </c>
      <c r="BT1500" t="s">
        <v>3859</v>
      </c>
      <c r="BU1500" t="s">
        <v>1446</v>
      </c>
      <c r="BV1500" t="s">
        <v>5620</v>
      </c>
    </row>
    <row r="1501" spans="1:74" x14ac:dyDescent="0.2">
      <c r="A1501" t="s">
        <v>1503</v>
      </c>
      <c r="B1501">
        <v>0</v>
      </c>
      <c r="C1501">
        <v>0</v>
      </c>
      <c r="D1501">
        <v>0</v>
      </c>
      <c r="E1501">
        <v>0</v>
      </c>
      <c r="F1501">
        <v>11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3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21</v>
      </c>
      <c r="BL1501">
        <v>0</v>
      </c>
      <c r="BM1501" t="s">
        <v>1503</v>
      </c>
      <c r="BN1501" t="s">
        <v>3848</v>
      </c>
      <c r="BO1501" t="s">
        <v>4314</v>
      </c>
      <c r="BP1501" t="s">
        <v>4315</v>
      </c>
      <c r="BQ1501" t="s">
        <v>4316</v>
      </c>
      <c r="BR1501" t="s">
        <v>3859</v>
      </c>
      <c r="BS1501" t="s">
        <v>3859</v>
      </c>
      <c r="BT1501" t="s">
        <v>3859</v>
      </c>
      <c r="BU1501" t="s">
        <v>1503</v>
      </c>
      <c r="BV1501" t="s">
        <v>5686</v>
      </c>
    </row>
    <row r="1502" spans="1:74" x14ac:dyDescent="0.2">
      <c r="A1502" t="s">
        <v>1545</v>
      </c>
      <c r="B1502">
        <v>0</v>
      </c>
      <c r="C1502">
        <v>6</v>
      </c>
      <c r="D1502">
        <v>0</v>
      </c>
      <c r="E1502">
        <v>0</v>
      </c>
      <c r="F1502">
        <v>0</v>
      </c>
      <c r="G1502">
        <v>9</v>
      </c>
      <c r="H1502">
        <v>0</v>
      </c>
      <c r="I1502">
        <v>0</v>
      </c>
      <c r="J1502">
        <v>0</v>
      </c>
      <c r="K1502">
        <v>18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 t="s">
        <v>1545</v>
      </c>
      <c r="BN1502" t="s">
        <v>3848</v>
      </c>
      <c r="BO1502" t="s">
        <v>4314</v>
      </c>
      <c r="BP1502" t="s">
        <v>4315</v>
      </c>
      <c r="BQ1502" t="s">
        <v>4316</v>
      </c>
      <c r="BR1502" t="s">
        <v>3859</v>
      </c>
      <c r="BS1502" t="s">
        <v>3859</v>
      </c>
      <c r="BT1502" t="s">
        <v>3859</v>
      </c>
      <c r="BU1502" t="s">
        <v>1545</v>
      </c>
      <c r="BV1502" t="s">
        <v>5734</v>
      </c>
    </row>
    <row r="1503" spans="1:74" x14ac:dyDescent="0.2">
      <c r="A1503" t="s">
        <v>1549</v>
      </c>
      <c r="B1503">
        <v>0</v>
      </c>
      <c r="C1503">
        <v>0</v>
      </c>
      <c r="D1503">
        <v>18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 t="s">
        <v>1549</v>
      </c>
      <c r="BN1503" t="s">
        <v>3848</v>
      </c>
      <c r="BO1503" t="s">
        <v>4314</v>
      </c>
      <c r="BP1503" t="s">
        <v>4315</v>
      </c>
      <c r="BQ1503" t="s">
        <v>4316</v>
      </c>
      <c r="BR1503" t="s">
        <v>3859</v>
      </c>
      <c r="BS1503" t="s">
        <v>3859</v>
      </c>
      <c r="BT1503" t="s">
        <v>3859</v>
      </c>
      <c r="BU1503" t="s">
        <v>1549</v>
      </c>
      <c r="BV1503" t="s">
        <v>5738</v>
      </c>
    </row>
    <row r="1504" spans="1:74" x14ac:dyDescent="0.2">
      <c r="A1504" t="s">
        <v>1570</v>
      </c>
      <c r="B1504">
        <v>0</v>
      </c>
      <c r="C1504">
        <v>0</v>
      </c>
      <c r="D1504">
        <v>0</v>
      </c>
      <c r="E1504">
        <v>0</v>
      </c>
      <c r="F1504">
        <v>12</v>
      </c>
      <c r="G1504">
        <v>20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 t="s">
        <v>1570</v>
      </c>
      <c r="BN1504" t="s">
        <v>3848</v>
      </c>
      <c r="BO1504" t="s">
        <v>4314</v>
      </c>
      <c r="BP1504" t="s">
        <v>4315</v>
      </c>
      <c r="BQ1504" t="s">
        <v>4316</v>
      </c>
      <c r="BR1504" t="s">
        <v>3859</v>
      </c>
      <c r="BS1504" t="s">
        <v>3859</v>
      </c>
      <c r="BT1504" t="s">
        <v>3859</v>
      </c>
      <c r="BU1504" t="s">
        <v>1570</v>
      </c>
      <c r="BV1504" t="s">
        <v>5760</v>
      </c>
    </row>
    <row r="1505" spans="1:74" x14ac:dyDescent="0.2">
      <c r="A1505" t="s">
        <v>1602</v>
      </c>
      <c r="B1505">
        <v>0</v>
      </c>
      <c r="C1505">
        <v>0</v>
      </c>
      <c r="D1505">
        <v>8</v>
      </c>
      <c r="E1505">
        <v>8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15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 t="s">
        <v>1602</v>
      </c>
      <c r="BN1505" t="s">
        <v>3848</v>
      </c>
      <c r="BO1505" t="s">
        <v>4314</v>
      </c>
      <c r="BP1505" t="s">
        <v>4315</v>
      </c>
      <c r="BQ1505" t="s">
        <v>4316</v>
      </c>
      <c r="BR1505" t="s">
        <v>3859</v>
      </c>
      <c r="BS1505" t="s">
        <v>3859</v>
      </c>
      <c r="BT1505" t="s">
        <v>3859</v>
      </c>
      <c r="BU1505" t="s">
        <v>1602</v>
      </c>
      <c r="BV1505" t="s">
        <v>5798</v>
      </c>
    </row>
    <row r="1506" spans="1:74" x14ac:dyDescent="0.2">
      <c r="A1506" t="s">
        <v>1663</v>
      </c>
      <c r="B1506">
        <v>0</v>
      </c>
      <c r="C1506">
        <v>29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 t="s">
        <v>1663</v>
      </c>
      <c r="BN1506" t="s">
        <v>3848</v>
      </c>
      <c r="BO1506" t="s">
        <v>4314</v>
      </c>
      <c r="BP1506" t="s">
        <v>4315</v>
      </c>
      <c r="BQ1506" t="s">
        <v>4316</v>
      </c>
      <c r="BR1506" t="s">
        <v>3859</v>
      </c>
      <c r="BS1506" t="s">
        <v>3859</v>
      </c>
      <c r="BT1506" t="s">
        <v>3859</v>
      </c>
      <c r="BU1506" t="s">
        <v>1663</v>
      </c>
      <c r="BV1506" t="s">
        <v>5868</v>
      </c>
    </row>
    <row r="1507" spans="1:74" x14ac:dyDescent="0.2">
      <c r="A1507" t="s">
        <v>1703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28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 t="s">
        <v>1703</v>
      </c>
      <c r="BN1507" t="s">
        <v>3848</v>
      </c>
      <c r="BO1507" t="s">
        <v>4314</v>
      </c>
      <c r="BP1507" t="s">
        <v>4315</v>
      </c>
      <c r="BQ1507" t="s">
        <v>4316</v>
      </c>
      <c r="BR1507" t="s">
        <v>3859</v>
      </c>
      <c r="BS1507" t="s">
        <v>3859</v>
      </c>
      <c r="BT1507" t="s">
        <v>3859</v>
      </c>
      <c r="BU1507" t="s">
        <v>1703</v>
      </c>
      <c r="BV1507" t="s">
        <v>5911</v>
      </c>
    </row>
    <row r="1508" spans="1:74" x14ac:dyDescent="0.2">
      <c r="A1508" t="s">
        <v>1730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27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 t="s">
        <v>1730</v>
      </c>
      <c r="BN1508" t="s">
        <v>3848</v>
      </c>
      <c r="BO1508" t="s">
        <v>4314</v>
      </c>
      <c r="BP1508" t="s">
        <v>4315</v>
      </c>
      <c r="BQ1508" t="s">
        <v>4316</v>
      </c>
      <c r="BR1508" t="s">
        <v>3859</v>
      </c>
      <c r="BS1508" t="s">
        <v>3859</v>
      </c>
      <c r="BT1508" t="s">
        <v>3859</v>
      </c>
      <c r="BU1508" t="s">
        <v>1730</v>
      </c>
      <c r="BV1508" t="s">
        <v>5943</v>
      </c>
    </row>
    <row r="1509" spans="1:74" x14ac:dyDescent="0.2">
      <c r="A1509" t="s">
        <v>1732</v>
      </c>
      <c r="B1509">
        <v>0</v>
      </c>
      <c r="C1509">
        <v>0</v>
      </c>
      <c r="D1509">
        <v>27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 t="s">
        <v>1732</v>
      </c>
      <c r="BN1509" t="s">
        <v>3848</v>
      </c>
      <c r="BO1509" t="s">
        <v>4314</v>
      </c>
      <c r="BP1509" t="s">
        <v>4315</v>
      </c>
      <c r="BQ1509" t="s">
        <v>4316</v>
      </c>
      <c r="BR1509" t="s">
        <v>3859</v>
      </c>
      <c r="BS1509" t="s">
        <v>3859</v>
      </c>
      <c r="BT1509" t="s">
        <v>3859</v>
      </c>
      <c r="BU1509" t="s">
        <v>1732</v>
      </c>
      <c r="BV1509" t="s">
        <v>5945</v>
      </c>
    </row>
    <row r="1510" spans="1:74" x14ac:dyDescent="0.2">
      <c r="A1510" t="s">
        <v>1733</v>
      </c>
      <c r="B1510">
        <v>0</v>
      </c>
      <c r="C1510">
        <v>0</v>
      </c>
      <c r="D1510">
        <v>27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 t="s">
        <v>1733</v>
      </c>
      <c r="BN1510" t="s">
        <v>3848</v>
      </c>
      <c r="BO1510" t="s">
        <v>4314</v>
      </c>
      <c r="BP1510" t="s">
        <v>4315</v>
      </c>
      <c r="BQ1510" t="s">
        <v>4316</v>
      </c>
      <c r="BR1510" t="s">
        <v>3859</v>
      </c>
      <c r="BS1510" t="s">
        <v>3859</v>
      </c>
      <c r="BT1510" t="s">
        <v>3859</v>
      </c>
      <c r="BU1510" t="s">
        <v>1733</v>
      </c>
      <c r="BV1510" t="s">
        <v>5946</v>
      </c>
    </row>
    <row r="1511" spans="1:74" x14ac:dyDescent="0.2">
      <c r="A1511" t="s">
        <v>1741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27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 t="s">
        <v>1741</v>
      </c>
      <c r="BN1511" t="s">
        <v>3848</v>
      </c>
      <c r="BO1511" t="s">
        <v>4314</v>
      </c>
      <c r="BP1511" t="s">
        <v>4315</v>
      </c>
      <c r="BQ1511" t="s">
        <v>4316</v>
      </c>
      <c r="BR1511" t="s">
        <v>3859</v>
      </c>
      <c r="BS1511" t="s">
        <v>3859</v>
      </c>
      <c r="BT1511" t="s">
        <v>3859</v>
      </c>
      <c r="BU1511" t="s">
        <v>1741</v>
      </c>
      <c r="BV1511" t="s">
        <v>5955</v>
      </c>
    </row>
    <row r="1512" spans="1:74" x14ac:dyDescent="0.2">
      <c r="A1512" t="s">
        <v>1830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24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 t="s">
        <v>1830</v>
      </c>
      <c r="BN1512" t="s">
        <v>3848</v>
      </c>
      <c r="BO1512" t="s">
        <v>4314</v>
      </c>
      <c r="BP1512" t="s">
        <v>4315</v>
      </c>
      <c r="BQ1512" t="s">
        <v>4316</v>
      </c>
      <c r="BR1512" t="s">
        <v>3859</v>
      </c>
      <c r="BS1512" t="s">
        <v>3859</v>
      </c>
      <c r="BT1512" t="s">
        <v>3859</v>
      </c>
      <c r="BU1512" t="s">
        <v>1830</v>
      </c>
      <c r="BV1512" t="s">
        <v>6055</v>
      </c>
    </row>
    <row r="1513" spans="1:74" x14ac:dyDescent="0.2">
      <c r="A1513" t="s">
        <v>1832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24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 t="s">
        <v>1832</v>
      </c>
      <c r="BN1513" t="s">
        <v>3848</v>
      </c>
      <c r="BO1513" t="s">
        <v>4314</v>
      </c>
      <c r="BP1513" t="s">
        <v>4315</v>
      </c>
      <c r="BQ1513" t="s">
        <v>4316</v>
      </c>
      <c r="BR1513" t="s">
        <v>3859</v>
      </c>
      <c r="BS1513" t="s">
        <v>3859</v>
      </c>
      <c r="BT1513" t="s">
        <v>3859</v>
      </c>
      <c r="BU1513" t="s">
        <v>1832</v>
      </c>
      <c r="BV1513" t="s">
        <v>6057</v>
      </c>
    </row>
    <row r="1514" spans="1:74" x14ac:dyDescent="0.2">
      <c r="A1514" t="s">
        <v>1836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17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7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 t="s">
        <v>1836</v>
      </c>
      <c r="BN1514" t="s">
        <v>3848</v>
      </c>
      <c r="BO1514" t="s">
        <v>4314</v>
      </c>
      <c r="BP1514" t="s">
        <v>4315</v>
      </c>
      <c r="BQ1514" t="s">
        <v>4316</v>
      </c>
      <c r="BR1514" t="s">
        <v>3859</v>
      </c>
      <c r="BS1514" t="s">
        <v>3859</v>
      </c>
      <c r="BT1514" t="s">
        <v>3859</v>
      </c>
      <c r="BU1514" t="s">
        <v>1836</v>
      </c>
      <c r="BV1514" t="s">
        <v>6061</v>
      </c>
    </row>
    <row r="1515" spans="1:74" x14ac:dyDescent="0.2">
      <c r="A1515" t="s">
        <v>1950</v>
      </c>
      <c r="B1515">
        <v>0</v>
      </c>
      <c r="C1515">
        <v>0</v>
      </c>
      <c r="D1515">
        <v>21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 t="s">
        <v>1950</v>
      </c>
      <c r="BN1515" t="s">
        <v>3848</v>
      </c>
      <c r="BO1515" t="s">
        <v>4314</v>
      </c>
      <c r="BP1515" t="s">
        <v>4315</v>
      </c>
      <c r="BQ1515" t="s">
        <v>4316</v>
      </c>
      <c r="BR1515" t="s">
        <v>3859</v>
      </c>
      <c r="BS1515" t="s">
        <v>3859</v>
      </c>
      <c r="BT1515" t="s">
        <v>3859</v>
      </c>
      <c r="BU1515" t="s">
        <v>1950</v>
      </c>
      <c r="BV1515" t="s">
        <v>6189</v>
      </c>
    </row>
    <row r="1516" spans="1:74" x14ac:dyDescent="0.2">
      <c r="A1516" t="s">
        <v>1959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7</v>
      </c>
      <c r="K1516">
        <v>14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 t="s">
        <v>1959</v>
      </c>
      <c r="BN1516" t="s">
        <v>3848</v>
      </c>
      <c r="BO1516" t="s">
        <v>4314</v>
      </c>
      <c r="BP1516" t="s">
        <v>4315</v>
      </c>
      <c r="BQ1516" t="s">
        <v>4316</v>
      </c>
      <c r="BR1516" t="s">
        <v>3859</v>
      </c>
      <c r="BS1516" t="s">
        <v>3859</v>
      </c>
      <c r="BT1516" t="s">
        <v>3859</v>
      </c>
      <c r="BU1516" t="s">
        <v>1959</v>
      </c>
      <c r="BV1516" t="s">
        <v>6198</v>
      </c>
    </row>
    <row r="1517" spans="1:74" x14ac:dyDescent="0.2">
      <c r="A1517" t="s">
        <v>1962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21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 t="s">
        <v>1962</v>
      </c>
      <c r="BN1517" t="s">
        <v>3848</v>
      </c>
      <c r="BO1517" t="s">
        <v>4314</v>
      </c>
      <c r="BP1517" t="s">
        <v>4315</v>
      </c>
      <c r="BQ1517" t="s">
        <v>4316</v>
      </c>
      <c r="BR1517" t="s">
        <v>3859</v>
      </c>
      <c r="BS1517" t="s">
        <v>3859</v>
      </c>
      <c r="BT1517" t="s">
        <v>3859</v>
      </c>
      <c r="BU1517" t="s">
        <v>1962</v>
      </c>
      <c r="BV1517" t="s">
        <v>6201</v>
      </c>
    </row>
    <row r="1518" spans="1:74" x14ac:dyDescent="0.2">
      <c r="A1518" t="s">
        <v>1964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16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5</v>
      </c>
      <c r="BL1518">
        <v>0</v>
      </c>
      <c r="BM1518" t="s">
        <v>1964</v>
      </c>
      <c r="BN1518" t="s">
        <v>3848</v>
      </c>
      <c r="BO1518" t="s">
        <v>4314</v>
      </c>
      <c r="BP1518" t="s">
        <v>4315</v>
      </c>
      <c r="BQ1518" t="s">
        <v>4316</v>
      </c>
      <c r="BR1518" t="s">
        <v>3859</v>
      </c>
      <c r="BS1518" t="s">
        <v>3859</v>
      </c>
      <c r="BT1518" t="s">
        <v>3859</v>
      </c>
      <c r="BU1518" t="s">
        <v>1964</v>
      </c>
      <c r="BV1518" t="s">
        <v>6203</v>
      </c>
    </row>
    <row r="1519" spans="1:74" x14ac:dyDescent="0.2">
      <c r="A1519" t="s">
        <v>1997</v>
      </c>
      <c r="B1519">
        <v>0</v>
      </c>
      <c r="C1519">
        <v>8</v>
      </c>
      <c r="D1519">
        <v>0</v>
      </c>
      <c r="E1519">
        <v>0</v>
      </c>
      <c r="F1519">
        <v>0</v>
      </c>
      <c r="G1519">
        <v>12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 t="s">
        <v>1997</v>
      </c>
      <c r="BN1519" t="s">
        <v>3848</v>
      </c>
      <c r="BO1519" t="s">
        <v>4314</v>
      </c>
      <c r="BP1519" t="s">
        <v>4315</v>
      </c>
      <c r="BQ1519" t="s">
        <v>4316</v>
      </c>
      <c r="BR1519" t="s">
        <v>3859</v>
      </c>
      <c r="BS1519" t="s">
        <v>3859</v>
      </c>
      <c r="BT1519" t="s">
        <v>3859</v>
      </c>
      <c r="BU1519" t="s">
        <v>1997</v>
      </c>
      <c r="BV1519" t="s">
        <v>6239</v>
      </c>
    </row>
    <row r="1520" spans="1:74" x14ac:dyDescent="0.2">
      <c r="A1520" t="s">
        <v>2045</v>
      </c>
      <c r="B1520">
        <v>0</v>
      </c>
      <c r="C1520">
        <v>0</v>
      </c>
      <c r="D1520">
        <v>0</v>
      </c>
      <c r="E1520">
        <v>19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 t="s">
        <v>2045</v>
      </c>
      <c r="BN1520" t="s">
        <v>3848</v>
      </c>
      <c r="BO1520" t="s">
        <v>4314</v>
      </c>
      <c r="BP1520" t="s">
        <v>4315</v>
      </c>
      <c r="BQ1520" t="s">
        <v>4316</v>
      </c>
      <c r="BR1520" t="s">
        <v>3859</v>
      </c>
      <c r="BS1520" t="s">
        <v>3859</v>
      </c>
      <c r="BT1520" t="s">
        <v>3859</v>
      </c>
      <c r="BU1520" t="s">
        <v>2045</v>
      </c>
      <c r="BV1520" t="s">
        <v>6293</v>
      </c>
    </row>
    <row r="1521" spans="1:74" x14ac:dyDescent="0.2">
      <c r="A1521" t="s">
        <v>2050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19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 t="s">
        <v>2050</v>
      </c>
      <c r="BN1521" t="s">
        <v>3848</v>
      </c>
      <c r="BO1521" t="s">
        <v>4314</v>
      </c>
      <c r="BP1521" t="s">
        <v>4315</v>
      </c>
      <c r="BQ1521" t="s">
        <v>4316</v>
      </c>
      <c r="BR1521" t="s">
        <v>3859</v>
      </c>
      <c r="BS1521" t="s">
        <v>3859</v>
      </c>
      <c r="BT1521" t="s">
        <v>3859</v>
      </c>
      <c r="BU1521" t="s">
        <v>2050</v>
      </c>
      <c r="BV1521" t="s">
        <v>6298</v>
      </c>
    </row>
    <row r="1522" spans="1:74" x14ac:dyDescent="0.2">
      <c r="A1522" t="s">
        <v>2107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18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 t="s">
        <v>2107</v>
      </c>
      <c r="BN1522" t="s">
        <v>3848</v>
      </c>
      <c r="BO1522" t="s">
        <v>4314</v>
      </c>
      <c r="BP1522" t="s">
        <v>4315</v>
      </c>
      <c r="BQ1522" t="s">
        <v>4316</v>
      </c>
      <c r="BR1522" t="s">
        <v>3859</v>
      </c>
      <c r="BS1522" t="s">
        <v>3859</v>
      </c>
      <c r="BT1522" t="s">
        <v>3859</v>
      </c>
      <c r="BU1522" t="s">
        <v>2107</v>
      </c>
      <c r="BV1522" t="s">
        <v>6360</v>
      </c>
    </row>
    <row r="1523" spans="1:74" x14ac:dyDescent="0.2">
      <c r="A1523" t="s">
        <v>2109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18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 t="s">
        <v>2109</v>
      </c>
      <c r="BN1523" t="s">
        <v>3848</v>
      </c>
      <c r="BO1523" t="s">
        <v>4314</v>
      </c>
      <c r="BP1523" t="s">
        <v>4315</v>
      </c>
      <c r="BQ1523" t="s">
        <v>4316</v>
      </c>
      <c r="BR1523" t="s">
        <v>3859</v>
      </c>
      <c r="BS1523" t="s">
        <v>3859</v>
      </c>
      <c r="BT1523" t="s">
        <v>3859</v>
      </c>
      <c r="BU1523" t="s">
        <v>2109</v>
      </c>
      <c r="BV1523" t="s">
        <v>6362</v>
      </c>
    </row>
    <row r="1524" spans="1:74" x14ac:dyDescent="0.2">
      <c r="A1524" t="s">
        <v>2146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17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 t="s">
        <v>2146</v>
      </c>
      <c r="BN1524" t="s">
        <v>3848</v>
      </c>
      <c r="BO1524" t="s">
        <v>4314</v>
      </c>
      <c r="BP1524" t="s">
        <v>4315</v>
      </c>
      <c r="BQ1524" t="s">
        <v>4316</v>
      </c>
      <c r="BR1524" t="s">
        <v>3859</v>
      </c>
      <c r="BS1524" t="s">
        <v>3859</v>
      </c>
      <c r="BT1524" t="s">
        <v>3859</v>
      </c>
      <c r="BU1524" t="s">
        <v>2146</v>
      </c>
      <c r="BV1524" t="s">
        <v>6403</v>
      </c>
    </row>
    <row r="1525" spans="1:74" x14ac:dyDescent="0.2">
      <c r="A1525" t="s">
        <v>2155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17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 t="s">
        <v>2155</v>
      </c>
      <c r="BN1525" t="s">
        <v>3848</v>
      </c>
      <c r="BO1525" t="s">
        <v>4314</v>
      </c>
      <c r="BP1525" t="s">
        <v>4315</v>
      </c>
      <c r="BQ1525" t="s">
        <v>4316</v>
      </c>
      <c r="BR1525" t="s">
        <v>3859</v>
      </c>
      <c r="BS1525" t="s">
        <v>3859</v>
      </c>
      <c r="BT1525" t="s">
        <v>3859</v>
      </c>
      <c r="BU1525" t="s">
        <v>2155</v>
      </c>
      <c r="BV1525" t="s">
        <v>6416</v>
      </c>
    </row>
    <row r="1526" spans="1:74" x14ac:dyDescent="0.2">
      <c r="A1526" t="s">
        <v>2199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16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 t="s">
        <v>2199</v>
      </c>
      <c r="BN1526" t="s">
        <v>3848</v>
      </c>
      <c r="BO1526" t="s">
        <v>4314</v>
      </c>
      <c r="BP1526" t="s">
        <v>4315</v>
      </c>
      <c r="BQ1526" t="s">
        <v>4316</v>
      </c>
      <c r="BR1526" t="s">
        <v>3859</v>
      </c>
      <c r="BS1526" t="s">
        <v>3859</v>
      </c>
      <c r="BT1526" t="s">
        <v>3859</v>
      </c>
      <c r="BU1526" t="s">
        <v>2199</v>
      </c>
      <c r="BV1526" t="s">
        <v>6468</v>
      </c>
    </row>
    <row r="1527" spans="1:74" x14ac:dyDescent="0.2">
      <c r="A1527" t="s">
        <v>2200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13</v>
      </c>
      <c r="L1527">
        <v>0</v>
      </c>
      <c r="M1527">
        <v>3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 t="s">
        <v>2200</v>
      </c>
      <c r="BN1527" t="s">
        <v>3848</v>
      </c>
      <c r="BO1527" t="s">
        <v>4314</v>
      </c>
      <c r="BP1527" t="s">
        <v>4315</v>
      </c>
      <c r="BQ1527" t="s">
        <v>4316</v>
      </c>
      <c r="BR1527" t="s">
        <v>3859</v>
      </c>
      <c r="BS1527" t="s">
        <v>3859</v>
      </c>
      <c r="BT1527" t="s">
        <v>3859</v>
      </c>
      <c r="BU1527" t="s">
        <v>2200</v>
      </c>
      <c r="BV1527" t="s">
        <v>6469</v>
      </c>
    </row>
    <row r="1528" spans="1:74" x14ac:dyDescent="0.2">
      <c r="A1528" t="s">
        <v>2293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14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 t="s">
        <v>2293</v>
      </c>
      <c r="BN1528" t="s">
        <v>3848</v>
      </c>
      <c r="BO1528" t="s">
        <v>4314</v>
      </c>
      <c r="BP1528" t="s">
        <v>4315</v>
      </c>
      <c r="BQ1528" t="s">
        <v>4316</v>
      </c>
      <c r="BR1528" t="s">
        <v>3859</v>
      </c>
      <c r="BS1528" t="s">
        <v>3859</v>
      </c>
      <c r="BT1528" t="s">
        <v>3859</v>
      </c>
      <c r="BU1528" t="s">
        <v>2293</v>
      </c>
      <c r="BV1528" t="s">
        <v>6583</v>
      </c>
    </row>
    <row r="1529" spans="1:74" x14ac:dyDescent="0.2">
      <c r="A1529" t="s">
        <v>2303</v>
      </c>
      <c r="B1529">
        <v>0</v>
      </c>
      <c r="C1529">
        <v>0</v>
      </c>
      <c r="D1529">
        <v>0</v>
      </c>
      <c r="E1529">
        <v>10</v>
      </c>
      <c r="F1529">
        <v>0</v>
      </c>
      <c r="G1529">
        <v>4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 t="s">
        <v>2303</v>
      </c>
      <c r="BN1529" t="s">
        <v>3848</v>
      </c>
      <c r="BO1529" t="s">
        <v>4314</v>
      </c>
      <c r="BP1529" t="s">
        <v>4315</v>
      </c>
      <c r="BQ1529" t="s">
        <v>4316</v>
      </c>
      <c r="BR1529" t="s">
        <v>3859</v>
      </c>
      <c r="BS1529" t="s">
        <v>3859</v>
      </c>
      <c r="BT1529" t="s">
        <v>3859</v>
      </c>
      <c r="BU1529" t="s">
        <v>2303</v>
      </c>
      <c r="BV1529" t="s">
        <v>6594</v>
      </c>
    </row>
    <row r="1530" spans="1:74" x14ac:dyDescent="0.2">
      <c r="A1530" t="s">
        <v>2309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9</v>
      </c>
      <c r="H1530">
        <v>0</v>
      </c>
      <c r="I1530">
        <v>0</v>
      </c>
      <c r="J1530">
        <v>0</v>
      </c>
      <c r="K1530">
        <v>5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 t="s">
        <v>2309</v>
      </c>
      <c r="BN1530" t="s">
        <v>3848</v>
      </c>
      <c r="BO1530" t="s">
        <v>4314</v>
      </c>
      <c r="BP1530" t="s">
        <v>4315</v>
      </c>
      <c r="BQ1530" t="s">
        <v>4316</v>
      </c>
      <c r="BR1530" t="s">
        <v>3859</v>
      </c>
      <c r="BS1530" t="s">
        <v>3859</v>
      </c>
      <c r="BT1530" t="s">
        <v>3859</v>
      </c>
      <c r="BU1530" t="s">
        <v>2309</v>
      </c>
      <c r="BV1530" t="s">
        <v>6600</v>
      </c>
    </row>
    <row r="1531" spans="1:74" x14ac:dyDescent="0.2">
      <c r="A1531" t="s">
        <v>2318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14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 t="s">
        <v>2318</v>
      </c>
      <c r="BN1531" t="s">
        <v>3848</v>
      </c>
      <c r="BO1531" t="s">
        <v>4314</v>
      </c>
      <c r="BP1531" t="s">
        <v>4315</v>
      </c>
      <c r="BQ1531" t="s">
        <v>4316</v>
      </c>
      <c r="BR1531" t="s">
        <v>3859</v>
      </c>
      <c r="BS1531" t="s">
        <v>3859</v>
      </c>
      <c r="BT1531" t="s">
        <v>3859</v>
      </c>
      <c r="BU1531" t="s">
        <v>2318</v>
      </c>
      <c r="BV1531" t="s">
        <v>6609</v>
      </c>
    </row>
    <row r="1532" spans="1:74" x14ac:dyDescent="0.2">
      <c r="A1532" t="s">
        <v>2319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14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 t="s">
        <v>2319</v>
      </c>
      <c r="BN1532" t="s">
        <v>3848</v>
      </c>
      <c r="BO1532" t="s">
        <v>4314</v>
      </c>
      <c r="BP1532" t="s">
        <v>4315</v>
      </c>
      <c r="BQ1532" t="s">
        <v>4316</v>
      </c>
      <c r="BR1532" t="s">
        <v>3859</v>
      </c>
      <c r="BS1532" t="s">
        <v>3859</v>
      </c>
      <c r="BT1532" t="s">
        <v>3859</v>
      </c>
      <c r="BU1532" t="s">
        <v>2319</v>
      </c>
      <c r="BV1532" t="s">
        <v>6610</v>
      </c>
    </row>
    <row r="1533" spans="1:74" x14ac:dyDescent="0.2">
      <c r="A1533" t="s">
        <v>2376</v>
      </c>
      <c r="B1533">
        <v>0</v>
      </c>
      <c r="C1533">
        <v>0</v>
      </c>
      <c r="D1533">
        <v>13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 t="s">
        <v>2376</v>
      </c>
      <c r="BN1533" t="s">
        <v>3848</v>
      </c>
      <c r="BO1533" t="s">
        <v>4314</v>
      </c>
      <c r="BP1533" t="s">
        <v>4315</v>
      </c>
      <c r="BQ1533" t="s">
        <v>4316</v>
      </c>
      <c r="BR1533" t="s">
        <v>3859</v>
      </c>
      <c r="BS1533" t="s">
        <v>3859</v>
      </c>
      <c r="BT1533" t="s">
        <v>3859</v>
      </c>
      <c r="BU1533" t="s">
        <v>2376</v>
      </c>
      <c r="BV1533" t="s">
        <v>6682</v>
      </c>
    </row>
    <row r="1534" spans="1:74" x14ac:dyDescent="0.2">
      <c r="A1534" t="s">
        <v>2377</v>
      </c>
      <c r="B1534">
        <v>0</v>
      </c>
      <c r="C1534">
        <v>0</v>
      </c>
      <c r="D1534">
        <v>13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 t="s">
        <v>2377</v>
      </c>
      <c r="BN1534" t="s">
        <v>3848</v>
      </c>
      <c r="BO1534" t="s">
        <v>4314</v>
      </c>
      <c r="BP1534" t="s">
        <v>4315</v>
      </c>
      <c r="BQ1534" t="s">
        <v>4316</v>
      </c>
      <c r="BR1534" t="s">
        <v>3859</v>
      </c>
      <c r="BS1534" t="s">
        <v>3859</v>
      </c>
      <c r="BT1534" t="s">
        <v>3859</v>
      </c>
      <c r="BU1534" t="s">
        <v>2377</v>
      </c>
      <c r="BV1534" t="s">
        <v>6683</v>
      </c>
    </row>
    <row r="1535" spans="1:74" x14ac:dyDescent="0.2">
      <c r="A1535" t="s">
        <v>2490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3</v>
      </c>
      <c r="BL1535">
        <v>9</v>
      </c>
      <c r="BM1535" t="s">
        <v>2490</v>
      </c>
      <c r="BN1535" t="s">
        <v>3848</v>
      </c>
      <c r="BO1535" t="s">
        <v>4314</v>
      </c>
      <c r="BP1535" t="s">
        <v>5332</v>
      </c>
      <c r="BQ1535" t="s">
        <v>5333</v>
      </c>
      <c r="BR1535" t="s">
        <v>5334</v>
      </c>
      <c r="BS1535" t="s">
        <v>6807</v>
      </c>
      <c r="BT1535" t="s">
        <v>3859</v>
      </c>
      <c r="BU1535" t="s">
        <v>2490</v>
      </c>
      <c r="BV1535" t="s">
        <v>6808</v>
      </c>
    </row>
    <row r="1536" spans="1:74" x14ac:dyDescent="0.2">
      <c r="A1536" t="s">
        <v>2520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8</v>
      </c>
      <c r="J1536">
        <v>0</v>
      </c>
      <c r="K1536">
        <v>0</v>
      </c>
      <c r="L1536">
        <v>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 t="s">
        <v>2520</v>
      </c>
      <c r="BN1536" t="s">
        <v>3848</v>
      </c>
      <c r="BO1536" t="s">
        <v>4314</v>
      </c>
      <c r="BP1536" t="s">
        <v>4315</v>
      </c>
      <c r="BQ1536" t="s">
        <v>4316</v>
      </c>
      <c r="BR1536" t="s">
        <v>3859</v>
      </c>
      <c r="BS1536" t="s">
        <v>3859</v>
      </c>
      <c r="BT1536" t="s">
        <v>3859</v>
      </c>
      <c r="BU1536" t="s">
        <v>2520</v>
      </c>
      <c r="BV1536" t="s">
        <v>6840</v>
      </c>
    </row>
    <row r="1537" spans="1:74" x14ac:dyDescent="0.2">
      <c r="A1537" t="s">
        <v>2585</v>
      </c>
      <c r="B1537">
        <v>0</v>
      </c>
      <c r="C1537">
        <v>0</v>
      </c>
      <c r="D1537">
        <v>10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 t="s">
        <v>2585</v>
      </c>
      <c r="BN1537" t="s">
        <v>3848</v>
      </c>
      <c r="BO1537" t="s">
        <v>4314</v>
      </c>
      <c r="BP1537" t="s">
        <v>4315</v>
      </c>
      <c r="BQ1537" t="s">
        <v>4316</v>
      </c>
      <c r="BR1537" t="s">
        <v>3859</v>
      </c>
      <c r="BS1537" t="s">
        <v>3859</v>
      </c>
      <c r="BT1537" t="s">
        <v>3859</v>
      </c>
      <c r="BU1537" t="s">
        <v>2585</v>
      </c>
      <c r="BV1537" t="s">
        <v>6919</v>
      </c>
    </row>
    <row r="1538" spans="1:74" x14ac:dyDescent="0.2">
      <c r="A1538" t="s">
        <v>2586</v>
      </c>
      <c r="B1538">
        <v>0</v>
      </c>
      <c r="C1538">
        <v>0</v>
      </c>
      <c r="D1538">
        <v>10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 t="s">
        <v>2586</v>
      </c>
      <c r="BN1538" t="s">
        <v>3848</v>
      </c>
      <c r="BO1538" t="s">
        <v>4314</v>
      </c>
      <c r="BP1538" t="s">
        <v>4315</v>
      </c>
      <c r="BQ1538" t="s">
        <v>4316</v>
      </c>
      <c r="BR1538" t="s">
        <v>3859</v>
      </c>
      <c r="BS1538" t="s">
        <v>3859</v>
      </c>
      <c r="BT1538" t="s">
        <v>3859</v>
      </c>
      <c r="BU1538" t="s">
        <v>2586</v>
      </c>
      <c r="BV1538" t="s">
        <v>6920</v>
      </c>
    </row>
    <row r="1539" spans="1:74" x14ac:dyDescent="0.2">
      <c r="A1539" t="s">
        <v>2596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10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 t="s">
        <v>2596</v>
      </c>
      <c r="BN1539" t="s">
        <v>3848</v>
      </c>
      <c r="BO1539" t="s">
        <v>4314</v>
      </c>
      <c r="BP1539" t="s">
        <v>4315</v>
      </c>
      <c r="BQ1539" t="s">
        <v>4316</v>
      </c>
      <c r="BR1539" t="s">
        <v>3859</v>
      </c>
      <c r="BS1539" t="s">
        <v>3859</v>
      </c>
      <c r="BT1539" t="s">
        <v>3859</v>
      </c>
      <c r="BU1539" t="s">
        <v>2596</v>
      </c>
      <c r="BV1539" t="s">
        <v>6930</v>
      </c>
    </row>
    <row r="1540" spans="1:74" x14ac:dyDescent="0.2">
      <c r="A1540" t="s">
        <v>2602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 t="s">
        <v>2602</v>
      </c>
      <c r="BN1540" t="s">
        <v>3848</v>
      </c>
      <c r="BO1540" t="s">
        <v>4314</v>
      </c>
      <c r="BP1540" t="s">
        <v>5332</v>
      </c>
      <c r="BQ1540" t="s">
        <v>5333</v>
      </c>
      <c r="BR1540" t="s">
        <v>5334</v>
      </c>
      <c r="BS1540" t="s">
        <v>5335</v>
      </c>
      <c r="BT1540" t="s">
        <v>3859</v>
      </c>
      <c r="BU1540" t="s">
        <v>2602</v>
      </c>
      <c r="BV1540" t="s">
        <v>6936</v>
      </c>
    </row>
    <row r="1541" spans="1:74" x14ac:dyDescent="0.2">
      <c r="A1541" t="s">
        <v>2603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5</v>
      </c>
      <c r="K1541">
        <v>5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 t="s">
        <v>2603</v>
      </c>
      <c r="BN1541" t="s">
        <v>3848</v>
      </c>
      <c r="BO1541" t="s">
        <v>4314</v>
      </c>
      <c r="BP1541" t="s">
        <v>4315</v>
      </c>
      <c r="BQ1541" t="s">
        <v>4316</v>
      </c>
      <c r="BR1541" t="s">
        <v>3859</v>
      </c>
      <c r="BS1541" t="s">
        <v>3859</v>
      </c>
      <c r="BT1541" t="s">
        <v>3859</v>
      </c>
      <c r="BU1541" t="s">
        <v>2603</v>
      </c>
      <c r="BV1541" t="s">
        <v>6937</v>
      </c>
    </row>
    <row r="1542" spans="1:74" x14ac:dyDescent="0.2">
      <c r="A1542" t="s">
        <v>2609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 t="s">
        <v>2609</v>
      </c>
      <c r="BN1542" t="s">
        <v>3848</v>
      </c>
      <c r="BO1542" t="s">
        <v>4314</v>
      </c>
      <c r="BP1542" t="s">
        <v>4315</v>
      </c>
      <c r="BQ1542" t="s">
        <v>4316</v>
      </c>
      <c r="BR1542" t="s">
        <v>3859</v>
      </c>
      <c r="BS1542" t="s">
        <v>3859</v>
      </c>
      <c r="BT1542" t="s">
        <v>3859</v>
      </c>
      <c r="BU1542" t="s">
        <v>2609</v>
      </c>
      <c r="BV1542" t="s">
        <v>6943</v>
      </c>
    </row>
    <row r="1543" spans="1:74" x14ac:dyDescent="0.2">
      <c r="A1543" t="s">
        <v>2690</v>
      </c>
      <c r="B1543">
        <v>0</v>
      </c>
      <c r="C1543">
        <v>0</v>
      </c>
      <c r="D1543">
        <v>0</v>
      </c>
      <c r="E1543">
        <v>0</v>
      </c>
      <c r="F1543">
        <v>9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 t="s">
        <v>2690</v>
      </c>
      <c r="BN1543" t="s">
        <v>3848</v>
      </c>
      <c r="BO1543" t="s">
        <v>4314</v>
      </c>
      <c r="BP1543" t="s">
        <v>4315</v>
      </c>
      <c r="BQ1543" t="s">
        <v>4316</v>
      </c>
      <c r="BR1543" t="s">
        <v>3859</v>
      </c>
      <c r="BS1543" t="s">
        <v>3859</v>
      </c>
      <c r="BT1543" t="s">
        <v>3859</v>
      </c>
      <c r="BU1543" t="s">
        <v>2690</v>
      </c>
      <c r="BV1543" t="s">
        <v>7044</v>
      </c>
    </row>
    <row r="1544" spans="1:74" x14ac:dyDescent="0.2">
      <c r="A1544" t="s">
        <v>2694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 t="s">
        <v>2694</v>
      </c>
      <c r="BN1544" t="s">
        <v>3848</v>
      </c>
      <c r="BO1544" t="s">
        <v>4314</v>
      </c>
      <c r="BP1544" t="s">
        <v>4315</v>
      </c>
      <c r="BQ1544" t="s">
        <v>4316</v>
      </c>
      <c r="BR1544" t="s">
        <v>3859</v>
      </c>
      <c r="BS1544" t="s">
        <v>3859</v>
      </c>
      <c r="BT1544" t="s">
        <v>3859</v>
      </c>
      <c r="BU1544" t="s">
        <v>2694</v>
      </c>
      <c r="BV1544" t="s">
        <v>7048</v>
      </c>
    </row>
    <row r="1545" spans="1:74" x14ac:dyDescent="0.2">
      <c r="A1545" t="s">
        <v>2697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9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 t="s">
        <v>2697</v>
      </c>
      <c r="BN1545" t="s">
        <v>3848</v>
      </c>
      <c r="BO1545" t="s">
        <v>4314</v>
      </c>
      <c r="BP1545" t="s">
        <v>4315</v>
      </c>
      <c r="BQ1545" t="s">
        <v>4316</v>
      </c>
      <c r="BR1545" t="s">
        <v>3859</v>
      </c>
      <c r="BS1545" t="s">
        <v>3859</v>
      </c>
      <c r="BT1545" t="s">
        <v>3859</v>
      </c>
      <c r="BU1545" t="s">
        <v>2697</v>
      </c>
      <c r="BV1545" t="s">
        <v>7051</v>
      </c>
    </row>
    <row r="1546" spans="1:74" x14ac:dyDescent="0.2">
      <c r="A1546" t="s">
        <v>2699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9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 t="s">
        <v>2699</v>
      </c>
      <c r="BN1546" t="s">
        <v>3848</v>
      </c>
      <c r="BO1546" t="s">
        <v>4314</v>
      </c>
      <c r="BP1546" t="s">
        <v>4315</v>
      </c>
      <c r="BQ1546" t="s">
        <v>4316</v>
      </c>
      <c r="BR1546" t="s">
        <v>3859</v>
      </c>
      <c r="BS1546" t="s">
        <v>3859</v>
      </c>
      <c r="BT1546" t="s">
        <v>3859</v>
      </c>
      <c r="BU1546" t="s">
        <v>2699</v>
      </c>
      <c r="BV1546" t="s">
        <v>7053</v>
      </c>
    </row>
    <row r="1547" spans="1:74" x14ac:dyDescent="0.2">
      <c r="A1547" t="s">
        <v>2774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8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 t="s">
        <v>2774</v>
      </c>
      <c r="BN1547" t="s">
        <v>3848</v>
      </c>
      <c r="BO1547" t="s">
        <v>4314</v>
      </c>
      <c r="BP1547" t="s">
        <v>4315</v>
      </c>
      <c r="BQ1547" t="s">
        <v>4316</v>
      </c>
      <c r="BR1547" t="s">
        <v>3859</v>
      </c>
      <c r="BS1547" t="s">
        <v>3859</v>
      </c>
      <c r="BT1547" t="s">
        <v>3859</v>
      </c>
      <c r="BU1547" t="s">
        <v>2774</v>
      </c>
      <c r="BV1547" t="s">
        <v>7140</v>
      </c>
    </row>
    <row r="1548" spans="1:74" x14ac:dyDescent="0.2">
      <c r="A1548" t="s">
        <v>2776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8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 t="s">
        <v>2776</v>
      </c>
      <c r="BN1548" t="s">
        <v>3848</v>
      </c>
      <c r="BO1548" t="s">
        <v>4314</v>
      </c>
      <c r="BP1548" t="s">
        <v>4315</v>
      </c>
      <c r="BQ1548" t="s">
        <v>4316</v>
      </c>
      <c r="BR1548" t="s">
        <v>3859</v>
      </c>
      <c r="BS1548" t="s">
        <v>3859</v>
      </c>
      <c r="BT1548" t="s">
        <v>3859</v>
      </c>
      <c r="BU1548" t="s">
        <v>2776</v>
      </c>
      <c r="BV1548" t="s">
        <v>7143</v>
      </c>
    </row>
    <row r="1549" spans="1:74" x14ac:dyDescent="0.2">
      <c r="A1549" t="s">
        <v>2903</v>
      </c>
      <c r="B1549">
        <v>0</v>
      </c>
      <c r="C1549">
        <v>7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 t="s">
        <v>2903</v>
      </c>
      <c r="BN1549" t="s">
        <v>3848</v>
      </c>
      <c r="BO1549" t="s">
        <v>4314</v>
      </c>
      <c r="BP1549" t="s">
        <v>4315</v>
      </c>
      <c r="BQ1549" t="s">
        <v>4316</v>
      </c>
      <c r="BR1549" t="s">
        <v>3859</v>
      </c>
      <c r="BS1549" t="s">
        <v>3859</v>
      </c>
      <c r="BT1549" t="s">
        <v>3859</v>
      </c>
      <c r="BU1549" t="s">
        <v>2903</v>
      </c>
      <c r="BV1549" t="s">
        <v>7297</v>
      </c>
    </row>
    <row r="1550" spans="1:74" x14ac:dyDescent="0.2">
      <c r="A1550" t="s">
        <v>2934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7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 t="s">
        <v>2934</v>
      </c>
      <c r="BN1550" t="s">
        <v>3848</v>
      </c>
      <c r="BO1550" t="s">
        <v>4314</v>
      </c>
      <c r="BP1550" t="s">
        <v>4315</v>
      </c>
      <c r="BQ1550" t="s">
        <v>4316</v>
      </c>
      <c r="BR1550" t="s">
        <v>3859</v>
      </c>
      <c r="BS1550" t="s">
        <v>3859</v>
      </c>
      <c r="BT1550" t="s">
        <v>3859</v>
      </c>
      <c r="BU1550" t="s">
        <v>2934</v>
      </c>
      <c r="BV1550" t="s">
        <v>7329</v>
      </c>
    </row>
    <row r="1551" spans="1:74" x14ac:dyDescent="0.2">
      <c r="A1551" t="s">
        <v>3068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6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 t="s">
        <v>3068</v>
      </c>
      <c r="BN1551" t="s">
        <v>3848</v>
      </c>
      <c r="BO1551" t="s">
        <v>4314</v>
      </c>
      <c r="BP1551" t="s">
        <v>4315</v>
      </c>
      <c r="BQ1551" t="s">
        <v>4316</v>
      </c>
      <c r="BR1551" t="s">
        <v>3859</v>
      </c>
      <c r="BS1551" t="s">
        <v>3859</v>
      </c>
      <c r="BT1551" t="s">
        <v>3859</v>
      </c>
      <c r="BU1551" t="s">
        <v>3068</v>
      </c>
      <c r="BV1551" t="s">
        <v>7497</v>
      </c>
    </row>
    <row r="1552" spans="1:74" x14ac:dyDescent="0.2">
      <c r="A1552" t="s">
        <v>3071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6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 t="s">
        <v>3071</v>
      </c>
      <c r="BN1552" t="s">
        <v>3848</v>
      </c>
      <c r="BO1552" t="s">
        <v>4314</v>
      </c>
      <c r="BP1552" t="s">
        <v>3859</v>
      </c>
      <c r="BQ1552" t="s">
        <v>3859</v>
      </c>
      <c r="BR1552" t="s">
        <v>3859</v>
      </c>
      <c r="BS1552" t="s">
        <v>3859</v>
      </c>
      <c r="BT1552" t="s">
        <v>3859</v>
      </c>
      <c r="BU1552" t="s">
        <v>3071</v>
      </c>
      <c r="BV1552" t="s">
        <v>7500</v>
      </c>
    </row>
    <row r="1553" spans="1:74" x14ac:dyDescent="0.2">
      <c r="A1553" t="s">
        <v>3078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6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 t="s">
        <v>3078</v>
      </c>
      <c r="BN1553" t="s">
        <v>3848</v>
      </c>
      <c r="BO1553" t="s">
        <v>4314</v>
      </c>
      <c r="BP1553" t="s">
        <v>4315</v>
      </c>
      <c r="BQ1553" t="s">
        <v>4316</v>
      </c>
      <c r="BR1553" t="s">
        <v>3859</v>
      </c>
      <c r="BS1553" t="s">
        <v>3859</v>
      </c>
      <c r="BT1553" t="s">
        <v>3859</v>
      </c>
      <c r="BU1553" t="s">
        <v>3078</v>
      </c>
      <c r="BV1553" t="s">
        <v>7508</v>
      </c>
    </row>
    <row r="1554" spans="1:74" x14ac:dyDescent="0.2">
      <c r="A1554" t="s">
        <v>3083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6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 t="s">
        <v>3083</v>
      </c>
      <c r="BN1554" t="s">
        <v>3848</v>
      </c>
      <c r="BO1554" t="s">
        <v>4314</v>
      </c>
      <c r="BP1554" t="s">
        <v>4315</v>
      </c>
      <c r="BQ1554" t="s">
        <v>4316</v>
      </c>
      <c r="BR1554" t="s">
        <v>3859</v>
      </c>
      <c r="BS1554" t="s">
        <v>3859</v>
      </c>
      <c r="BT1554" t="s">
        <v>3859</v>
      </c>
      <c r="BU1554" t="s">
        <v>3083</v>
      </c>
      <c r="BV1554" t="s">
        <v>7513</v>
      </c>
    </row>
    <row r="1555" spans="1:74" x14ac:dyDescent="0.2">
      <c r="A1555" t="s">
        <v>3216</v>
      </c>
      <c r="B1555">
        <v>0</v>
      </c>
      <c r="C1555">
        <v>0</v>
      </c>
      <c r="D1555">
        <v>5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 t="s">
        <v>3216</v>
      </c>
      <c r="BN1555" t="s">
        <v>3848</v>
      </c>
      <c r="BO1555" t="s">
        <v>4314</v>
      </c>
      <c r="BP1555" t="s">
        <v>4315</v>
      </c>
      <c r="BQ1555" t="s">
        <v>4316</v>
      </c>
      <c r="BR1555" t="s">
        <v>3859</v>
      </c>
      <c r="BS1555" t="s">
        <v>3859</v>
      </c>
      <c r="BT1555" t="s">
        <v>3859</v>
      </c>
      <c r="BU1555" t="s">
        <v>3216</v>
      </c>
      <c r="BV1555" t="s">
        <v>7682</v>
      </c>
    </row>
    <row r="1556" spans="1:74" x14ac:dyDescent="0.2">
      <c r="A1556" t="s">
        <v>3229</v>
      </c>
      <c r="B1556">
        <v>0</v>
      </c>
      <c r="C1556">
        <v>0</v>
      </c>
      <c r="D1556">
        <v>0</v>
      </c>
      <c r="E1556">
        <v>0</v>
      </c>
      <c r="F1556">
        <v>5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 t="s">
        <v>3229</v>
      </c>
      <c r="BN1556" t="s">
        <v>3848</v>
      </c>
      <c r="BO1556" t="s">
        <v>4314</v>
      </c>
      <c r="BP1556" t="s">
        <v>4315</v>
      </c>
      <c r="BQ1556" t="s">
        <v>4316</v>
      </c>
      <c r="BR1556" t="s">
        <v>3859</v>
      </c>
      <c r="BS1556" t="s">
        <v>3859</v>
      </c>
      <c r="BT1556" t="s">
        <v>3859</v>
      </c>
      <c r="BU1556" t="s">
        <v>3229</v>
      </c>
      <c r="BV1556" t="s">
        <v>7695</v>
      </c>
    </row>
    <row r="1557" spans="1:74" x14ac:dyDescent="0.2">
      <c r="A1557" t="s">
        <v>3233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 t="s">
        <v>3233</v>
      </c>
      <c r="BN1557" t="s">
        <v>3848</v>
      </c>
      <c r="BO1557" t="s">
        <v>4314</v>
      </c>
      <c r="BP1557" t="s">
        <v>4315</v>
      </c>
      <c r="BQ1557" t="s">
        <v>4316</v>
      </c>
      <c r="BR1557" t="s">
        <v>3859</v>
      </c>
      <c r="BS1557" t="s">
        <v>3859</v>
      </c>
      <c r="BT1557" t="s">
        <v>3859</v>
      </c>
      <c r="BU1557" t="s">
        <v>3233</v>
      </c>
      <c r="BV1557" t="s">
        <v>7699</v>
      </c>
    </row>
    <row r="1558" spans="1:74" x14ac:dyDescent="0.2">
      <c r="A1558" t="s">
        <v>3249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5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 t="s">
        <v>3249</v>
      </c>
      <c r="BN1558" t="s">
        <v>3848</v>
      </c>
      <c r="BO1558" t="s">
        <v>4314</v>
      </c>
      <c r="BP1558" t="s">
        <v>4315</v>
      </c>
      <c r="BQ1558" t="s">
        <v>4316</v>
      </c>
      <c r="BR1558" t="s">
        <v>3859</v>
      </c>
      <c r="BS1558" t="s">
        <v>3859</v>
      </c>
      <c r="BT1558" t="s">
        <v>3859</v>
      </c>
      <c r="BU1558" t="s">
        <v>3249</v>
      </c>
      <c r="BV1558" t="s">
        <v>7716</v>
      </c>
    </row>
    <row r="1559" spans="1:74" x14ac:dyDescent="0.2">
      <c r="A1559" t="s">
        <v>3257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 t="s">
        <v>3257</v>
      </c>
      <c r="BN1559" t="s">
        <v>3848</v>
      </c>
      <c r="BO1559" t="s">
        <v>4314</v>
      </c>
      <c r="BP1559" t="s">
        <v>4315</v>
      </c>
      <c r="BQ1559" t="s">
        <v>4316</v>
      </c>
      <c r="BR1559" t="s">
        <v>3859</v>
      </c>
      <c r="BS1559" t="s">
        <v>3859</v>
      </c>
      <c r="BT1559" t="s">
        <v>3859</v>
      </c>
      <c r="BU1559" t="s">
        <v>3257</v>
      </c>
      <c r="BV1559" t="s">
        <v>7724</v>
      </c>
    </row>
    <row r="1560" spans="1:74" x14ac:dyDescent="0.2">
      <c r="A1560" t="s">
        <v>3373</v>
      </c>
      <c r="B1560">
        <v>0</v>
      </c>
      <c r="C1560">
        <v>0</v>
      </c>
      <c r="D1560">
        <v>4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 t="s">
        <v>3373</v>
      </c>
      <c r="BN1560" t="s">
        <v>3848</v>
      </c>
      <c r="BO1560" t="s">
        <v>4314</v>
      </c>
      <c r="BP1560" t="s">
        <v>4315</v>
      </c>
      <c r="BQ1560" t="s">
        <v>4316</v>
      </c>
      <c r="BR1560" t="s">
        <v>3859</v>
      </c>
      <c r="BS1560" t="s">
        <v>3859</v>
      </c>
      <c r="BT1560" t="s">
        <v>3859</v>
      </c>
      <c r="BU1560" t="s">
        <v>3373</v>
      </c>
      <c r="BV1560" t="s">
        <v>7880</v>
      </c>
    </row>
    <row r="1561" spans="1:74" x14ac:dyDescent="0.2">
      <c r="A1561" t="s">
        <v>3407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4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 t="s">
        <v>3407</v>
      </c>
      <c r="BN1561" t="s">
        <v>3848</v>
      </c>
      <c r="BO1561" t="s">
        <v>4314</v>
      </c>
      <c r="BP1561" t="s">
        <v>4315</v>
      </c>
      <c r="BQ1561" t="s">
        <v>4316</v>
      </c>
      <c r="BR1561" t="s">
        <v>3859</v>
      </c>
      <c r="BS1561" t="s">
        <v>3859</v>
      </c>
      <c r="BT1561" t="s">
        <v>3859</v>
      </c>
      <c r="BU1561" t="s">
        <v>3407</v>
      </c>
      <c r="BV1561" t="s">
        <v>7915</v>
      </c>
    </row>
    <row r="1562" spans="1:74" x14ac:dyDescent="0.2">
      <c r="A1562" t="s">
        <v>3705</v>
      </c>
      <c r="B1562">
        <v>0</v>
      </c>
      <c r="C1562">
        <v>2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 t="s">
        <v>3705</v>
      </c>
      <c r="BN1562" t="s">
        <v>3848</v>
      </c>
      <c r="BO1562" t="s">
        <v>4314</v>
      </c>
      <c r="BP1562" t="s">
        <v>4315</v>
      </c>
      <c r="BQ1562" t="s">
        <v>4316</v>
      </c>
      <c r="BR1562" t="s">
        <v>3859</v>
      </c>
      <c r="BS1562" t="s">
        <v>3859</v>
      </c>
      <c r="BT1562" t="s">
        <v>3859</v>
      </c>
      <c r="BU1562" t="s">
        <v>3705</v>
      </c>
      <c r="BV1562" t="s">
        <v>8287</v>
      </c>
    </row>
    <row r="1563" spans="1:74" x14ac:dyDescent="0.2">
      <c r="A1563" t="s">
        <v>3749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2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 t="s">
        <v>3749</v>
      </c>
      <c r="BN1563" t="s">
        <v>3848</v>
      </c>
      <c r="BO1563" t="s">
        <v>4314</v>
      </c>
      <c r="BP1563" t="s">
        <v>4315</v>
      </c>
      <c r="BQ1563" t="s">
        <v>4316</v>
      </c>
      <c r="BR1563" t="s">
        <v>3859</v>
      </c>
      <c r="BS1563" t="s">
        <v>3859</v>
      </c>
      <c r="BT1563" t="s">
        <v>3859</v>
      </c>
      <c r="BU1563" t="s">
        <v>3749</v>
      </c>
      <c r="BV1563" t="s">
        <v>8341</v>
      </c>
    </row>
    <row r="1564" spans="1:74" x14ac:dyDescent="0.2">
      <c r="A1564" t="s">
        <v>1195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40</v>
      </c>
      <c r="BL1564">
        <v>12</v>
      </c>
      <c r="BM1564" t="s">
        <v>1195</v>
      </c>
      <c r="BN1564" t="s">
        <v>3848</v>
      </c>
      <c r="BO1564" t="s">
        <v>5311</v>
      </c>
      <c r="BP1564" t="s">
        <v>5312</v>
      </c>
      <c r="BQ1564" t="s">
        <v>5313</v>
      </c>
      <c r="BR1564" t="s">
        <v>5314</v>
      </c>
      <c r="BS1564" t="s">
        <v>5315</v>
      </c>
      <c r="BT1564" t="s">
        <v>3859</v>
      </c>
      <c r="BU1564" t="s">
        <v>1195</v>
      </c>
      <c r="BV1564" t="s">
        <v>5316</v>
      </c>
    </row>
    <row r="1565" spans="1:74" x14ac:dyDescent="0.2">
      <c r="A1565" t="s">
        <v>1598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8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24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 t="s">
        <v>1598</v>
      </c>
      <c r="BN1565" t="s">
        <v>3848</v>
      </c>
      <c r="BO1565" t="s">
        <v>5311</v>
      </c>
      <c r="BP1565" t="s">
        <v>5312</v>
      </c>
      <c r="BQ1565" t="s">
        <v>5313</v>
      </c>
      <c r="BR1565" t="s">
        <v>5314</v>
      </c>
      <c r="BS1565" t="s">
        <v>5315</v>
      </c>
      <c r="BT1565" t="s">
        <v>3859</v>
      </c>
      <c r="BU1565" t="s">
        <v>1598</v>
      </c>
      <c r="BV1565" t="s">
        <v>5794</v>
      </c>
    </row>
    <row r="1566" spans="1:74" x14ac:dyDescent="0.2">
      <c r="A1566" t="s">
        <v>1768</v>
      </c>
      <c r="B1566">
        <v>0</v>
      </c>
      <c r="C1566">
        <v>0</v>
      </c>
      <c r="D1566">
        <v>15</v>
      </c>
      <c r="E1566">
        <v>0</v>
      </c>
      <c r="F1566">
        <v>0</v>
      </c>
      <c r="G1566">
        <v>0</v>
      </c>
      <c r="H1566">
        <v>0</v>
      </c>
      <c r="I1566">
        <v>8</v>
      </c>
      <c r="J1566">
        <v>0</v>
      </c>
      <c r="K1566">
        <v>0</v>
      </c>
      <c r="L1566">
        <v>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 t="s">
        <v>1768</v>
      </c>
      <c r="BN1566" t="s">
        <v>3848</v>
      </c>
      <c r="BO1566" t="s">
        <v>5311</v>
      </c>
      <c r="BP1566" t="s">
        <v>5312</v>
      </c>
      <c r="BQ1566" t="s">
        <v>5313</v>
      </c>
      <c r="BR1566" t="s">
        <v>5314</v>
      </c>
      <c r="BS1566" t="s">
        <v>3859</v>
      </c>
      <c r="BT1566" t="s">
        <v>3859</v>
      </c>
      <c r="BU1566" t="s">
        <v>1768</v>
      </c>
      <c r="BV1566" t="s">
        <v>5987</v>
      </c>
    </row>
    <row r="1567" spans="1:74" x14ac:dyDescent="0.2">
      <c r="A1567" t="s">
        <v>2250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15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 t="s">
        <v>2250</v>
      </c>
      <c r="BN1567" t="s">
        <v>3848</v>
      </c>
      <c r="BO1567" t="s">
        <v>5311</v>
      </c>
      <c r="BP1567" t="s">
        <v>5312</v>
      </c>
      <c r="BQ1567" t="s">
        <v>5313</v>
      </c>
      <c r="BR1567" t="s">
        <v>5314</v>
      </c>
      <c r="BS1567" t="s">
        <v>3859</v>
      </c>
      <c r="BT1567" t="s">
        <v>3859</v>
      </c>
      <c r="BU1567" t="s">
        <v>2250</v>
      </c>
      <c r="BV1567" t="s">
        <v>6532</v>
      </c>
    </row>
    <row r="1568" spans="1:74" x14ac:dyDescent="0.2">
      <c r="A1568" t="s">
        <v>2502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2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 t="s">
        <v>2502</v>
      </c>
      <c r="BN1568" t="s">
        <v>3848</v>
      </c>
      <c r="BO1568" t="s">
        <v>5311</v>
      </c>
      <c r="BP1568" t="s">
        <v>5312</v>
      </c>
      <c r="BQ1568" t="s">
        <v>5313</v>
      </c>
      <c r="BR1568" t="s">
        <v>5314</v>
      </c>
      <c r="BS1568" t="s">
        <v>5315</v>
      </c>
      <c r="BT1568" t="s">
        <v>3859</v>
      </c>
      <c r="BU1568" t="s">
        <v>2502</v>
      </c>
      <c r="BV1568" t="s">
        <v>6820</v>
      </c>
    </row>
    <row r="1569" spans="1:74" x14ac:dyDescent="0.2">
      <c r="A1569" t="s">
        <v>3200</v>
      </c>
      <c r="B1569">
        <v>0</v>
      </c>
      <c r="C1569">
        <v>5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 t="s">
        <v>3200</v>
      </c>
      <c r="BN1569" t="s">
        <v>3848</v>
      </c>
      <c r="BO1569" t="s">
        <v>5311</v>
      </c>
      <c r="BP1569" t="s">
        <v>5312</v>
      </c>
      <c r="BQ1569" t="s">
        <v>5313</v>
      </c>
      <c r="BR1569" t="s">
        <v>5314</v>
      </c>
      <c r="BS1569" t="s">
        <v>3859</v>
      </c>
      <c r="BT1569" t="s">
        <v>3859</v>
      </c>
      <c r="BU1569" t="s">
        <v>3200</v>
      </c>
      <c r="BV1569" t="s">
        <v>7666</v>
      </c>
    </row>
    <row r="1570" spans="1:74" x14ac:dyDescent="0.2">
      <c r="A1570" t="s">
        <v>1754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10</v>
      </c>
      <c r="BE1570">
        <v>0</v>
      </c>
      <c r="BF1570">
        <v>0</v>
      </c>
      <c r="BG1570">
        <v>17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 t="s">
        <v>1754</v>
      </c>
      <c r="BN1570" t="s">
        <v>3848</v>
      </c>
      <c r="BO1570" t="s">
        <v>5969</v>
      </c>
      <c r="BP1570" t="s">
        <v>5970</v>
      </c>
      <c r="BQ1570" t="s">
        <v>5971</v>
      </c>
      <c r="BR1570" t="s">
        <v>5972</v>
      </c>
      <c r="BS1570" t="s">
        <v>3859</v>
      </c>
      <c r="BT1570" t="s">
        <v>3859</v>
      </c>
      <c r="BU1570" t="s">
        <v>1754</v>
      </c>
      <c r="BV1570" t="s">
        <v>5973</v>
      </c>
    </row>
    <row r="1571" spans="1:74" x14ac:dyDescent="0.2">
      <c r="A1571" t="s">
        <v>1882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8</v>
      </c>
      <c r="BE1571">
        <v>0</v>
      </c>
      <c r="BF1571">
        <v>0</v>
      </c>
      <c r="BG1571">
        <v>15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 t="s">
        <v>1882</v>
      </c>
      <c r="BN1571" t="s">
        <v>3848</v>
      </c>
      <c r="BO1571" t="s">
        <v>5969</v>
      </c>
      <c r="BP1571" t="s">
        <v>5970</v>
      </c>
      <c r="BQ1571" t="s">
        <v>5971</v>
      </c>
      <c r="BR1571" t="s">
        <v>3859</v>
      </c>
      <c r="BS1571" t="s">
        <v>3859</v>
      </c>
      <c r="BT1571" t="s">
        <v>3859</v>
      </c>
      <c r="BU1571" t="s">
        <v>1882</v>
      </c>
      <c r="BV1571" t="s">
        <v>6119</v>
      </c>
    </row>
    <row r="1572" spans="1:74" x14ac:dyDescent="0.2">
      <c r="A1572" t="s">
        <v>2011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20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 t="s">
        <v>2011</v>
      </c>
      <c r="BN1572" t="s">
        <v>3848</v>
      </c>
      <c r="BO1572" t="s">
        <v>5969</v>
      </c>
      <c r="BP1572" t="s">
        <v>5970</v>
      </c>
      <c r="BQ1572" t="s">
        <v>5971</v>
      </c>
      <c r="BR1572" t="s">
        <v>5972</v>
      </c>
      <c r="BS1572" t="s">
        <v>3859</v>
      </c>
      <c r="BT1572" t="s">
        <v>3859</v>
      </c>
      <c r="BU1572" t="s">
        <v>2011</v>
      </c>
      <c r="BV1572" t="s">
        <v>6254</v>
      </c>
    </row>
    <row r="1573" spans="1:74" x14ac:dyDescent="0.2">
      <c r="A1573" t="s">
        <v>2073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5</v>
      </c>
      <c r="BE1573">
        <v>0</v>
      </c>
      <c r="BF1573">
        <v>0</v>
      </c>
      <c r="BG1573">
        <v>14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 t="s">
        <v>2073</v>
      </c>
      <c r="BN1573" t="s">
        <v>3848</v>
      </c>
      <c r="BO1573" t="s">
        <v>5969</v>
      </c>
      <c r="BP1573" t="s">
        <v>5970</v>
      </c>
      <c r="BQ1573" t="s">
        <v>5971</v>
      </c>
      <c r="BR1573" t="s">
        <v>3859</v>
      </c>
      <c r="BS1573" t="s">
        <v>3859</v>
      </c>
      <c r="BT1573" t="s">
        <v>3859</v>
      </c>
      <c r="BU1573" t="s">
        <v>2073</v>
      </c>
      <c r="BV1573" t="s">
        <v>6326</v>
      </c>
    </row>
    <row r="1574" spans="1:74" x14ac:dyDescent="0.2">
      <c r="A1574" t="s">
        <v>2622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10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 t="s">
        <v>2622</v>
      </c>
      <c r="BN1574" t="s">
        <v>3848</v>
      </c>
      <c r="BO1574" t="s">
        <v>5969</v>
      </c>
      <c r="BP1574" t="s">
        <v>5970</v>
      </c>
      <c r="BQ1574" t="s">
        <v>5971</v>
      </c>
      <c r="BR1574" t="s">
        <v>3859</v>
      </c>
      <c r="BS1574" t="s">
        <v>3859</v>
      </c>
      <c r="BT1574" t="s">
        <v>3859</v>
      </c>
      <c r="BU1574" t="s">
        <v>2622</v>
      </c>
      <c r="BV1574" t="s">
        <v>6957</v>
      </c>
    </row>
    <row r="1575" spans="1:74" x14ac:dyDescent="0.2">
      <c r="A1575" t="s">
        <v>2739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9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 t="s">
        <v>2739</v>
      </c>
      <c r="BN1575" t="s">
        <v>3848</v>
      </c>
      <c r="BO1575" t="s">
        <v>5969</v>
      </c>
      <c r="BP1575" t="s">
        <v>5970</v>
      </c>
      <c r="BQ1575" t="s">
        <v>5971</v>
      </c>
      <c r="BR1575" t="s">
        <v>3859</v>
      </c>
      <c r="BS1575" t="s">
        <v>3859</v>
      </c>
      <c r="BT1575" t="s">
        <v>3859</v>
      </c>
      <c r="BU1575" t="s">
        <v>2739</v>
      </c>
      <c r="BV1575" t="s">
        <v>7101</v>
      </c>
    </row>
    <row r="1576" spans="1:74" x14ac:dyDescent="0.2">
      <c r="A1576" t="s">
        <v>2994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3</v>
      </c>
      <c r="BE1576">
        <v>0</v>
      </c>
      <c r="BF1576">
        <v>0</v>
      </c>
      <c r="BG1576">
        <v>4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 t="s">
        <v>2994</v>
      </c>
      <c r="BN1576" t="s">
        <v>3848</v>
      </c>
      <c r="BO1576" t="s">
        <v>5969</v>
      </c>
      <c r="BP1576" t="s">
        <v>5970</v>
      </c>
      <c r="BQ1576" t="s">
        <v>5971</v>
      </c>
      <c r="BR1576" t="s">
        <v>3859</v>
      </c>
      <c r="BS1576" t="s">
        <v>3859</v>
      </c>
      <c r="BT1576" t="s">
        <v>3859</v>
      </c>
      <c r="BU1576" t="s">
        <v>2994</v>
      </c>
      <c r="BV1576" t="s">
        <v>7412</v>
      </c>
    </row>
    <row r="1577" spans="1:74" x14ac:dyDescent="0.2">
      <c r="A1577" t="s">
        <v>3134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6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 t="s">
        <v>3134</v>
      </c>
      <c r="BN1577" t="s">
        <v>3848</v>
      </c>
      <c r="BO1577" t="s">
        <v>5969</v>
      </c>
      <c r="BP1577" t="s">
        <v>5970</v>
      </c>
      <c r="BQ1577" t="s">
        <v>5971</v>
      </c>
      <c r="BR1577" t="s">
        <v>3859</v>
      </c>
      <c r="BS1577" t="s">
        <v>3859</v>
      </c>
      <c r="BT1577" t="s">
        <v>3859</v>
      </c>
      <c r="BU1577" t="s">
        <v>3134</v>
      </c>
      <c r="BV1577" t="s">
        <v>7575</v>
      </c>
    </row>
    <row r="1578" spans="1:74" x14ac:dyDescent="0.2">
      <c r="A1578" t="s">
        <v>3289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5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 t="s">
        <v>3289</v>
      </c>
      <c r="BN1578" t="s">
        <v>3848</v>
      </c>
      <c r="BO1578" t="s">
        <v>5969</v>
      </c>
      <c r="BP1578" t="s">
        <v>5970</v>
      </c>
      <c r="BQ1578" t="s">
        <v>5971</v>
      </c>
      <c r="BR1578" t="s">
        <v>3859</v>
      </c>
      <c r="BS1578" t="s">
        <v>3859</v>
      </c>
      <c r="BT1578" t="s">
        <v>3859</v>
      </c>
      <c r="BU1578" t="s">
        <v>3289</v>
      </c>
      <c r="BV1578" t="s">
        <v>7772</v>
      </c>
    </row>
    <row r="1579" spans="1:74" x14ac:dyDescent="0.2">
      <c r="A1579" t="s">
        <v>3322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5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 t="s">
        <v>3322</v>
      </c>
      <c r="BN1579" t="s">
        <v>3848</v>
      </c>
      <c r="BO1579" t="s">
        <v>5969</v>
      </c>
      <c r="BP1579" t="s">
        <v>5970</v>
      </c>
      <c r="BQ1579" t="s">
        <v>5971</v>
      </c>
      <c r="BR1579" t="s">
        <v>7822</v>
      </c>
      <c r="BS1579" t="s">
        <v>3859</v>
      </c>
      <c r="BT1579" t="s">
        <v>3859</v>
      </c>
      <c r="BU1579" t="s">
        <v>3322</v>
      </c>
      <c r="BV1579" t="s">
        <v>7823</v>
      </c>
    </row>
    <row r="1580" spans="1:74" x14ac:dyDescent="0.2">
      <c r="A1580" t="s">
        <v>3501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4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 t="s">
        <v>3501</v>
      </c>
      <c r="BN1580" t="s">
        <v>3848</v>
      </c>
      <c r="BO1580" t="s">
        <v>5969</v>
      </c>
      <c r="BP1580" t="s">
        <v>5970</v>
      </c>
      <c r="BQ1580" t="s">
        <v>5971</v>
      </c>
      <c r="BR1580" t="s">
        <v>3859</v>
      </c>
      <c r="BS1580" t="s">
        <v>3859</v>
      </c>
      <c r="BT1580" t="s">
        <v>3859</v>
      </c>
      <c r="BU1580" t="s">
        <v>3501</v>
      </c>
      <c r="BV1580" t="s">
        <v>8032</v>
      </c>
    </row>
    <row r="1581" spans="1:74" x14ac:dyDescent="0.2">
      <c r="A1581" t="s">
        <v>3519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4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 t="s">
        <v>3519</v>
      </c>
      <c r="BN1581" t="s">
        <v>3848</v>
      </c>
      <c r="BO1581" t="s">
        <v>5969</v>
      </c>
      <c r="BP1581" t="s">
        <v>5970</v>
      </c>
      <c r="BQ1581" t="s">
        <v>5971</v>
      </c>
      <c r="BR1581" t="s">
        <v>3859</v>
      </c>
      <c r="BS1581" t="s">
        <v>3859</v>
      </c>
      <c r="BT1581" t="s">
        <v>3859</v>
      </c>
      <c r="BU1581" t="s">
        <v>3519</v>
      </c>
      <c r="BV1581" t="s">
        <v>8058</v>
      </c>
    </row>
    <row r="1582" spans="1:74" x14ac:dyDescent="0.2">
      <c r="A1582" t="s">
        <v>3524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4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 t="s">
        <v>3524</v>
      </c>
      <c r="BN1582" t="s">
        <v>3848</v>
      </c>
      <c r="BO1582" t="s">
        <v>5969</v>
      </c>
      <c r="BP1582" t="s">
        <v>5970</v>
      </c>
      <c r="BQ1582" t="s">
        <v>5971</v>
      </c>
      <c r="BR1582" t="s">
        <v>5972</v>
      </c>
      <c r="BS1582" t="s">
        <v>3859</v>
      </c>
      <c r="BT1582" t="s">
        <v>3859</v>
      </c>
      <c r="BU1582" t="s">
        <v>3524</v>
      </c>
      <c r="BV1582" t="s">
        <v>8066</v>
      </c>
    </row>
    <row r="1583" spans="1:74" x14ac:dyDescent="0.2">
      <c r="A1583" t="s">
        <v>3646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3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 t="s">
        <v>3646</v>
      </c>
      <c r="BN1583" t="s">
        <v>3848</v>
      </c>
      <c r="BO1583" t="s">
        <v>5969</v>
      </c>
      <c r="BP1583" t="s">
        <v>5970</v>
      </c>
      <c r="BQ1583" t="s">
        <v>5971</v>
      </c>
      <c r="BR1583" t="s">
        <v>3859</v>
      </c>
      <c r="BS1583" t="s">
        <v>3859</v>
      </c>
      <c r="BT1583" t="s">
        <v>3859</v>
      </c>
      <c r="BU1583" t="s">
        <v>3646</v>
      </c>
      <c r="BV1583" t="s">
        <v>8204</v>
      </c>
    </row>
    <row r="1584" spans="1:74" x14ac:dyDescent="0.2">
      <c r="A1584" t="s">
        <v>82</v>
      </c>
      <c r="B1584">
        <v>0</v>
      </c>
      <c r="C1584">
        <v>73</v>
      </c>
      <c r="D1584">
        <v>396</v>
      </c>
      <c r="E1584">
        <v>67</v>
      </c>
      <c r="F1584">
        <v>27</v>
      </c>
      <c r="G1584">
        <v>208</v>
      </c>
      <c r="H1584">
        <v>0</v>
      </c>
      <c r="I1584">
        <v>530</v>
      </c>
      <c r="J1584">
        <v>771</v>
      </c>
      <c r="K1584">
        <v>1826</v>
      </c>
      <c r="L1584">
        <v>14</v>
      </c>
      <c r="M1584">
        <v>263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28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 t="s">
        <v>82</v>
      </c>
      <c r="BN1584" t="s">
        <v>3848</v>
      </c>
      <c r="BO1584" t="s">
        <v>3906</v>
      </c>
      <c r="BP1584" t="s">
        <v>3907</v>
      </c>
      <c r="BQ1584" t="s">
        <v>3908</v>
      </c>
      <c r="BR1584" t="s">
        <v>3909</v>
      </c>
      <c r="BS1584" t="s">
        <v>3910</v>
      </c>
      <c r="BT1584" t="s">
        <v>3859</v>
      </c>
      <c r="BU1584" t="s">
        <v>82</v>
      </c>
      <c r="BV1584" t="s">
        <v>3911</v>
      </c>
    </row>
    <row r="1585" spans="1:74" x14ac:dyDescent="0.2">
      <c r="A1585" t="s">
        <v>83</v>
      </c>
      <c r="B1585">
        <v>0</v>
      </c>
      <c r="C1585">
        <v>145</v>
      </c>
      <c r="D1585">
        <v>95</v>
      </c>
      <c r="E1585">
        <v>70</v>
      </c>
      <c r="F1585">
        <v>0</v>
      </c>
      <c r="G1585">
        <v>853</v>
      </c>
      <c r="H1585">
        <v>0</v>
      </c>
      <c r="I1585">
        <v>1304</v>
      </c>
      <c r="J1585">
        <v>352</v>
      </c>
      <c r="K1585">
        <v>811</v>
      </c>
      <c r="L1585">
        <v>0</v>
      </c>
      <c r="M1585">
        <v>57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7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83</v>
      </c>
      <c r="AG1585">
        <v>0</v>
      </c>
      <c r="AH1585">
        <v>133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30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13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110</v>
      </c>
      <c r="BL1585">
        <v>88</v>
      </c>
      <c r="BM1585" t="s">
        <v>83</v>
      </c>
      <c r="BN1585" t="s">
        <v>3848</v>
      </c>
      <c r="BO1585" t="s">
        <v>3906</v>
      </c>
      <c r="BP1585" t="s">
        <v>3907</v>
      </c>
      <c r="BQ1585" t="s">
        <v>3908</v>
      </c>
      <c r="BR1585" t="s">
        <v>3909</v>
      </c>
      <c r="BS1585" t="s">
        <v>3910</v>
      </c>
      <c r="BT1585" t="s">
        <v>3859</v>
      </c>
      <c r="BU1585" t="s">
        <v>83</v>
      </c>
      <c r="BV1585" t="s">
        <v>3912</v>
      </c>
    </row>
    <row r="1586" spans="1:74" x14ac:dyDescent="0.2">
      <c r="A1586" t="s">
        <v>150</v>
      </c>
      <c r="B1586">
        <v>0</v>
      </c>
      <c r="C1586">
        <v>115</v>
      </c>
      <c r="D1586">
        <v>64</v>
      </c>
      <c r="E1586">
        <v>146</v>
      </c>
      <c r="F1586">
        <v>14</v>
      </c>
      <c r="G1586">
        <v>73</v>
      </c>
      <c r="H1586">
        <v>0</v>
      </c>
      <c r="I1586">
        <v>78</v>
      </c>
      <c r="J1586">
        <v>73</v>
      </c>
      <c r="K1586">
        <v>219</v>
      </c>
      <c r="L1586">
        <v>3</v>
      </c>
      <c r="M1586">
        <v>56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 t="s">
        <v>150</v>
      </c>
      <c r="BN1586" t="s">
        <v>3848</v>
      </c>
      <c r="BO1586" t="s">
        <v>3906</v>
      </c>
      <c r="BP1586" t="s">
        <v>3907</v>
      </c>
      <c r="BQ1586" t="s">
        <v>3908</v>
      </c>
      <c r="BR1586" t="s">
        <v>3909</v>
      </c>
      <c r="BS1586" t="s">
        <v>3859</v>
      </c>
      <c r="BT1586" t="s">
        <v>3859</v>
      </c>
      <c r="BU1586" t="s">
        <v>150</v>
      </c>
      <c r="BV1586" t="s">
        <v>4016</v>
      </c>
    </row>
    <row r="1587" spans="1:74" x14ac:dyDescent="0.2">
      <c r="A1587" t="s">
        <v>153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653</v>
      </c>
      <c r="BL1587">
        <v>172</v>
      </c>
      <c r="BM1587" t="s">
        <v>153</v>
      </c>
      <c r="BN1587" t="s">
        <v>3848</v>
      </c>
      <c r="BO1587" t="s">
        <v>3906</v>
      </c>
      <c r="BP1587" t="s">
        <v>3907</v>
      </c>
      <c r="BQ1587" t="s">
        <v>3908</v>
      </c>
      <c r="BR1587" t="s">
        <v>3909</v>
      </c>
      <c r="BS1587" t="s">
        <v>3910</v>
      </c>
      <c r="BT1587" t="s">
        <v>3859</v>
      </c>
      <c r="BU1587" t="s">
        <v>153</v>
      </c>
      <c r="BV1587" t="s">
        <v>4022</v>
      </c>
    </row>
    <row r="1588" spans="1:74" x14ac:dyDescent="0.2">
      <c r="A1588" t="s">
        <v>163</v>
      </c>
      <c r="B1588">
        <v>0</v>
      </c>
      <c r="C1588">
        <v>0</v>
      </c>
      <c r="D1588">
        <v>27</v>
      </c>
      <c r="E1588">
        <v>0</v>
      </c>
      <c r="F1588">
        <v>9</v>
      </c>
      <c r="G1588">
        <v>50</v>
      </c>
      <c r="H1588">
        <v>0</v>
      </c>
      <c r="I1588">
        <v>0</v>
      </c>
      <c r="J1588">
        <v>0</v>
      </c>
      <c r="K1588">
        <v>0</v>
      </c>
      <c r="L1588">
        <v>47</v>
      </c>
      <c r="M1588">
        <v>260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285</v>
      </c>
      <c r="BL1588">
        <v>42</v>
      </c>
      <c r="BM1588" t="s">
        <v>163</v>
      </c>
      <c r="BN1588" t="s">
        <v>3848</v>
      </c>
      <c r="BO1588" t="s">
        <v>3906</v>
      </c>
      <c r="BP1588" t="s">
        <v>3907</v>
      </c>
      <c r="BQ1588" t="s">
        <v>3908</v>
      </c>
      <c r="BR1588" t="s">
        <v>3909</v>
      </c>
      <c r="BS1588" t="s">
        <v>3859</v>
      </c>
      <c r="BT1588" t="s">
        <v>3859</v>
      </c>
      <c r="BU1588" t="s">
        <v>163</v>
      </c>
      <c r="BV1588" t="s">
        <v>4033</v>
      </c>
    </row>
    <row r="1589" spans="1:74" x14ac:dyDescent="0.2">
      <c r="A1589" t="s">
        <v>175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15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504</v>
      </c>
      <c r="BL1589">
        <v>128</v>
      </c>
      <c r="BM1589" t="s">
        <v>175</v>
      </c>
      <c r="BN1589" t="s">
        <v>3848</v>
      </c>
      <c r="BO1589" t="s">
        <v>3906</v>
      </c>
      <c r="BP1589" t="s">
        <v>3907</v>
      </c>
      <c r="BQ1589" t="s">
        <v>3908</v>
      </c>
      <c r="BR1589" t="s">
        <v>3909</v>
      </c>
      <c r="BS1589" t="s">
        <v>3859</v>
      </c>
      <c r="BT1589" t="s">
        <v>3859</v>
      </c>
      <c r="BU1589" t="s">
        <v>175</v>
      </c>
      <c r="BV1589" t="s">
        <v>4048</v>
      </c>
    </row>
    <row r="1590" spans="1:74" x14ac:dyDescent="0.2">
      <c r="A1590" t="s">
        <v>182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384</v>
      </c>
      <c r="BL1590">
        <v>246</v>
      </c>
      <c r="BM1590" t="s">
        <v>182</v>
      </c>
      <c r="BN1590" t="s">
        <v>3848</v>
      </c>
      <c r="BO1590" t="s">
        <v>3906</v>
      </c>
      <c r="BP1590" t="s">
        <v>3907</v>
      </c>
      <c r="BQ1590" t="s">
        <v>3908</v>
      </c>
      <c r="BR1590" t="s">
        <v>3909</v>
      </c>
      <c r="BS1590" t="s">
        <v>3859</v>
      </c>
      <c r="BT1590" t="s">
        <v>3859</v>
      </c>
      <c r="BU1590" t="s">
        <v>182</v>
      </c>
      <c r="BV1590" t="s">
        <v>4056</v>
      </c>
    </row>
    <row r="1591" spans="1:74" x14ac:dyDescent="0.2">
      <c r="A1591" t="s">
        <v>189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336</v>
      </c>
      <c r="BL1591">
        <v>251</v>
      </c>
      <c r="BM1591" t="s">
        <v>189</v>
      </c>
      <c r="BN1591" t="s">
        <v>3848</v>
      </c>
      <c r="BO1591" t="s">
        <v>3906</v>
      </c>
      <c r="BP1591" t="s">
        <v>3907</v>
      </c>
      <c r="BQ1591" t="s">
        <v>3908</v>
      </c>
      <c r="BR1591" t="s">
        <v>3909</v>
      </c>
      <c r="BS1591" t="s">
        <v>3859</v>
      </c>
      <c r="BT1591" t="s">
        <v>3859</v>
      </c>
      <c r="BU1591" t="s">
        <v>189</v>
      </c>
      <c r="BV1591" t="s">
        <v>4064</v>
      </c>
    </row>
    <row r="1592" spans="1:74" x14ac:dyDescent="0.2">
      <c r="A1592" t="s">
        <v>191</v>
      </c>
      <c r="B1592">
        <v>0</v>
      </c>
      <c r="C1592">
        <v>0</v>
      </c>
      <c r="D1592">
        <v>77</v>
      </c>
      <c r="E1592">
        <v>66</v>
      </c>
      <c r="F1592">
        <v>86</v>
      </c>
      <c r="G1592">
        <v>143</v>
      </c>
      <c r="H1592">
        <v>0</v>
      </c>
      <c r="I1592">
        <v>0</v>
      </c>
      <c r="J1592">
        <v>93</v>
      </c>
      <c r="K1592">
        <v>93</v>
      </c>
      <c r="L1592">
        <v>0</v>
      </c>
      <c r="M1592">
        <v>21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 t="s">
        <v>191</v>
      </c>
      <c r="BN1592" t="s">
        <v>3848</v>
      </c>
      <c r="BO1592" t="s">
        <v>3906</v>
      </c>
      <c r="BP1592" t="s">
        <v>3907</v>
      </c>
      <c r="BQ1592" t="s">
        <v>3908</v>
      </c>
      <c r="BR1592" t="s">
        <v>3909</v>
      </c>
      <c r="BS1592" t="s">
        <v>3910</v>
      </c>
      <c r="BT1592" t="s">
        <v>3859</v>
      </c>
      <c r="BU1592" t="s">
        <v>191</v>
      </c>
      <c r="BV1592" t="s">
        <v>4066</v>
      </c>
    </row>
    <row r="1593" spans="1:74" x14ac:dyDescent="0.2">
      <c r="A1593" t="s">
        <v>192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577</v>
      </c>
      <c r="BL1593">
        <v>0</v>
      </c>
      <c r="BM1593" t="s">
        <v>192</v>
      </c>
      <c r="BN1593" t="s">
        <v>3848</v>
      </c>
      <c r="BO1593" t="s">
        <v>3906</v>
      </c>
      <c r="BP1593" t="s">
        <v>3907</v>
      </c>
      <c r="BQ1593" t="s">
        <v>3908</v>
      </c>
      <c r="BR1593" t="s">
        <v>3909</v>
      </c>
      <c r="BS1593" t="s">
        <v>3859</v>
      </c>
      <c r="BT1593" t="s">
        <v>3859</v>
      </c>
      <c r="BU1593" t="s">
        <v>192</v>
      </c>
      <c r="BV1593" t="s">
        <v>4067</v>
      </c>
    </row>
    <row r="1594" spans="1:74" x14ac:dyDescent="0.2">
      <c r="A1594" t="s">
        <v>217</v>
      </c>
      <c r="B1594">
        <v>0</v>
      </c>
      <c r="C1594">
        <v>33</v>
      </c>
      <c r="D1594">
        <v>74</v>
      </c>
      <c r="E1594">
        <v>0</v>
      </c>
      <c r="F1594">
        <v>12</v>
      </c>
      <c r="G1594">
        <v>118</v>
      </c>
      <c r="H1594">
        <v>0</v>
      </c>
      <c r="I1594">
        <v>40</v>
      </c>
      <c r="J1594">
        <v>37</v>
      </c>
      <c r="K1594">
        <v>93</v>
      </c>
      <c r="L1594">
        <v>0</v>
      </c>
      <c r="M1594">
        <v>61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 t="s">
        <v>217</v>
      </c>
      <c r="BN1594" t="s">
        <v>3848</v>
      </c>
      <c r="BO1594" t="s">
        <v>3906</v>
      </c>
      <c r="BP1594" t="s">
        <v>3907</v>
      </c>
      <c r="BQ1594" t="s">
        <v>3908</v>
      </c>
      <c r="BR1594" t="s">
        <v>3909</v>
      </c>
      <c r="BS1594" t="s">
        <v>3910</v>
      </c>
      <c r="BT1594" t="s">
        <v>3859</v>
      </c>
      <c r="BU1594" t="s">
        <v>217</v>
      </c>
      <c r="BV1594" t="s">
        <v>4104</v>
      </c>
    </row>
    <row r="1595" spans="1:74" x14ac:dyDescent="0.2">
      <c r="A1595" t="s">
        <v>223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398</v>
      </c>
      <c r="BL1595">
        <v>52</v>
      </c>
      <c r="BM1595" t="s">
        <v>223</v>
      </c>
      <c r="BN1595" t="s">
        <v>3848</v>
      </c>
      <c r="BO1595" t="s">
        <v>3906</v>
      </c>
      <c r="BP1595" t="s">
        <v>3907</v>
      </c>
      <c r="BQ1595" t="s">
        <v>3908</v>
      </c>
      <c r="BR1595" t="s">
        <v>3909</v>
      </c>
      <c r="BS1595" t="s">
        <v>3910</v>
      </c>
      <c r="BT1595" t="s">
        <v>3859</v>
      </c>
      <c r="BU1595" t="s">
        <v>223</v>
      </c>
      <c r="BV1595" t="s">
        <v>4111</v>
      </c>
    </row>
    <row r="1596" spans="1:74" x14ac:dyDescent="0.2">
      <c r="A1596" t="s">
        <v>226</v>
      </c>
      <c r="B1596">
        <v>0</v>
      </c>
      <c r="C1596">
        <v>25</v>
      </c>
      <c r="D1596">
        <v>96</v>
      </c>
      <c r="E1596">
        <v>0</v>
      </c>
      <c r="F1596">
        <v>8</v>
      </c>
      <c r="G1596">
        <v>0</v>
      </c>
      <c r="H1596">
        <v>0</v>
      </c>
      <c r="I1596">
        <v>22</v>
      </c>
      <c r="J1596">
        <v>94</v>
      </c>
      <c r="K1596">
        <v>202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 t="s">
        <v>226</v>
      </c>
      <c r="BN1596" t="s">
        <v>3848</v>
      </c>
      <c r="BO1596" t="s">
        <v>3906</v>
      </c>
      <c r="BP1596" t="s">
        <v>3907</v>
      </c>
      <c r="BQ1596" t="s">
        <v>3908</v>
      </c>
      <c r="BR1596" t="s">
        <v>3909</v>
      </c>
      <c r="BS1596" t="s">
        <v>3859</v>
      </c>
      <c r="BT1596" t="s">
        <v>3859</v>
      </c>
      <c r="BU1596" t="s">
        <v>226</v>
      </c>
      <c r="BV1596" t="s">
        <v>4114</v>
      </c>
    </row>
    <row r="1597" spans="1:74" x14ac:dyDescent="0.2">
      <c r="A1597" t="s">
        <v>230</v>
      </c>
      <c r="B1597">
        <v>0</v>
      </c>
      <c r="C1597">
        <v>0</v>
      </c>
      <c r="D1597">
        <v>72</v>
      </c>
      <c r="E1597">
        <v>0</v>
      </c>
      <c r="F1597">
        <v>103</v>
      </c>
      <c r="G1597">
        <v>171</v>
      </c>
      <c r="H1597">
        <v>0</v>
      </c>
      <c r="I1597">
        <v>46</v>
      </c>
      <c r="J1597">
        <v>18</v>
      </c>
      <c r="K1597">
        <v>0</v>
      </c>
      <c r="L1597">
        <v>0</v>
      </c>
      <c r="M1597">
        <v>36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 t="s">
        <v>230</v>
      </c>
      <c r="BN1597" t="s">
        <v>3848</v>
      </c>
      <c r="BO1597" t="s">
        <v>3906</v>
      </c>
      <c r="BP1597" t="s">
        <v>3907</v>
      </c>
      <c r="BQ1597" t="s">
        <v>3908</v>
      </c>
      <c r="BR1597" t="s">
        <v>3909</v>
      </c>
      <c r="BS1597" t="s">
        <v>3910</v>
      </c>
      <c r="BT1597" t="s">
        <v>3859</v>
      </c>
      <c r="BU1597" t="s">
        <v>230</v>
      </c>
      <c r="BV1597" t="s">
        <v>4118</v>
      </c>
    </row>
    <row r="1598" spans="1:74" x14ac:dyDescent="0.2">
      <c r="A1598" t="s">
        <v>231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36</v>
      </c>
      <c r="H1598">
        <v>0</v>
      </c>
      <c r="I1598">
        <v>0</v>
      </c>
      <c r="J1598">
        <v>31</v>
      </c>
      <c r="K1598">
        <v>9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163</v>
      </c>
      <c r="BL1598">
        <v>206</v>
      </c>
      <c r="BM1598" t="s">
        <v>231</v>
      </c>
      <c r="BN1598" t="s">
        <v>3848</v>
      </c>
      <c r="BO1598" t="s">
        <v>3906</v>
      </c>
      <c r="BP1598" t="s">
        <v>3907</v>
      </c>
      <c r="BQ1598" t="s">
        <v>3908</v>
      </c>
      <c r="BR1598" t="s">
        <v>3909</v>
      </c>
      <c r="BS1598" t="s">
        <v>3910</v>
      </c>
      <c r="BT1598" t="s">
        <v>3859</v>
      </c>
      <c r="BU1598" t="s">
        <v>231</v>
      </c>
      <c r="BV1598" t="s">
        <v>4119</v>
      </c>
    </row>
    <row r="1599" spans="1:74" x14ac:dyDescent="0.2">
      <c r="A1599" t="s">
        <v>239</v>
      </c>
      <c r="B1599">
        <v>0</v>
      </c>
      <c r="C1599">
        <v>0</v>
      </c>
      <c r="D1599">
        <v>20</v>
      </c>
      <c r="E1599">
        <v>10</v>
      </c>
      <c r="F1599">
        <v>16</v>
      </c>
      <c r="G1599">
        <v>49</v>
      </c>
      <c r="H1599">
        <v>0</v>
      </c>
      <c r="I1599">
        <v>29</v>
      </c>
      <c r="J1599">
        <v>51</v>
      </c>
      <c r="K1599">
        <v>154</v>
      </c>
      <c r="L1599">
        <v>3</v>
      </c>
      <c r="M1599">
        <v>16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42</v>
      </c>
      <c r="BL1599">
        <v>27</v>
      </c>
      <c r="BM1599" t="s">
        <v>239</v>
      </c>
      <c r="BN1599" t="s">
        <v>3848</v>
      </c>
      <c r="BO1599" t="s">
        <v>3906</v>
      </c>
      <c r="BP1599" t="s">
        <v>4132</v>
      </c>
      <c r="BQ1599" t="s">
        <v>4133</v>
      </c>
      <c r="BR1599" t="s">
        <v>3859</v>
      </c>
      <c r="BS1599" t="s">
        <v>3859</v>
      </c>
      <c r="BT1599" t="s">
        <v>3859</v>
      </c>
      <c r="BU1599" t="s">
        <v>239</v>
      </c>
      <c r="BV1599" t="s">
        <v>4134</v>
      </c>
    </row>
    <row r="1600" spans="1:74" x14ac:dyDescent="0.2">
      <c r="A1600" t="s">
        <v>260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200</v>
      </c>
      <c r="BL1600">
        <v>176</v>
      </c>
      <c r="BM1600" t="s">
        <v>260</v>
      </c>
      <c r="BN1600" t="s">
        <v>3848</v>
      </c>
      <c r="BO1600" t="s">
        <v>3906</v>
      </c>
      <c r="BP1600" t="s">
        <v>3907</v>
      </c>
      <c r="BQ1600" t="s">
        <v>3908</v>
      </c>
      <c r="BR1600" t="s">
        <v>3909</v>
      </c>
      <c r="BS1600" t="s">
        <v>3859</v>
      </c>
      <c r="BT1600" t="s">
        <v>3859</v>
      </c>
      <c r="BU1600" t="s">
        <v>260</v>
      </c>
      <c r="BV1600" t="s">
        <v>4165</v>
      </c>
    </row>
    <row r="1601" spans="1:74" x14ac:dyDescent="0.2">
      <c r="A1601" t="s">
        <v>261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189</v>
      </c>
      <c r="BL1601">
        <v>187</v>
      </c>
      <c r="BM1601" t="s">
        <v>261</v>
      </c>
      <c r="BN1601" t="s">
        <v>3848</v>
      </c>
      <c r="BO1601" t="s">
        <v>3906</v>
      </c>
      <c r="BP1601" t="s">
        <v>3907</v>
      </c>
      <c r="BQ1601" t="s">
        <v>3908</v>
      </c>
      <c r="BR1601" t="s">
        <v>3909</v>
      </c>
      <c r="BS1601" t="s">
        <v>3859</v>
      </c>
      <c r="BT1601" t="s">
        <v>3859</v>
      </c>
      <c r="BU1601" t="s">
        <v>261</v>
      </c>
      <c r="BV1601" t="s">
        <v>4166</v>
      </c>
    </row>
    <row r="1602" spans="1:74" x14ac:dyDescent="0.2">
      <c r="A1602" t="s">
        <v>283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34</v>
      </c>
      <c r="H1602">
        <v>0</v>
      </c>
      <c r="I1602">
        <v>0</v>
      </c>
      <c r="J1602">
        <v>110</v>
      </c>
      <c r="K1602">
        <v>196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 t="s">
        <v>283</v>
      </c>
      <c r="BN1602" t="s">
        <v>3848</v>
      </c>
      <c r="BO1602" t="s">
        <v>3906</v>
      </c>
      <c r="BP1602" t="s">
        <v>4132</v>
      </c>
      <c r="BQ1602" t="s">
        <v>4133</v>
      </c>
      <c r="BR1602" t="s">
        <v>4194</v>
      </c>
      <c r="BS1602" t="s">
        <v>4195</v>
      </c>
      <c r="BT1602" t="s">
        <v>3859</v>
      </c>
      <c r="BU1602" t="s">
        <v>283</v>
      </c>
      <c r="BV1602" t="s">
        <v>4196</v>
      </c>
    </row>
    <row r="1603" spans="1:74" x14ac:dyDescent="0.2">
      <c r="A1603" t="s">
        <v>288</v>
      </c>
      <c r="B1603">
        <v>0</v>
      </c>
      <c r="C1603">
        <v>0</v>
      </c>
      <c r="D1603">
        <v>42</v>
      </c>
      <c r="E1603">
        <v>0</v>
      </c>
      <c r="F1603">
        <v>0</v>
      </c>
      <c r="G1603">
        <v>296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 t="s">
        <v>288</v>
      </c>
      <c r="BN1603" t="s">
        <v>3848</v>
      </c>
      <c r="BO1603" t="s">
        <v>3906</v>
      </c>
      <c r="BP1603" t="s">
        <v>3907</v>
      </c>
      <c r="BQ1603" t="s">
        <v>3908</v>
      </c>
      <c r="BR1603" t="s">
        <v>3909</v>
      </c>
      <c r="BS1603" t="s">
        <v>3859</v>
      </c>
      <c r="BT1603" t="s">
        <v>3859</v>
      </c>
      <c r="BU1603" t="s">
        <v>288</v>
      </c>
      <c r="BV1603" t="s">
        <v>4205</v>
      </c>
    </row>
    <row r="1604" spans="1:74" x14ac:dyDescent="0.2">
      <c r="A1604" t="s">
        <v>289</v>
      </c>
      <c r="B1604">
        <v>0</v>
      </c>
      <c r="C1604">
        <v>10</v>
      </c>
      <c r="D1604">
        <v>26</v>
      </c>
      <c r="E1604">
        <v>0</v>
      </c>
      <c r="F1604">
        <v>0</v>
      </c>
      <c r="G1604">
        <v>172</v>
      </c>
      <c r="H1604">
        <v>0</v>
      </c>
      <c r="I1604">
        <v>27</v>
      </c>
      <c r="J1604">
        <v>0</v>
      </c>
      <c r="K1604">
        <v>16</v>
      </c>
      <c r="L1604">
        <v>0</v>
      </c>
      <c r="M1604">
        <v>82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 t="s">
        <v>289</v>
      </c>
      <c r="BN1604" t="s">
        <v>3848</v>
      </c>
      <c r="BO1604" t="s">
        <v>3906</v>
      </c>
      <c r="BP1604" t="s">
        <v>3907</v>
      </c>
      <c r="BQ1604" t="s">
        <v>3908</v>
      </c>
      <c r="BR1604" t="s">
        <v>3909</v>
      </c>
      <c r="BS1604" t="s">
        <v>3910</v>
      </c>
      <c r="BT1604" t="s">
        <v>3859</v>
      </c>
      <c r="BU1604" t="s">
        <v>289</v>
      </c>
      <c r="BV1604" t="s">
        <v>4206</v>
      </c>
    </row>
    <row r="1605" spans="1:74" x14ac:dyDescent="0.2">
      <c r="A1605" t="s">
        <v>303</v>
      </c>
      <c r="B1605">
        <v>0</v>
      </c>
      <c r="C1605">
        <v>0</v>
      </c>
      <c r="D1605">
        <v>35</v>
      </c>
      <c r="E1605">
        <v>0</v>
      </c>
      <c r="F1605">
        <v>0</v>
      </c>
      <c r="G1605">
        <v>178</v>
      </c>
      <c r="H1605">
        <v>0</v>
      </c>
      <c r="I1605">
        <v>37</v>
      </c>
      <c r="J1605">
        <v>0</v>
      </c>
      <c r="K1605">
        <v>0</v>
      </c>
      <c r="L1605">
        <v>0</v>
      </c>
      <c r="M1605">
        <v>61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 t="s">
        <v>303</v>
      </c>
      <c r="BN1605" t="s">
        <v>3848</v>
      </c>
      <c r="BO1605" t="s">
        <v>3906</v>
      </c>
      <c r="BP1605" t="s">
        <v>4132</v>
      </c>
      <c r="BQ1605" t="s">
        <v>4133</v>
      </c>
      <c r="BR1605" t="s">
        <v>4194</v>
      </c>
      <c r="BS1605" t="s">
        <v>4195</v>
      </c>
      <c r="BT1605" t="s">
        <v>3859</v>
      </c>
      <c r="BU1605" t="s">
        <v>303</v>
      </c>
      <c r="BV1605" t="s">
        <v>4228</v>
      </c>
    </row>
    <row r="1606" spans="1:74" x14ac:dyDescent="0.2">
      <c r="A1606" t="s">
        <v>304</v>
      </c>
      <c r="B1606">
        <v>0</v>
      </c>
      <c r="C1606">
        <v>0</v>
      </c>
      <c r="D1606">
        <v>0</v>
      </c>
      <c r="E1606">
        <v>11</v>
      </c>
      <c r="F1606">
        <v>0</v>
      </c>
      <c r="G1606">
        <v>0</v>
      </c>
      <c r="H1606">
        <v>0</v>
      </c>
      <c r="I1606">
        <v>0</v>
      </c>
      <c r="J1606">
        <v>10</v>
      </c>
      <c r="K1606">
        <v>13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277</v>
      </c>
      <c r="BL1606">
        <v>0</v>
      </c>
      <c r="BM1606" t="s">
        <v>304</v>
      </c>
      <c r="BN1606" t="s">
        <v>3848</v>
      </c>
      <c r="BO1606" t="s">
        <v>3906</v>
      </c>
      <c r="BP1606" t="s">
        <v>3907</v>
      </c>
      <c r="BQ1606" t="s">
        <v>3908</v>
      </c>
      <c r="BR1606" t="s">
        <v>3909</v>
      </c>
      <c r="BS1606" t="s">
        <v>3859</v>
      </c>
      <c r="BT1606" t="s">
        <v>3859</v>
      </c>
      <c r="BU1606" t="s">
        <v>304</v>
      </c>
      <c r="BV1606" t="s">
        <v>4229</v>
      </c>
    </row>
    <row r="1607" spans="1:74" x14ac:dyDescent="0.2">
      <c r="A1607" t="s">
        <v>313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6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115</v>
      </c>
      <c r="BL1607">
        <v>178</v>
      </c>
      <c r="BM1607" t="s">
        <v>313</v>
      </c>
      <c r="BN1607" t="s">
        <v>3848</v>
      </c>
      <c r="BO1607" t="s">
        <v>3906</v>
      </c>
      <c r="BP1607" t="s">
        <v>3907</v>
      </c>
      <c r="BQ1607" t="s">
        <v>3908</v>
      </c>
      <c r="BR1607" t="s">
        <v>3909</v>
      </c>
      <c r="BS1607" t="s">
        <v>3910</v>
      </c>
      <c r="BT1607" t="s">
        <v>3859</v>
      </c>
      <c r="BU1607" t="s">
        <v>313</v>
      </c>
      <c r="BV1607" t="s">
        <v>4238</v>
      </c>
    </row>
    <row r="1608" spans="1:74" x14ac:dyDescent="0.2">
      <c r="A1608" t="s">
        <v>331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26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192</v>
      </c>
      <c r="BL1608">
        <v>65</v>
      </c>
      <c r="BM1608" t="s">
        <v>331</v>
      </c>
      <c r="BN1608" t="s">
        <v>3848</v>
      </c>
      <c r="BO1608" t="s">
        <v>3906</v>
      </c>
      <c r="BP1608" t="s">
        <v>3907</v>
      </c>
      <c r="BQ1608" t="s">
        <v>3908</v>
      </c>
      <c r="BR1608" t="s">
        <v>3909</v>
      </c>
      <c r="BS1608" t="s">
        <v>3859</v>
      </c>
      <c r="BT1608" t="s">
        <v>3859</v>
      </c>
      <c r="BU1608" t="s">
        <v>331</v>
      </c>
      <c r="BV1608" t="s">
        <v>4261</v>
      </c>
    </row>
    <row r="1609" spans="1:74" x14ac:dyDescent="0.2">
      <c r="A1609" t="s">
        <v>334</v>
      </c>
      <c r="B1609">
        <v>0</v>
      </c>
      <c r="C1609">
        <v>0</v>
      </c>
      <c r="D1609">
        <v>55</v>
      </c>
      <c r="E1609">
        <v>34</v>
      </c>
      <c r="F1609">
        <v>60</v>
      </c>
      <c r="G1609">
        <v>81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50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 t="s">
        <v>334</v>
      </c>
      <c r="BN1609" t="s">
        <v>3848</v>
      </c>
      <c r="BO1609" t="s">
        <v>3906</v>
      </c>
      <c r="BP1609" t="s">
        <v>4132</v>
      </c>
      <c r="BQ1609" t="s">
        <v>4133</v>
      </c>
      <c r="BR1609" t="s">
        <v>4194</v>
      </c>
      <c r="BS1609" t="s">
        <v>4195</v>
      </c>
      <c r="BT1609" t="s">
        <v>3859</v>
      </c>
      <c r="BU1609" t="s">
        <v>334</v>
      </c>
      <c r="BV1609" t="s">
        <v>4264</v>
      </c>
    </row>
    <row r="1610" spans="1:74" x14ac:dyDescent="0.2">
      <c r="A1610" t="s">
        <v>352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52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162</v>
      </c>
      <c r="BL1610">
        <v>48</v>
      </c>
      <c r="BM1610" t="s">
        <v>352</v>
      </c>
      <c r="BN1610" t="s">
        <v>3848</v>
      </c>
      <c r="BO1610" t="s">
        <v>3906</v>
      </c>
      <c r="BP1610" t="s">
        <v>3907</v>
      </c>
      <c r="BQ1610" t="s">
        <v>3908</v>
      </c>
      <c r="BR1610" t="s">
        <v>3909</v>
      </c>
      <c r="BS1610" t="s">
        <v>3859</v>
      </c>
      <c r="BT1610" t="s">
        <v>3859</v>
      </c>
      <c r="BU1610" t="s">
        <v>352</v>
      </c>
      <c r="BV1610" t="s">
        <v>4292</v>
      </c>
    </row>
    <row r="1611" spans="1:74" x14ac:dyDescent="0.2">
      <c r="A1611" t="s">
        <v>354</v>
      </c>
      <c r="B1611">
        <v>0</v>
      </c>
      <c r="C1611">
        <v>0</v>
      </c>
      <c r="D1611">
        <v>13</v>
      </c>
      <c r="E1611">
        <v>187</v>
      </c>
      <c r="F1611">
        <v>0</v>
      </c>
      <c r="G1611">
        <v>34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23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 t="s">
        <v>354</v>
      </c>
      <c r="BN1611" t="s">
        <v>3848</v>
      </c>
      <c r="BO1611" t="s">
        <v>3906</v>
      </c>
      <c r="BP1611" t="s">
        <v>3907</v>
      </c>
      <c r="BQ1611" t="s">
        <v>3908</v>
      </c>
      <c r="BR1611" t="s">
        <v>3909</v>
      </c>
      <c r="BS1611" t="s">
        <v>3910</v>
      </c>
      <c r="BT1611" t="s">
        <v>3859</v>
      </c>
      <c r="BU1611" t="s">
        <v>354</v>
      </c>
      <c r="BV1611" t="s">
        <v>4294</v>
      </c>
    </row>
    <row r="1612" spans="1:74" x14ac:dyDescent="0.2">
      <c r="A1612" t="s">
        <v>372</v>
      </c>
      <c r="B1612">
        <v>0</v>
      </c>
      <c r="C1612">
        <v>171</v>
      </c>
      <c r="D1612">
        <v>0</v>
      </c>
      <c r="E1612">
        <v>69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 t="s">
        <v>372</v>
      </c>
      <c r="BN1612" t="s">
        <v>3848</v>
      </c>
      <c r="BO1612" t="s">
        <v>3906</v>
      </c>
      <c r="BP1612" t="s">
        <v>3907</v>
      </c>
      <c r="BQ1612" t="s">
        <v>3908</v>
      </c>
      <c r="BR1612" t="s">
        <v>3909</v>
      </c>
      <c r="BS1612" t="s">
        <v>3910</v>
      </c>
      <c r="BT1612" t="s">
        <v>3859</v>
      </c>
      <c r="BU1612" t="s">
        <v>372</v>
      </c>
      <c r="BV1612" t="s">
        <v>4312</v>
      </c>
    </row>
    <row r="1613" spans="1:74" x14ac:dyDescent="0.2">
      <c r="A1613" t="s">
        <v>399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100</v>
      </c>
      <c r="BL1613">
        <v>122</v>
      </c>
      <c r="BM1613" t="s">
        <v>399</v>
      </c>
      <c r="BN1613" t="s">
        <v>3848</v>
      </c>
      <c r="BO1613" t="s">
        <v>3906</v>
      </c>
      <c r="BP1613" t="s">
        <v>3907</v>
      </c>
      <c r="BQ1613" t="s">
        <v>3908</v>
      </c>
      <c r="BR1613" t="s">
        <v>3909</v>
      </c>
      <c r="BS1613" t="s">
        <v>3859</v>
      </c>
      <c r="BT1613" t="s">
        <v>3859</v>
      </c>
      <c r="BU1613" t="s">
        <v>399</v>
      </c>
      <c r="BV1613" t="s">
        <v>4349</v>
      </c>
    </row>
    <row r="1614" spans="1:74" x14ac:dyDescent="0.2">
      <c r="A1614" t="s">
        <v>434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53</v>
      </c>
      <c r="K1614">
        <v>150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 t="s">
        <v>434</v>
      </c>
      <c r="BN1614" t="s">
        <v>3848</v>
      </c>
      <c r="BO1614" t="s">
        <v>3906</v>
      </c>
      <c r="BP1614" t="s">
        <v>3907</v>
      </c>
      <c r="BQ1614" t="s">
        <v>3908</v>
      </c>
      <c r="BR1614" t="s">
        <v>3909</v>
      </c>
      <c r="BS1614" t="s">
        <v>3859</v>
      </c>
      <c r="BT1614" t="s">
        <v>3859</v>
      </c>
      <c r="BU1614" t="s">
        <v>434</v>
      </c>
      <c r="BV1614" t="s">
        <v>4392</v>
      </c>
    </row>
    <row r="1615" spans="1:74" x14ac:dyDescent="0.2">
      <c r="A1615" t="s">
        <v>442</v>
      </c>
      <c r="B1615">
        <v>0</v>
      </c>
      <c r="C1615">
        <v>60</v>
      </c>
      <c r="D1615">
        <v>0</v>
      </c>
      <c r="E1615">
        <v>30</v>
      </c>
      <c r="F1615">
        <v>0</v>
      </c>
      <c r="G1615">
        <v>106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 t="s">
        <v>442</v>
      </c>
      <c r="BN1615" t="s">
        <v>3848</v>
      </c>
      <c r="BO1615" t="s">
        <v>3906</v>
      </c>
      <c r="BP1615" t="s">
        <v>3907</v>
      </c>
      <c r="BQ1615" t="s">
        <v>3908</v>
      </c>
      <c r="BR1615" t="s">
        <v>3909</v>
      </c>
      <c r="BS1615" t="s">
        <v>3910</v>
      </c>
      <c r="BT1615" t="s">
        <v>3859</v>
      </c>
      <c r="BU1615" t="s">
        <v>442</v>
      </c>
      <c r="BV1615" t="s">
        <v>4405</v>
      </c>
    </row>
    <row r="1616" spans="1:74" x14ac:dyDescent="0.2">
      <c r="A1616" t="s">
        <v>468</v>
      </c>
      <c r="B1616">
        <v>0</v>
      </c>
      <c r="C1616">
        <v>8</v>
      </c>
      <c r="D1616">
        <v>11</v>
      </c>
      <c r="E1616">
        <v>0</v>
      </c>
      <c r="F1616">
        <v>0</v>
      </c>
      <c r="G1616">
        <v>89</v>
      </c>
      <c r="H1616">
        <v>0</v>
      </c>
      <c r="I1616">
        <v>12</v>
      </c>
      <c r="J1616">
        <v>0</v>
      </c>
      <c r="K1616">
        <v>0</v>
      </c>
      <c r="L1616">
        <v>8</v>
      </c>
      <c r="M1616">
        <v>51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 t="s">
        <v>468</v>
      </c>
      <c r="BN1616" t="s">
        <v>3848</v>
      </c>
      <c r="BO1616" t="s">
        <v>3906</v>
      </c>
      <c r="BP1616" t="s">
        <v>3907</v>
      </c>
      <c r="BQ1616" t="s">
        <v>3908</v>
      </c>
      <c r="BR1616" t="s">
        <v>3909</v>
      </c>
      <c r="BS1616" t="s">
        <v>3910</v>
      </c>
      <c r="BT1616" t="s">
        <v>3859</v>
      </c>
      <c r="BU1616" t="s">
        <v>468</v>
      </c>
      <c r="BV1616" t="s">
        <v>4439</v>
      </c>
    </row>
    <row r="1617" spans="1:74" x14ac:dyDescent="0.2">
      <c r="A1617" t="s">
        <v>472</v>
      </c>
      <c r="B1617">
        <v>0</v>
      </c>
      <c r="C1617">
        <v>0</v>
      </c>
      <c r="D1617">
        <v>17</v>
      </c>
      <c r="E1617">
        <v>132</v>
      </c>
      <c r="F1617">
        <v>0</v>
      </c>
      <c r="G1617">
        <v>29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 t="s">
        <v>472</v>
      </c>
      <c r="BN1617" t="s">
        <v>3848</v>
      </c>
      <c r="BO1617" t="s">
        <v>3906</v>
      </c>
      <c r="BP1617" t="s">
        <v>3907</v>
      </c>
      <c r="BQ1617" t="s">
        <v>3908</v>
      </c>
      <c r="BR1617" t="s">
        <v>3909</v>
      </c>
      <c r="BS1617" t="s">
        <v>3910</v>
      </c>
      <c r="BT1617" t="s">
        <v>3859</v>
      </c>
      <c r="BU1617" t="s">
        <v>472</v>
      </c>
      <c r="BV1617" t="s">
        <v>4443</v>
      </c>
    </row>
    <row r="1618" spans="1:74" x14ac:dyDescent="0.2">
      <c r="A1618" t="s">
        <v>477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176</v>
      </c>
      <c r="BK1618">
        <v>0</v>
      </c>
      <c r="BL1618">
        <v>0</v>
      </c>
      <c r="BM1618" t="s">
        <v>477</v>
      </c>
      <c r="BN1618" t="s">
        <v>3848</v>
      </c>
      <c r="BO1618" t="s">
        <v>3906</v>
      </c>
      <c r="BP1618" t="s">
        <v>3907</v>
      </c>
      <c r="BQ1618" t="s">
        <v>3908</v>
      </c>
      <c r="BR1618" t="s">
        <v>3909</v>
      </c>
      <c r="BS1618" t="s">
        <v>3859</v>
      </c>
      <c r="BT1618" t="s">
        <v>3859</v>
      </c>
      <c r="BU1618" t="s">
        <v>477</v>
      </c>
      <c r="BV1618" t="s">
        <v>4448</v>
      </c>
    </row>
    <row r="1619" spans="1:74" x14ac:dyDescent="0.2">
      <c r="A1619" t="s">
        <v>517</v>
      </c>
      <c r="B1619">
        <v>0</v>
      </c>
      <c r="C1619">
        <v>0</v>
      </c>
      <c r="D1619">
        <v>44</v>
      </c>
      <c r="E1619">
        <v>0</v>
      </c>
      <c r="F1619">
        <v>16</v>
      </c>
      <c r="G1619">
        <v>50</v>
      </c>
      <c r="H1619">
        <v>0</v>
      </c>
      <c r="I1619">
        <v>0</v>
      </c>
      <c r="J1619">
        <v>16</v>
      </c>
      <c r="K1619">
        <v>35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 t="s">
        <v>517</v>
      </c>
      <c r="BN1619" t="s">
        <v>3848</v>
      </c>
      <c r="BO1619" t="s">
        <v>3906</v>
      </c>
      <c r="BP1619" t="s">
        <v>3907</v>
      </c>
      <c r="BQ1619" t="s">
        <v>3908</v>
      </c>
      <c r="BR1619" t="s">
        <v>3909</v>
      </c>
      <c r="BS1619" t="s">
        <v>3910</v>
      </c>
      <c r="BT1619" t="s">
        <v>3859</v>
      </c>
      <c r="BU1619" t="s">
        <v>517</v>
      </c>
      <c r="BV1619" t="s">
        <v>4495</v>
      </c>
    </row>
    <row r="1620" spans="1:74" x14ac:dyDescent="0.2">
      <c r="A1620" t="s">
        <v>575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63</v>
      </c>
      <c r="BL1620">
        <v>76</v>
      </c>
      <c r="BM1620" t="s">
        <v>575</v>
      </c>
      <c r="BN1620" t="s">
        <v>3848</v>
      </c>
      <c r="BO1620" t="s">
        <v>3906</v>
      </c>
      <c r="BP1620" t="s">
        <v>3907</v>
      </c>
      <c r="BQ1620" t="s">
        <v>3908</v>
      </c>
      <c r="BR1620" t="s">
        <v>3909</v>
      </c>
      <c r="BS1620" t="s">
        <v>3910</v>
      </c>
      <c r="BT1620" t="s">
        <v>3859</v>
      </c>
      <c r="BU1620" t="s">
        <v>575</v>
      </c>
      <c r="BV1620" t="s">
        <v>4573</v>
      </c>
    </row>
    <row r="1621" spans="1:74" x14ac:dyDescent="0.2">
      <c r="A1621" t="s">
        <v>580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48</v>
      </c>
      <c r="H1621">
        <v>0</v>
      </c>
      <c r="I1621">
        <v>0</v>
      </c>
      <c r="J1621">
        <v>41</v>
      </c>
      <c r="K1621">
        <v>49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 t="s">
        <v>580</v>
      </c>
      <c r="BN1621" t="s">
        <v>3848</v>
      </c>
      <c r="BO1621" t="s">
        <v>3906</v>
      </c>
      <c r="BP1621" t="s">
        <v>4578</v>
      </c>
      <c r="BQ1621" t="s">
        <v>4579</v>
      </c>
      <c r="BR1621" t="s">
        <v>4580</v>
      </c>
      <c r="BS1621" t="s">
        <v>4581</v>
      </c>
      <c r="BT1621" t="s">
        <v>3859</v>
      </c>
      <c r="BU1621" t="s">
        <v>580</v>
      </c>
      <c r="BV1621" t="s">
        <v>4582</v>
      </c>
    </row>
    <row r="1622" spans="1:74" x14ac:dyDescent="0.2">
      <c r="A1622" t="s">
        <v>600</v>
      </c>
      <c r="B1622">
        <v>0</v>
      </c>
      <c r="C1622">
        <v>0</v>
      </c>
      <c r="D1622">
        <v>0</v>
      </c>
      <c r="E1622">
        <v>14</v>
      </c>
      <c r="F1622">
        <v>0</v>
      </c>
      <c r="G1622">
        <v>37</v>
      </c>
      <c r="H1622">
        <v>0</v>
      </c>
      <c r="I1622">
        <v>14</v>
      </c>
      <c r="J1622">
        <v>32</v>
      </c>
      <c r="K1622">
        <v>33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 t="s">
        <v>600</v>
      </c>
      <c r="BN1622" t="s">
        <v>3848</v>
      </c>
      <c r="BO1622" t="s">
        <v>3906</v>
      </c>
      <c r="BP1622" t="s">
        <v>3907</v>
      </c>
      <c r="BQ1622" t="s">
        <v>3908</v>
      </c>
      <c r="BR1622" t="s">
        <v>3909</v>
      </c>
      <c r="BS1622" t="s">
        <v>3910</v>
      </c>
      <c r="BT1622" t="s">
        <v>3859</v>
      </c>
      <c r="BU1622" t="s">
        <v>600</v>
      </c>
      <c r="BV1622" t="s">
        <v>4609</v>
      </c>
    </row>
    <row r="1623" spans="1:74" x14ac:dyDescent="0.2">
      <c r="A1623" t="s">
        <v>604</v>
      </c>
      <c r="B1623">
        <v>0</v>
      </c>
      <c r="C1623">
        <v>0</v>
      </c>
      <c r="D1623">
        <v>0</v>
      </c>
      <c r="E1623">
        <v>0</v>
      </c>
      <c r="F1623">
        <v>6</v>
      </c>
      <c r="G1623">
        <v>34</v>
      </c>
      <c r="H1623">
        <v>0</v>
      </c>
      <c r="I1623">
        <v>0</v>
      </c>
      <c r="J1623">
        <v>51</v>
      </c>
      <c r="K1623">
        <v>0</v>
      </c>
      <c r="L1623">
        <v>7</v>
      </c>
      <c r="M1623">
        <v>31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 t="s">
        <v>604</v>
      </c>
      <c r="BN1623" t="s">
        <v>3848</v>
      </c>
      <c r="BO1623" t="s">
        <v>3906</v>
      </c>
      <c r="BP1623" t="s">
        <v>3907</v>
      </c>
      <c r="BQ1623" t="s">
        <v>3908</v>
      </c>
      <c r="BR1623" t="s">
        <v>3909</v>
      </c>
      <c r="BS1623" t="s">
        <v>3859</v>
      </c>
      <c r="BT1623" t="s">
        <v>3859</v>
      </c>
      <c r="BU1623" t="s">
        <v>604</v>
      </c>
      <c r="BV1623" t="s">
        <v>4613</v>
      </c>
    </row>
    <row r="1624" spans="1:74" x14ac:dyDescent="0.2">
      <c r="A1624" t="s">
        <v>611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129</v>
      </c>
      <c r="BL1624">
        <v>0</v>
      </c>
      <c r="BM1624" t="s">
        <v>611</v>
      </c>
      <c r="BN1624" t="s">
        <v>3848</v>
      </c>
      <c r="BO1624" t="s">
        <v>3906</v>
      </c>
      <c r="BP1624" t="s">
        <v>3907</v>
      </c>
      <c r="BQ1624" t="s">
        <v>3908</v>
      </c>
      <c r="BR1624" t="s">
        <v>3909</v>
      </c>
      <c r="BS1624" t="s">
        <v>3859</v>
      </c>
      <c r="BT1624" t="s">
        <v>3859</v>
      </c>
      <c r="BU1624" t="s">
        <v>611</v>
      </c>
      <c r="BV1624" t="s">
        <v>4621</v>
      </c>
    </row>
    <row r="1625" spans="1:74" x14ac:dyDescent="0.2">
      <c r="A1625" t="s">
        <v>614</v>
      </c>
      <c r="B1625">
        <v>0</v>
      </c>
      <c r="C1625">
        <v>0</v>
      </c>
      <c r="D1625">
        <v>21</v>
      </c>
      <c r="E1625">
        <v>0</v>
      </c>
      <c r="F1625">
        <v>0</v>
      </c>
      <c r="G1625">
        <v>11</v>
      </c>
      <c r="H1625">
        <v>0</v>
      </c>
      <c r="I1625">
        <v>0</v>
      </c>
      <c r="J1625">
        <v>41</v>
      </c>
      <c r="K1625">
        <v>28</v>
      </c>
      <c r="L1625">
        <v>7</v>
      </c>
      <c r="M1625">
        <v>20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 t="s">
        <v>614</v>
      </c>
      <c r="BN1625" t="s">
        <v>3848</v>
      </c>
      <c r="BO1625" t="s">
        <v>3906</v>
      </c>
      <c r="BP1625" t="s">
        <v>3907</v>
      </c>
      <c r="BQ1625" t="s">
        <v>3908</v>
      </c>
      <c r="BR1625" t="s">
        <v>3909</v>
      </c>
      <c r="BS1625" t="s">
        <v>3859</v>
      </c>
      <c r="BT1625" t="s">
        <v>3859</v>
      </c>
      <c r="BU1625" t="s">
        <v>614</v>
      </c>
      <c r="BV1625" t="s">
        <v>4624</v>
      </c>
    </row>
    <row r="1626" spans="1:74" x14ac:dyDescent="0.2">
      <c r="A1626" t="s">
        <v>616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37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91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 t="s">
        <v>616</v>
      </c>
      <c r="BN1626" t="s">
        <v>3848</v>
      </c>
      <c r="BO1626" t="s">
        <v>3906</v>
      </c>
      <c r="BP1626" t="s">
        <v>4626</v>
      </c>
      <c r="BQ1626" t="s">
        <v>4627</v>
      </c>
      <c r="BR1626" t="s">
        <v>3859</v>
      </c>
      <c r="BS1626" t="s">
        <v>3859</v>
      </c>
      <c r="BT1626" t="s">
        <v>3859</v>
      </c>
      <c r="BU1626" t="s">
        <v>616</v>
      </c>
      <c r="BV1626" t="s">
        <v>4628</v>
      </c>
    </row>
    <row r="1627" spans="1:74" x14ac:dyDescent="0.2">
      <c r="A1627" t="s">
        <v>651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120</v>
      </c>
      <c r="BL1627">
        <v>0</v>
      </c>
      <c r="BM1627" t="s">
        <v>651</v>
      </c>
      <c r="BN1627" t="s">
        <v>3848</v>
      </c>
      <c r="BO1627" t="s">
        <v>3906</v>
      </c>
      <c r="BP1627" t="s">
        <v>3907</v>
      </c>
      <c r="BQ1627" t="s">
        <v>3908</v>
      </c>
      <c r="BR1627" t="s">
        <v>3909</v>
      </c>
      <c r="BS1627" t="s">
        <v>3859</v>
      </c>
      <c r="BT1627" t="s">
        <v>3859</v>
      </c>
      <c r="BU1627" t="s">
        <v>651</v>
      </c>
      <c r="BV1627" t="s">
        <v>4675</v>
      </c>
    </row>
    <row r="1628" spans="1:74" x14ac:dyDescent="0.2">
      <c r="A1628" t="s">
        <v>684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31</v>
      </c>
      <c r="BL1628">
        <v>78</v>
      </c>
      <c r="BM1628" t="s">
        <v>684</v>
      </c>
      <c r="BN1628" t="s">
        <v>3848</v>
      </c>
      <c r="BO1628" t="s">
        <v>3906</v>
      </c>
      <c r="BP1628" t="s">
        <v>3907</v>
      </c>
      <c r="BQ1628" t="s">
        <v>3908</v>
      </c>
      <c r="BR1628" t="s">
        <v>3909</v>
      </c>
      <c r="BS1628" t="s">
        <v>3859</v>
      </c>
      <c r="BT1628" t="s">
        <v>3859</v>
      </c>
      <c r="BU1628" t="s">
        <v>684</v>
      </c>
      <c r="BV1628" t="s">
        <v>4712</v>
      </c>
    </row>
    <row r="1629" spans="1:74" x14ac:dyDescent="0.2">
      <c r="A1629" t="s">
        <v>695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107</v>
      </c>
      <c r="BL1629">
        <v>0</v>
      </c>
      <c r="BM1629" t="s">
        <v>695</v>
      </c>
      <c r="BN1629" t="s">
        <v>3848</v>
      </c>
      <c r="BO1629" t="s">
        <v>3906</v>
      </c>
      <c r="BP1629" t="s">
        <v>3907</v>
      </c>
      <c r="BQ1629" t="s">
        <v>3908</v>
      </c>
      <c r="BR1629" t="s">
        <v>3909</v>
      </c>
      <c r="BS1629" t="s">
        <v>3859</v>
      </c>
      <c r="BT1629" t="s">
        <v>3859</v>
      </c>
      <c r="BU1629" t="s">
        <v>695</v>
      </c>
      <c r="BV1629" t="s">
        <v>4723</v>
      </c>
    </row>
    <row r="1630" spans="1:74" x14ac:dyDescent="0.2">
      <c r="A1630" t="s">
        <v>711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73</v>
      </c>
      <c r="BL1630">
        <v>31</v>
      </c>
      <c r="BM1630" t="s">
        <v>711</v>
      </c>
      <c r="BN1630" t="s">
        <v>3848</v>
      </c>
      <c r="BO1630" t="s">
        <v>3906</v>
      </c>
      <c r="BP1630" t="s">
        <v>3907</v>
      </c>
      <c r="BQ1630" t="s">
        <v>3908</v>
      </c>
      <c r="BR1630" t="s">
        <v>3909</v>
      </c>
      <c r="BS1630" t="s">
        <v>3910</v>
      </c>
      <c r="BT1630" t="s">
        <v>3859</v>
      </c>
      <c r="BU1630" t="s">
        <v>711</v>
      </c>
      <c r="BV1630" t="s">
        <v>4741</v>
      </c>
    </row>
    <row r="1631" spans="1:74" x14ac:dyDescent="0.2">
      <c r="A1631" t="s">
        <v>728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102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 t="s">
        <v>728</v>
      </c>
      <c r="BN1631" t="s">
        <v>3848</v>
      </c>
      <c r="BO1631" t="s">
        <v>3906</v>
      </c>
      <c r="BP1631" t="s">
        <v>3907</v>
      </c>
      <c r="BQ1631" t="s">
        <v>3908</v>
      </c>
      <c r="BR1631" t="s">
        <v>3909</v>
      </c>
      <c r="BS1631" t="s">
        <v>3910</v>
      </c>
      <c r="BT1631" t="s">
        <v>3859</v>
      </c>
      <c r="BU1631" t="s">
        <v>728</v>
      </c>
      <c r="BV1631" t="s">
        <v>4758</v>
      </c>
    </row>
    <row r="1632" spans="1:74" x14ac:dyDescent="0.2">
      <c r="A1632" t="s">
        <v>776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53</v>
      </c>
      <c r="BE1632">
        <v>0</v>
      </c>
      <c r="BF1632">
        <v>0</v>
      </c>
      <c r="BG1632">
        <v>43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 t="s">
        <v>776</v>
      </c>
      <c r="BN1632" t="s">
        <v>3848</v>
      </c>
      <c r="BO1632" t="s">
        <v>3906</v>
      </c>
      <c r="BP1632" t="s">
        <v>4814</v>
      </c>
      <c r="BQ1632" t="s">
        <v>4815</v>
      </c>
      <c r="BR1632" t="s">
        <v>4816</v>
      </c>
      <c r="BS1632" t="s">
        <v>4817</v>
      </c>
      <c r="BT1632" t="s">
        <v>3859</v>
      </c>
      <c r="BU1632" t="s">
        <v>776</v>
      </c>
      <c r="BV1632" t="s">
        <v>4818</v>
      </c>
    </row>
    <row r="1633" spans="1:74" x14ac:dyDescent="0.2">
      <c r="A1633" t="s">
        <v>784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95</v>
      </c>
      <c r="BL1633">
        <v>0</v>
      </c>
      <c r="BM1633" t="s">
        <v>784</v>
      </c>
      <c r="BN1633" t="s">
        <v>3848</v>
      </c>
      <c r="BO1633" t="s">
        <v>3906</v>
      </c>
      <c r="BP1633" t="s">
        <v>3907</v>
      </c>
      <c r="BQ1633" t="s">
        <v>3908</v>
      </c>
      <c r="BR1633" t="s">
        <v>3909</v>
      </c>
      <c r="BS1633" t="s">
        <v>3859</v>
      </c>
      <c r="BT1633" t="s">
        <v>3859</v>
      </c>
      <c r="BU1633" t="s">
        <v>784</v>
      </c>
      <c r="BV1633" t="s">
        <v>4826</v>
      </c>
    </row>
    <row r="1634" spans="1:74" x14ac:dyDescent="0.2">
      <c r="A1634" t="s">
        <v>798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26</v>
      </c>
      <c r="BL1634">
        <v>67</v>
      </c>
      <c r="BM1634" t="s">
        <v>798</v>
      </c>
      <c r="BN1634" t="s">
        <v>3848</v>
      </c>
      <c r="BO1634" t="s">
        <v>3906</v>
      </c>
      <c r="BP1634" t="s">
        <v>3907</v>
      </c>
      <c r="BQ1634" t="s">
        <v>3908</v>
      </c>
      <c r="BR1634" t="s">
        <v>3909</v>
      </c>
      <c r="BS1634" t="s">
        <v>3910</v>
      </c>
      <c r="BT1634" t="s">
        <v>3859</v>
      </c>
      <c r="BU1634" t="s">
        <v>798</v>
      </c>
      <c r="BV1634" t="s">
        <v>4845</v>
      </c>
    </row>
    <row r="1635" spans="1:74" x14ac:dyDescent="0.2">
      <c r="A1635" t="s">
        <v>812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91</v>
      </c>
      <c r="BM1635" t="s">
        <v>812</v>
      </c>
      <c r="BN1635" t="s">
        <v>3848</v>
      </c>
      <c r="BO1635" t="s">
        <v>3906</v>
      </c>
      <c r="BP1635" t="s">
        <v>3907</v>
      </c>
      <c r="BQ1635" t="s">
        <v>3908</v>
      </c>
      <c r="BR1635" t="s">
        <v>3909</v>
      </c>
      <c r="BS1635" t="s">
        <v>3910</v>
      </c>
      <c r="BT1635" t="s">
        <v>3859</v>
      </c>
      <c r="BU1635" t="s">
        <v>812</v>
      </c>
      <c r="BV1635" t="s">
        <v>4859</v>
      </c>
    </row>
    <row r="1636" spans="1:74" x14ac:dyDescent="0.2">
      <c r="A1636" t="s">
        <v>821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28</v>
      </c>
      <c r="H1636">
        <v>0</v>
      </c>
      <c r="I1636">
        <v>10</v>
      </c>
      <c r="J1636">
        <v>22</v>
      </c>
      <c r="K1636">
        <v>29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 t="s">
        <v>821</v>
      </c>
      <c r="BN1636" t="s">
        <v>3848</v>
      </c>
      <c r="BO1636" t="s">
        <v>3906</v>
      </c>
      <c r="BP1636" t="s">
        <v>3907</v>
      </c>
      <c r="BQ1636" t="s">
        <v>3908</v>
      </c>
      <c r="BR1636" t="s">
        <v>3909</v>
      </c>
      <c r="BS1636" t="s">
        <v>3859</v>
      </c>
      <c r="BT1636" t="s">
        <v>3859</v>
      </c>
      <c r="BU1636" t="s">
        <v>821</v>
      </c>
      <c r="BV1636" t="s">
        <v>4868</v>
      </c>
    </row>
    <row r="1637" spans="1:74" x14ac:dyDescent="0.2">
      <c r="A1637" t="s">
        <v>828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17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71</v>
      </c>
      <c r="BL1637">
        <v>0</v>
      </c>
      <c r="BM1637" t="s">
        <v>828</v>
      </c>
      <c r="BN1637" t="s">
        <v>3848</v>
      </c>
      <c r="BO1637" t="s">
        <v>3906</v>
      </c>
      <c r="BP1637" t="s">
        <v>3907</v>
      </c>
      <c r="BQ1637" t="s">
        <v>3908</v>
      </c>
      <c r="BR1637" t="s">
        <v>3909</v>
      </c>
      <c r="BS1637" t="s">
        <v>3910</v>
      </c>
      <c r="BT1637" t="s">
        <v>3859</v>
      </c>
      <c r="BU1637" t="s">
        <v>828</v>
      </c>
      <c r="BV1637" t="s">
        <v>4875</v>
      </c>
    </row>
    <row r="1638" spans="1:74" x14ac:dyDescent="0.2">
      <c r="A1638" t="s">
        <v>830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6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82</v>
      </c>
      <c r="BL1638">
        <v>0</v>
      </c>
      <c r="BM1638" t="s">
        <v>830</v>
      </c>
      <c r="BN1638" t="s">
        <v>3848</v>
      </c>
      <c r="BO1638" t="s">
        <v>3906</v>
      </c>
      <c r="BP1638" t="s">
        <v>3907</v>
      </c>
      <c r="BQ1638" t="s">
        <v>3908</v>
      </c>
      <c r="BR1638" t="s">
        <v>3909</v>
      </c>
      <c r="BS1638" t="s">
        <v>3859</v>
      </c>
      <c r="BT1638" t="s">
        <v>3859</v>
      </c>
      <c r="BU1638" t="s">
        <v>830</v>
      </c>
      <c r="BV1638" t="s">
        <v>4877</v>
      </c>
    </row>
    <row r="1639" spans="1:74" x14ac:dyDescent="0.2">
      <c r="A1639" t="s">
        <v>836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88</v>
      </c>
      <c r="BM1639" t="s">
        <v>836</v>
      </c>
      <c r="BN1639" t="s">
        <v>3848</v>
      </c>
      <c r="BO1639" t="s">
        <v>3906</v>
      </c>
      <c r="BP1639" t="s">
        <v>3907</v>
      </c>
      <c r="BQ1639" t="s">
        <v>3908</v>
      </c>
      <c r="BR1639" t="s">
        <v>3909</v>
      </c>
      <c r="BS1639" t="s">
        <v>3859</v>
      </c>
      <c r="BT1639" t="s">
        <v>3859</v>
      </c>
      <c r="BU1639" t="s">
        <v>836</v>
      </c>
      <c r="BV1639" t="s">
        <v>4888</v>
      </c>
    </row>
    <row r="1640" spans="1:74" x14ac:dyDescent="0.2">
      <c r="A1640" t="s">
        <v>854</v>
      </c>
      <c r="B1640">
        <v>0</v>
      </c>
      <c r="C1640">
        <v>0</v>
      </c>
      <c r="D1640">
        <v>0</v>
      </c>
      <c r="E1640">
        <v>7</v>
      </c>
      <c r="F1640">
        <v>0</v>
      </c>
      <c r="G1640">
        <v>25</v>
      </c>
      <c r="H1640">
        <v>0</v>
      </c>
      <c r="I1640">
        <v>0</v>
      </c>
      <c r="J1640">
        <v>46</v>
      </c>
      <c r="K1640">
        <v>7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 t="s">
        <v>854</v>
      </c>
      <c r="BN1640" t="s">
        <v>3848</v>
      </c>
      <c r="BO1640" t="s">
        <v>3906</v>
      </c>
      <c r="BP1640" t="s">
        <v>3907</v>
      </c>
      <c r="BQ1640" t="s">
        <v>3908</v>
      </c>
      <c r="BR1640" t="s">
        <v>3909</v>
      </c>
      <c r="BS1640" t="s">
        <v>3859</v>
      </c>
      <c r="BT1640" t="s">
        <v>3859</v>
      </c>
      <c r="BU1640" t="s">
        <v>854</v>
      </c>
      <c r="BV1640" t="s">
        <v>4908</v>
      </c>
    </row>
    <row r="1641" spans="1:74" x14ac:dyDescent="0.2">
      <c r="A1641" t="s">
        <v>859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84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 t="s">
        <v>859</v>
      </c>
      <c r="BN1641" t="s">
        <v>3848</v>
      </c>
      <c r="BO1641" t="s">
        <v>3906</v>
      </c>
      <c r="BP1641" t="s">
        <v>3907</v>
      </c>
      <c r="BQ1641" t="s">
        <v>3908</v>
      </c>
      <c r="BR1641" t="s">
        <v>3909</v>
      </c>
      <c r="BS1641" t="s">
        <v>3910</v>
      </c>
      <c r="BT1641" t="s">
        <v>3859</v>
      </c>
      <c r="BU1641" t="s">
        <v>859</v>
      </c>
      <c r="BV1641" t="s">
        <v>4913</v>
      </c>
    </row>
    <row r="1642" spans="1:74" x14ac:dyDescent="0.2">
      <c r="A1642" t="s">
        <v>867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84</v>
      </c>
      <c r="BL1642">
        <v>0</v>
      </c>
      <c r="BM1642" t="s">
        <v>867</v>
      </c>
      <c r="BN1642" t="s">
        <v>3848</v>
      </c>
      <c r="BO1642" t="s">
        <v>3906</v>
      </c>
      <c r="BP1642" t="s">
        <v>3907</v>
      </c>
      <c r="BQ1642" t="s">
        <v>3908</v>
      </c>
      <c r="BR1642" t="s">
        <v>3909</v>
      </c>
      <c r="BS1642" t="s">
        <v>3859</v>
      </c>
      <c r="BT1642" t="s">
        <v>3859</v>
      </c>
      <c r="BU1642" t="s">
        <v>867</v>
      </c>
      <c r="BV1642" t="s">
        <v>4921</v>
      </c>
    </row>
    <row r="1643" spans="1:74" x14ac:dyDescent="0.2">
      <c r="A1643" t="s">
        <v>875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83</v>
      </c>
      <c r="BJ1643">
        <v>0</v>
      </c>
      <c r="BK1643">
        <v>0</v>
      </c>
      <c r="BL1643">
        <v>0</v>
      </c>
      <c r="BM1643" t="s">
        <v>875</v>
      </c>
      <c r="BN1643" t="s">
        <v>3848</v>
      </c>
      <c r="BO1643" t="s">
        <v>3906</v>
      </c>
      <c r="BP1643" t="s">
        <v>3907</v>
      </c>
      <c r="BQ1643" t="s">
        <v>3908</v>
      </c>
      <c r="BR1643" t="s">
        <v>3909</v>
      </c>
      <c r="BS1643" t="s">
        <v>3859</v>
      </c>
      <c r="BT1643" t="s">
        <v>3859</v>
      </c>
      <c r="BU1643" t="s">
        <v>875</v>
      </c>
      <c r="BV1643" t="s">
        <v>4929</v>
      </c>
    </row>
    <row r="1644" spans="1:74" x14ac:dyDescent="0.2">
      <c r="A1644" t="s">
        <v>923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49</v>
      </c>
      <c r="BL1644">
        <v>29</v>
      </c>
      <c r="BM1644" t="s">
        <v>923</v>
      </c>
      <c r="BN1644" t="s">
        <v>3848</v>
      </c>
      <c r="BO1644" t="s">
        <v>3906</v>
      </c>
      <c r="BP1644" t="s">
        <v>3907</v>
      </c>
      <c r="BQ1644" t="s">
        <v>3908</v>
      </c>
      <c r="BR1644" t="s">
        <v>3909</v>
      </c>
      <c r="BS1644" t="s">
        <v>3859</v>
      </c>
      <c r="BT1644" t="s">
        <v>3859</v>
      </c>
      <c r="BU1644" t="s">
        <v>923</v>
      </c>
      <c r="BV1644" t="s">
        <v>4985</v>
      </c>
    </row>
    <row r="1645" spans="1:74" x14ac:dyDescent="0.2">
      <c r="A1645" t="s">
        <v>933</v>
      </c>
      <c r="B1645">
        <v>0</v>
      </c>
      <c r="C1645">
        <v>24</v>
      </c>
      <c r="D1645">
        <v>0</v>
      </c>
      <c r="E1645">
        <v>0</v>
      </c>
      <c r="F1645">
        <v>15</v>
      </c>
      <c r="G1645">
        <v>37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 t="s">
        <v>933</v>
      </c>
      <c r="BN1645" t="s">
        <v>3848</v>
      </c>
      <c r="BO1645" t="s">
        <v>3906</v>
      </c>
      <c r="BP1645" t="s">
        <v>3907</v>
      </c>
      <c r="BQ1645" t="s">
        <v>3908</v>
      </c>
      <c r="BR1645" t="s">
        <v>3909</v>
      </c>
      <c r="BS1645" t="s">
        <v>3910</v>
      </c>
      <c r="BT1645" t="s">
        <v>3859</v>
      </c>
      <c r="BU1645" t="s">
        <v>933</v>
      </c>
      <c r="BV1645" t="s">
        <v>4997</v>
      </c>
    </row>
    <row r="1646" spans="1:74" x14ac:dyDescent="0.2">
      <c r="A1646" t="s">
        <v>942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53</v>
      </c>
      <c r="BL1646">
        <v>23</v>
      </c>
      <c r="BM1646" t="s">
        <v>942</v>
      </c>
      <c r="BN1646" t="s">
        <v>3848</v>
      </c>
      <c r="BO1646" t="s">
        <v>3906</v>
      </c>
      <c r="BP1646" t="s">
        <v>3907</v>
      </c>
      <c r="BQ1646" t="s">
        <v>3908</v>
      </c>
      <c r="BR1646" t="s">
        <v>3909</v>
      </c>
      <c r="BS1646" t="s">
        <v>3859</v>
      </c>
      <c r="BT1646" t="s">
        <v>3859</v>
      </c>
      <c r="BU1646" t="s">
        <v>942</v>
      </c>
      <c r="BV1646" t="s">
        <v>5007</v>
      </c>
    </row>
    <row r="1647" spans="1:74" x14ac:dyDescent="0.2">
      <c r="A1647" t="s">
        <v>956</v>
      </c>
      <c r="B1647">
        <v>0</v>
      </c>
      <c r="C1647">
        <v>0</v>
      </c>
      <c r="D1647">
        <v>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65</v>
      </c>
      <c r="BM1647" t="s">
        <v>956</v>
      </c>
      <c r="BN1647" t="s">
        <v>3848</v>
      </c>
      <c r="BO1647" t="s">
        <v>3906</v>
      </c>
      <c r="BP1647" t="s">
        <v>3907</v>
      </c>
      <c r="BQ1647" t="s">
        <v>3908</v>
      </c>
      <c r="BR1647" t="s">
        <v>3909</v>
      </c>
      <c r="BS1647" t="s">
        <v>3859</v>
      </c>
      <c r="BT1647" t="s">
        <v>3859</v>
      </c>
      <c r="BU1647" t="s">
        <v>956</v>
      </c>
      <c r="BV1647" t="s">
        <v>5025</v>
      </c>
    </row>
    <row r="1648" spans="1:74" x14ac:dyDescent="0.2">
      <c r="A1648" t="s">
        <v>957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31</v>
      </c>
      <c r="BE1648">
        <v>0</v>
      </c>
      <c r="BF1648">
        <v>0</v>
      </c>
      <c r="BG1648">
        <v>43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 t="s">
        <v>957</v>
      </c>
      <c r="BN1648" t="s">
        <v>3848</v>
      </c>
      <c r="BO1648" t="s">
        <v>3906</v>
      </c>
      <c r="BP1648" t="s">
        <v>3859</v>
      </c>
      <c r="BQ1648" t="s">
        <v>3859</v>
      </c>
      <c r="BR1648" t="s">
        <v>3859</v>
      </c>
      <c r="BS1648" t="s">
        <v>3859</v>
      </c>
      <c r="BT1648" t="s">
        <v>3859</v>
      </c>
      <c r="BU1648" t="s">
        <v>957</v>
      </c>
      <c r="BV1648" t="s">
        <v>5026</v>
      </c>
    </row>
    <row r="1649" spans="1:74" x14ac:dyDescent="0.2">
      <c r="A1649" t="s">
        <v>976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72</v>
      </c>
      <c r="BL1649">
        <v>0</v>
      </c>
      <c r="BM1649" t="s">
        <v>976</v>
      </c>
      <c r="BN1649" t="s">
        <v>3848</v>
      </c>
      <c r="BO1649" t="s">
        <v>3906</v>
      </c>
      <c r="BP1649" t="s">
        <v>3907</v>
      </c>
      <c r="BQ1649" t="s">
        <v>3908</v>
      </c>
      <c r="BR1649" t="s">
        <v>3909</v>
      </c>
      <c r="BS1649" t="s">
        <v>3859</v>
      </c>
      <c r="BT1649" t="s">
        <v>3859</v>
      </c>
      <c r="BU1649" t="s">
        <v>976</v>
      </c>
      <c r="BV1649" t="s">
        <v>5046</v>
      </c>
    </row>
    <row r="1650" spans="1:74" x14ac:dyDescent="0.2">
      <c r="A1650" t="s">
        <v>1010</v>
      </c>
      <c r="B1650">
        <v>0</v>
      </c>
      <c r="C1650">
        <v>0</v>
      </c>
      <c r="D1650">
        <v>15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25</v>
      </c>
      <c r="K1650">
        <v>28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 t="s">
        <v>1010</v>
      </c>
      <c r="BN1650" t="s">
        <v>3848</v>
      </c>
      <c r="BO1650" t="s">
        <v>3906</v>
      </c>
      <c r="BP1650" t="s">
        <v>3907</v>
      </c>
      <c r="BQ1650" t="s">
        <v>3908</v>
      </c>
      <c r="BR1650" t="s">
        <v>3909</v>
      </c>
      <c r="BS1650" t="s">
        <v>3859</v>
      </c>
      <c r="BT1650" t="s">
        <v>3859</v>
      </c>
      <c r="BU1650" t="s">
        <v>1010</v>
      </c>
      <c r="BV1650" t="s">
        <v>5089</v>
      </c>
    </row>
    <row r="1651" spans="1:74" x14ac:dyDescent="0.2">
      <c r="A1651" t="s">
        <v>1016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68</v>
      </c>
      <c r="BM1651" t="s">
        <v>1016</v>
      </c>
      <c r="BN1651" t="s">
        <v>3848</v>
      </c>
      <c r="BO1651" t="s">
        <v>3906</v>
      </c>
      <c r="BP1651" t="s">
        <v>3907</v>
      </c>
      <c r="BQ1651" t="s">
        <v>3908</v>
      </c>
      <c r="BR1651" t="s">
        <v>3909</v>
      </c>
      <c r="BS1651" t="s">
        <v>3859</v>
      </c>
      <c r="BT1651" t="s">
        <v>3859</v>
      </c>
      <c r="BU1651" t="s">
        <v>1016</v>
      </c>
      <c r="BV1651" t="s">
        <v>5098</v>
      </c>
    </row>
    <row r="1652" spans="1:74" x14ac:dyDescent="0.2">
      <c r="A1652" t="s">
        <v>1018</v>
      </c>
      <c r="B1652">
        <v>0</v>
      </c>
      <c r="C1652">
        <v>0</v>
      </c>
      <c r="D1652">
        <v>0</v>
      </c>
      <c r="E1652">
        <v>28</v>
      </c>
      <c r="F1652">
        <v>0</v>
      </c>
      <c r="G1652">
        <v>21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18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 t="s">
        <v>1018</v>
      </c>
      <c r="BN1652" t="s">
        <v>3848</v>
      </c>
      <c r="BO1652" t="s">
        <v>3906</v>
      </c>
      <c r="BP1652" t="s">
        <v>3907</v>
      </c>
      <c r="BQ1652" t="s">
        <v>3908</v>
      </c>
      <c r="BR1652" t="s">
        <v>3909</v>
      </c>
      <c r="BS1652" t="s">
        <v>3910</v>
      </c>
      <c r="BT1652" t="s">
        <v>3859</v>
      </c>
      <c r="BU1652" t="s">
        <v>1018</v>
      </c>
      <c r="BV1652" t="s">
        <v>5100</v>
      </c>
    </row>
    <row r="1653" spans="1:74" x14ac:dyDescent="0.2">
      <c r="A1653" t="s">
        <v>1025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67</v>
      </c>
      <c r="BL1653">
        <v>0</v>
      </c>
      <c r="BM1653" t="s">
        <v>1025</v>
      </c>
      <c r="BN1653" t="s">
        <v>3848</v>
      </c>
      <c r="BO1653" t="s">
        <v>3906</v>
      </c>
      <c r="BP1653" t="s">
        <v>3907</v>
      </c>
      <c r="BQ1653" t="s">
        <v>3908</v>
      </c>
      <c r="BR1653" t="s">
        <v>3909</v>
      </c>
      <c r="BS1653" t="s">
        <v>3859</v>
      </c>
      <c r="BT1653" t="s">
        <v>3859</v>
      </c>
      <c r="BU1653" t="s">
        <v>1025</v>
      </c>
      <c r="BV1653" t="s">
        <v>5107</v>
      </c>
    </row>
    <row r="1654" spans="1:74" x14ac:dyDescent="0.2">
      <c r="A1654" t="s">
        <v>1037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18</v>
      </c>
      <c r="BE1654">
        <v>0</v>
      </c>
      <c r="BF1654">
        <v>0</v>
      </c>
      <c r="BG1654">
        <v>48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 t="s">
        <v>1037</v>
      </c>
      <c r="BN1654" t="s">
        <v>3848</v>
      </c>
      <c r="BO1654" t="s">
        <v>3906</v>
      </c>
      <c r="BP1654" t="s">
        <v>4814</v>
      </c>
      <c r="BQ1654" t="s">
        <v>4815</v>
      </c>
      <c r="BR1654" t="s">
        <v>4816</v>
      </c>
      <c r="BS1654" t="s">
        <v>4817</v>
      </c>
      <c r="BT1654" t="s">
        <v>3859</v>
      </c>
      <c r="BU1654" t="s">
        <v>1037</v>
      </c>
      <c r="BV1654" t="s">
        <v>5119</v>
      </c>
    </row>
    <row r="1655" spans="1:74" x14ac:dyDescent="0.2">
      <c r="A1655" t="s">
        <v>1050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40</v>
      </c>
      <c r="BL1655">
        <v>25</v>
      </c>
      <c r="BM1655" t="s">
        <v>1050</v>
      </c>
      <c r="BN1655" t="s">
        <v>3848</v>
      </c>
      <c r="BO1655" t="s">
        <v>3906</v>
      </c>
      <c r="BP1655" t="s">
        <v>3907</v>
      </c>
      <c r="BQ1655" t="s">
        <v>3908</v>
      </c>
      <c r="BR1655" t="s">
        <v>3909</v>
      </c>
      <c r="BS1655" t="s">
        <v>3910</v>
      </c>
      <c r="BT1655" t="s">
        <v>3859</v>
      </c>
      <c r="BU1655" t="s">
        <v>1050</v>
      </c>
      <c r="BV1655" t="s">
        <v>5137</v>
      </c>
    </row>
    <row r="1656" spans="1:74" x14ac:dyDescent="0.2">
      <c r="A1656" t="s">
        <v>1065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9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54</v>
      </c>
      <c r="BK1656">
        <v>0</v>
      </c>
      <c r="BL1656">
        <v>0</v>
      </c>
      <c r="BM1656" t="s">
        <v>1065</v>
      </c>
      <c r="BN1656" t="s">
        <v>3848</v>
      </c>
      <c r="BO1656" t="s">
        <v>3906</v>
      </c>
      <c r="BP1656" t="s">
        <v>3907</v>
      </c>
      <c r="BQ1656" t="s">
        <v>3908</v>
      </c>
      <c r="BR1656" t="s">
        <v>3909</v>
      </c>
      <c r="BS1656" t="s">
        <v>3859</v>
      </c>
      <c r="BT1656" t="s">
        <v>3859</v>
      </c>
      <c r="BU1656" t="s">
        <v>1065</v>
      </c>
      <c r="BV1656" t="s">
        <v>5152</v>
      </c>
    </row>
    <row r="1657" spans="1:74" x14ac:dyDescent="0.2">
      <c r="A1657" t="s">
        <v>1072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62</v>
      </c>
      <c r="BM1657" t="s">
        <v>1072</v>
      </c>
      <c r="BN1657" t="s">
        <v>3848</v>
      </c>
      <c r="BO1657" t="s">
        <v>3906</v>
      </c>
      <c r="BP1657" t="s">
        <v>3907</v>
      </c>
      <c r="BQ1657" t="s">
        <v>3908</v>
      </c>
      <c r="BR1657" t="s">
        <v>3909</v>
      </c>
      <c r="BS1657" t="s">
        <v>3859</v>
      </c>
      <c r="BT1657" t="s">
        <v>3859</v>
      </c>
      <c r="BU1657" t="s">
        <v>1072</v>
      </c>
      <c r="BV1657" t="s">
        <v>5162</v>
      </c>
    </row>
    <row r="1658" spans="1:74" x14ac:dyDescent="0.2">
      <c r="A1658" t="s">
        <v>1073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61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 t="s">
        <v>1073</v>
      </c>
      <c r="BN1658" t="s">
        <v>3848</v>
      </c>
      <c r="BO1658" t="s">
        <v>3906</v>
      </c>
      <c r="BP1658" t="s">
        <v>3907</v>
      </c>
      <c r="BQ1658" t="s">
        <v>3908</v>
      </c>
      <c r="BR1658" t="s">
        <v>3909</v>
      </c>
      <c r="BS1658" t="s">
        <v>3910</v>
      </c>
      <c r="BT1658" t="s">
        <v>3859</v>
      </c>
      <c r="BU1658" t="s">
        <v>1073</v>
      </c>
      <c r="BV1658" t="s">
        <v>5163</v>
      </c>
    </row>
    <row r="1659" spans="1:74" x14ac:dyDescent="0.2">
      <c r="A1659" t="s">
        <v>1093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34</v>
      </c>
      <c r="BE1659">
        <v>0</v>
      </c>
      <c r="BF1659">
        <v>0</v>
      </c>
      <c r="BG1659">
        <v>25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 t="s">
        <v>1093</v>
      </c>
      <c r="BN1659" t="s">
        <v>3848</v>
      </c>
      <c r="BO1659" t="s">
        <v>3906</v>
      </c>
      <c r="BP1659" t="s">
        <v>4814</v>
      </c>
      <c r="BQ1659" t="s">
        <v>4815</v>
      </c>
      <c r="BR1659" t="s">
        <v>5192</v>
      </c>
      <c r="BS1659" t="s">
        <v>5193</v>
      </c>
      <c r="BT1659" t="s">
        <v>3859</v>
      </c>
      <c r="BU1659" t="s">
        <v>1093</v>
      </c>
      <c r="BV1659" t="s">
        <v>5194</v>
      </c>
    </row>
    <row r="1660" spans="1:74" x14ac:dyDescent="0.2">
      <c r="A1660" t="s">
        <v>1094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48</v>
      </c>
      <c r="BL1660">
        <v>11</v>
      </c>
      <c r="BM1660" t="s">
        <v>1094</v>
      </c>
      <c r="BN1660" t="s">
        <v>3848</v>
      </c>
      <c r="BO1660" t="s">
        <v>3906</v>
      </c>
      <c r="BP1660" t="s">
        <v>3907</v>
      </c>
      <c r="BQ1660" t="s">
        <v>3908</v>
      </c>
      <c r="BR1660" t="s">
        <v>3909</v>
      </c>
      <c r="BS1660" t="s">
        <v>3859</v>
      </c>
      <c r="BT1660" t="s">
        <v>3859</v>
      </c>
      <c r="BU1660" t="s">
        <v>1094</v>
      </c>
      <c r="BV1660" t="s">
        <v>5195</v>
      </c>
    </row>
    <row r="1661" spans="1:74" x14ac:dyDescent="0.2">
      <c r="A1661" t="s">
        <v>1112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33</v>
      </c>
      <c r="BL1661">
        <v>25</v>
      </c>
      <c r="BM1661" t="s">
        <v>1112</v>
      </c>
      <c r="BN1661" t="s">
        <v>3848</v>
      </c>
      <c r="BO1661" t="s">
        <v>3906</v>
      </c>
      <c r="BP1661" t="s">
        <v>3907</v>
      </c>
      <c r="BQ1661" t="s">
        <v>3908</v>
      </c>
      <c r="BR1661" t="s">
        <v>3909</v>
      </c>
      <c r="BS1661" t="s">
        <v>3859</v>
      </c>
      <c r="BT1661" t="s">
        <v>3859</v>
      </c>
      <c r="BU1661" t="s">
        <v>1112</v>
      </c>
      <c r="BV1661" t="s">
        <v>5216</v>
      </c>
    </row>
    <row r="1662" spans="1:74" x14ac:dyDescent="0.2">
      <c r="A1662" t="s">
        <v>1128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25</v>
      </c>
      <c r="BL1662">
        <v>32</v>
      </c>
      <c r="BM1662" t="s">
        <v>1128</v>
      </c>
      <c r="BN1662" t="s">
        <v>3848</v>
      </c>
      <c r="BO1662" t="s">
        <v>3906</v>
      </c>
      <c r="BP1662" t="s">
        <v>3907</v>
      </c>
      <c r="BQ1662" t="s">
        <v>3908</v>
      </c>
      <c r="BR1662" t="s">
        <v>3909</v>
      </c>
      <c r="BS1662" t="s">
        <v>3910</v>
      </c>
      <c r="BT1662" t="s">
        <v>3859</v>
      </c>
      <c r="BU1662" t="s">
        <v>1128</v>
      </c>
      <c r="BV1662" t="s">
        <v>5235</v>
      </c>
    </row>
    <row r="1663" spans="1:74" x14ac:dyDescent="0.2">
      <c r="A1663" t="s">
        <v>1129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33</v>
      </c>
      <c r="BL1663">
        <v>24</v>
      </c>
      <c r="BM1663" t="s">
        <v>1129</v>
      </c>
      <c r="BN1663" t="s">
        <v>3848</v>
      </c>
      <c r="BO1663" t="s">
        <v>3906</v>
      </c>
      <c r="BP1663" t="s">
        <v>3907</v>
      </c>
      <c r="BQ1663" t="s">
        <v>3908</v>
      </c>
      <c r="BR1663" t="s">
        <v>3909</v>
      </c>
      <c r="BS1663" t="s">
        <v>3910</v>
      </c>
      <c r="BT1663" t="s">
        <v>3859</v>
      </c>
      <c r="BU1663" t="s">
        <v>1129</v>
      </c>
      <c r="BV1663" t="s">
        <v>5236</v>
      </c>
    </row>
    <row r="1664" spans="1:74" x14ac:dyDescent="0.2">
      <c r="A1664" t="s">
        <v>1165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48</v>
      </c>
      <c r="BL1664">
        <v>6</v>
      </c>
      <c r="BM1664" t="s">
        <v>1165</v>
      </c>
      <c r="BN1664" t="s">
        <v>3848</v>
      </c>
      <c r="BO1664" t="s">
        <v>3906</v>
      </c>
      <c r="BP1664" t="s">
        <v>3907</v>
      </c>
      <c r="BQ1664" t="s">
        <v>3908</v>
      </c>
      <c r="BR1664" t="s">
        <v>3909</v>
      </c>
      <c r="BS1664" t="s">
        <v>3859</v>
      </c>
      <c r="BT1664" t="s">
        <v>3859</v>
      </c>
      <c r="BU1664" t="s">
        <v>1165</v>
      </c>
      <c r="BV1664" t="s">
        <v>5277</v>
      </c>
    </row>
    <row r="1665" spans="1:74" x14ac:dyDescent="0.2">
      <c r="A1665" t="s">
        <v>1169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28</v>
      </c>
      <c r="K1665">
        <v>25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 t="s">
        <v>1169</v>
      </c>
      <c r="BN1665" t="s">
        <v>3848</v>
      </c>
      <c r="BO1665" t="s">
        <v>3906</v>
      </c>
      <c r="BP1665" t="s">
        <v>3907</v>
      </c>
      <c r="BQ1665" t="s">
        <v>3908</v>
      </c>
      <c r="BR1665" t="s">
        <v>3909</v>
      </c>
      <c r="BS1665" t="s">
        <v>3910</v>
      </c>
      <c r="BT1665" t="s">
        <v>3859</v>
      </c>
      <c r="BU1665" t="s">
        <v>1169</v>
      </c>
      <c r="BV1665" t="s">
        <v>5281</v>
      </c>
    </row>
    <row r="1666" spans="1:74" x14ac:dyDescent="0.2">
      <c r="A1666" t="s">
        <v>1184</v>
      </c>
      <c r="B1666">
        <v>0</v>
      </c>
      <c r="C1666">
        <v>15</v>
      </c>
      <c r="D1666">
        <v>0</v>
      </c>
      <c r="E1666">
        <v>0</v>
      </c>
      <c r="F1666">
        <v>0</v>
      </c>
      <c r="G1666">
        <v>37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 t="s">
        <v>1184</v>
      </c>
      <c r="BN1666" t="s">
        <v>3848</v>
      </c>
      <c r="BO1666" t="s">
        <v>3906</v>
      </c>
      <c r="BP1666" t="s">
        <v>3907</v>
      </c>
      <c r="BQ1666" t="s">
        <v>3908</v>
      </c>
      <c r="BR1666" t="s">
        <v>3909</v>
      </c>
      <c r="BS1666" t="s">
        <v>3910</v>
      </c>
      <c r="BT1666" t="s">
        <v>3859</v>
      </c>
      <c r="BU1666" t="s">
        <v>1184</v>
      </c>
      <c r="BV1666" t="s">
        <v>5299</v>
      </c>
    </row>
    <row r="1667" spans="1:74" x14ac:dyDescent="0.2">
      <c r="A1667" t="s">
        <v>1197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30</v>
      </c>
      <c r="BL1667">
        <v>22</v>
      </c>
      <c r="BM1667" t="s">
        <v>1197</v>
      </c>
      <c r="BN1667" t="s">
        <v>3848</v>
      </c>
      <c r="BO1667" t="s">
        <v>3906</v>
      </c>
      <c r="BP1667" t="s">
        <v>3907</v>
      </c>
      <c r="BQ1667" t="s">
        <v>3908</v>
      </c>
      <c r="BR1667" t="s">
        <v>3909</v>
      </c>
      <c r="BS1667" t="s">
        <v>3859</v>
      </c>
      <c r="BT1667" t="s">
        <v>3859</v>
      </c>
      <c r="BU1667" t="s">
        <v>1197</v>
      </c>
      <c r="BV1667" t="s">
        <v>5318</v>
      </c>
    </row>
    <row r="1668" spans="1:74" x14ac:dyDescent="0.2">
      <c r="A1668" t="s">
        <v>1198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52</v>
      </c>
      <c r="BL1668">
        <v>0</v>
      </c>
      <c r="BM1668" t="s">
        <v>1198</v>
      </c>
      <c r="BN1668" t="s">
        <v>3848</v>
      </c>
      <c r="BO1668" t="s">
        <v>3906</v>
      </c>
      <c r="BP1668" t="s">
        <v>3907</v>
      </c>
      <c r="BQ1668" t="s">
        <v>3908</v>
      </c>
      <c r="BR1668" t="s">
        <v>3909</v>
      </c>
      <c r="BS1668" t="s">
        <v>3859</v>
      </c>
      <c r="BT1668" t="s">
        <v>3859</v>
      </c>
      <c r="BU1668" t="s">
        <v>1198</v>
      </c>
      <c r="BV1668" t="s">
        <v>5319</v>
      </c>
    </row>
    <row r="1669" spans="1:74" x14ac:dyDescent="0.2">
      <c r="A1669" t="s">
        <v>1199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52</v>
      </c>
      <c r="BL1669">
        <v>0</v>
      </c>
      <c r="BM1669" t="s">
        <v>1199</v>
      </c>
      <c r="BN1669" t="s">
        <v>3848</v>
      </c>
      <c r="BO1669" t="s">
        <v>3906</v>
      </c>
      <c r="BP1669" t="s">
        <v>3907</v>
      </c>
      <c r="BQ1669" t="s">
        <v>3908</v>
      </c>
      <c r="BR1669" t="s">
        <v>3909</v>
      </c>
      <c r="BS1669" t="s">
        <v>3859</v>
      </c>
      <c r="BT1669" t="s">
        <v>3859</v>
      </c>
      <c r="BU1669" t="s">
        <v>1199</v>
      </c>
      <c r="BV1669" t="s">
        <v>5320</v>
      </c>
    </row>
    <row r="1670" spans="1:74" x14ac:dyDescent="0.2">
      <c r="A1670" t="s">
        <v>1202</v>
      </c>
      <c r="B1670">
        <v>0</v>
      </c>
      <c r="C1670">
        <v>0</v>
      </c>
      <c r="D1670">
        <v>51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 t="s">
        <v>1202</v>
      </c>
      <c r="BN1670" t="s">
        <v>3848</v>
      </c>
      <c r="BO1670" t="s">
        <v>3906</v>
      </c>
      <c r="BP1670" t="s">
        <v>3907</v>
      </c>
      <c r="BQ1670" t="s">
        <v>3908</v>
      </c>
      <c r="BR1670" t="s">
        <v>3909</v>
      </c>
      <c r="BS1670" t="s">
        <v>3910</v>
      </c>
      <c r="BT1670" t="s">
        <v>3859</v>
      </c>
      <c r="BU1670" t="s">
        <v>1202</v>
      </c>
      <c r="BV1670" t="s">
        <v>5323</v>
      </c>
    </row>
    <row r="1671" spans="1:74" x14ac:dyDescent="0.2">
      <c r="A1671" t="s">
        <v>1204</v>
      </c>
      <c r="B1671">
        <v>0</v>
      </c>
      <c r="C1671">
        <v>0</v>
      </c>
      <c r="D1671">
        <v>12</v>
      </c>
      <c r="E1671">
        <v>0</v>
      </c>
      <c r="F1671">
        <v>0</v>
      </c>
      <c r="G1671">
        <v>11</v>
      </c>
      <c r="H1671">
        <v>0</v>
      </c>
      <c r="I1671">
        <v>0</v>
      </c>
      <c r="J1671">
        <v>0</v>
      </c>
      <c r="K1671">
        <v>0</v>
      </c>
      <c r="L1671">
        <v>8</v>
      </c>
      <c r="M1671">
        <v>20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 t="s">
        <v>1204</v>
      </c>
      <c r="BN1671" t="s">
        <v>3848</v>
      </c>
      <c r="BO1671" t="s">
        <v>3906</v>
      </c>
      <c r="BP1671" t="s">
        <v>3907</v>
      </c>
      <c r="BQ1671" t="s">
        <v>3908</v>
      </c>
      <c r="BR1671" t="s">
        <v>3909</v>
      </c>
      <c r="BS1671" t="s">
        <v>3910</v>
      </c>
      <c r="BT1671" t="s">
        <v>3859</v>
      </c>
      <c r="BU1671" t="s">
        <v>1204</v>
      </c>
      <c r="BV1671" t="s">
        <v>5325</v>
      </c>
    </row>
    <row r="1672" spans="1:74" x14ac:dyDescent="0.2">
      <c r="A1672" t="s">
        <v>1223</v>
      </c>
      <c r="B1672">
        <v>0</v>
      </c>
      <c r="C1672">
        <v>0</v>
      </c>
      <c r="D1672">
        <v>21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29</v>
      </c>
      <c r="BL1672">
        <v>0</v>
      </c>
      <c r="BM1672" t="s">
        <v>1223</v>
      </c>
      <c r="BN1672" t="s">
        <v>3848</v>
      </c>
      <c r="BO1672" t="s">
        <v>3906</v>
      </c>
      <c r="BP1672" t="s">
        <v>3907</v>
      </c>
      <c r="BQ1672" t="s">
        <v>3908</v>
      </c>
      <c r="BR1672" t="s">
        <v>3909</v>
      </c>
      <c r="BS1672" t="s">
        <v>3859</v>
      </c>
      <c r="BT1672" t="s">
        <v>3859</v>
      </c>
      <c r="BU1672" t="s">
        <v>1223</v>
      </c>
      <c r="BV1672" t="s">
        <v>5350</v>
      </c>
    </row>
    <row r="1673" spans="1:74" x14ac:dyDescent="0.2">
      <c r="A1673" t="s">
        <v>1300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27</v>
      </c>
      <c r="BE1673">
        <v>0</v>
      </c>
      <c r="BF1673">
        <v>0</v>
      </c>
      <c r="BG1673">
        <v>19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 t="s">
        <v>1300</v>
      </c>
      <c r="BN1673" t="s">
        <v>3848</v>
      </c>
      <c r="BO1673" t="s">
        <v>3906</v>
      </c>
      <c r="BP1673" t="s">
        <v>4814</v>
      </c>
      <c r="BQ1673" t="s">
        <v>4815</v>
      </c>
      <c r="BR1673" t="s">
        <v>5192</v>
      </c>
      <c r="BS1673" t="s">
        <v>5193</v>
      </c>
      <c r="BT1673" t="s">
        <v>3859</v>
      </c>
      <c r="BU1673" t="s">
        <v>1300</v>
      </c>
      <c r="BV1673" t="s">
        <v>5440</v>
      </c>
    </row>
    <row r="1674" spans="1:74" x14ac:dyDescent="0.2">
      <c r="A1674" t="s">
        <v>1301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11</v>
      </c>
      <c r="BE1674">
        <v>0</v>
      </c>
      <c r="BF1674">
        <v>0</v>
      </c>
      <c r="BG1674">
        <v>35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 t="s">
        <v>1301</v>
      </c>
      <c r="BN1674" t="s">
        <v>3848</v>
      </c>
      <c r="BO1674" t="s">
        <v>3906</v>
      </c>
      <c r="BP1674" t="s">
        <v>5441</v>
      </c>
      <c r="BQ1674" t="s">
        <v>5442</v>
      </c>
      <c r="BR1674" t="s">
        <v>5443</v>
      </c>
      <c r="BS1674" t="s">
        <v>5444</v>
      </c>
      <c r="BT1674" t="s">
        <v>3859</v>
      </c>
      <c r="BU1674" t="s">
        <v>1301</v>
      </c>
      <c r="BV1674" t="s">
        <v>5445</v>
      </c>
    </row>
    <row r="1675" spans="1:74" x14ac:dyDescent="0.2">
      <c r="A1675" t="s">
        <v>1307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46</v>
      </c>
      <c r="BM1675" t="s">
        <v>1307</v>
      </c>
      <c r="BN1675" t="s">
        <v>3848</v>
      </c>
      <c r="BO1675" t="s">
        <v>3906</v>
      </c>
      <c r="BP1675" t="s">
        <v>3907</v>
      </c>
      <c r="BQ1675" t="s">
        <v>3908</v>
      </c>
      <c r="BR1675" t="s">
        <v>3909</v>
      </c>
      <c r="BS1675" t="s">
        <v>3859</v>
      </c>
      <c r="BT1675" t="s">
        <v>3859</v>
      </c>
      <c r="BU1675" t="s">
        <v>1307</v>
      </c>
      <c r="BV1675" t="s">
        <v>5451</v>
      </c>
    </row>
    <row r="1676" spans="1:74" x14ac:dyDescent="0.2">
      <c r="A1676" t="s">
        <v>1313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36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9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 t="s">
        <v>1313</v>
      </c>
      <c r="BN1676" t="s">
        <v>3848</v>
      </c>
      <c r="BO1676" t="s">
        <v>3906</v>
      </c>
      <c r="BP1676" t="s">
        <v>3907</v>
      </c>
      <c r="BQ1676" t="s">
        <v>3908</v>
      </c>
      <c r="BR1676" t="s">
        <v>3909</v>
      </c>
      <c r="BS1676" t="s">
        <v>3859</v>
      </c>
      <c r="BT1676" t="s">
        <v>3859</v>
      </c>
      <c r="BU1676" t="s">
        <v>1313</v>
      </c>
      <c r="BV1676" t="s">
        <v>5457</v>
      </c>
    </row>
    <row r="1677" spans="1:74" x14ac:dyDescent="0.2">
      <c r="A1677" t="s">
        <v>1316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45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 t="s">
        <v>1316</v>
      </c>
      <c r="BN1677" t="s">
        <v>3848</v>
      </c>
      <c r="BO1677" t="s">
        <v>3906</v>
      </c>
      <c r="BP1677" t="s">
        <v>3907</v>
      </c>
      <c r="BQ1677" t="s">
        <v>3908</v>
      </c>
      <c r="BR1677" t="s">
        <v>3909</v>
      </c>
      <c r="BS1677" t="s">
        <v>3859</v>
      </c>
      <c r="BT1677" t="s">
        <v>3859</v>
      </c>
      <c r="BU1677" t="s">
        <v>1316</v>
      </c>
      <c r="BV1677" t="s">
        <v>5460</v>
      </c>
    </row>
    <row r="1678" spans="1:74" x14ac:dyDescent="0.2">
      <c r="A1678" t="s">
        <v>1321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26</v>
      </c>
      <c r="BE1678">
        <v>0</v>
      </c>
      <c r="BF1678">
        <v>0</v>
      </c>
      <c r="BG1678">
        <v>19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 t="s">
        <v>1321</v>
      </c>
      <c r="BN1678" t="s">
        <v>3848</v>
      </c>
      <c r="BO1678" t="s">
        <v>3906</v>
      </c>
      <c r="BP1678" t="s">
        <v>4814</v>
      </c>
      <c r="BQ1678" t="s">
        <v>4815</v>
      </c>
      <c r="BR1678" t="s">
        <v>4816</v>
      </c>
      <c r="BS1678" t="s">
        <v>4817</v>
      </c>
      <c r="BT1678" t="s">
        <v>3859</v>
      </c>
      <c r="BU1678" t="s">
        <v>1321</v>
      </c>
      <c r="BV1678" t="s">
        <v>5465</v>
      </c>
    </row>
    <row r="1679" spans="1:74" x14ac:dyDescent="0.2">
      <c r="A1679" t="s">
        <v>1340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44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 t="s">
        <v>1340</v>
      </c>
      <c r="BN1679" t="s">
        <v>3848</v>
      </c>
      <c r="BO1679" t="s">
        <v>3906</v>
      </c>
      <c r="BP1679" t="s">
        <v>3907</v>
      </c>
      <c r="BQ1679" t="s">
        <v>3908</v>
      </c>
      <c r="BR1679" t="s">
        <v>3909</v>
      </c>
      <c r="BS1679" t="s">
        <v>3910</v>
      </c>
      <c r="BT1679" t="s">
        <v>3859</v>
      </c>
      <c r="BU1679" t="s">
        <v>1340</v>
      </c>
      <c r="BV1679" t="s">
        <v>5485</v>
      </c>
    </row>
    <row r="1680" spans="1:74" x14ac:dyDescent="0.2">
      <c r="A1680" t="s">
        <v>1359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43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 t="s">
        <v>1359</v>
      </c>
      <c r="BN1680" t="s">
        <v>3848</v>
      </c>
      <c r="BO1680" t="s">
        <v>3906</v>
      </c>
      <c r="BP1680" t="s">
        <v>3907</v>
      </c>
      <c r="BQ1680" t="s">
        <v>3908</v>
      </c>
      <c r="BR1680" t="s">
        <v>3909</v>
      </c>
      <c r="BS1680" t="s">
        <v>3910</v>
      </c>
      <c r="BT1680" t="s">
        <v>3859</v>
      </c>
      <c r="BU1680" t="s">
        <v>1359</v>
      </c>
      <c r="BV1680" t="s">
        <v>5506</v>
      </c>
    </row>
    <row r="1681" spans="1:74" x14ac:dyDescent="0.2">
      <c r="A1681" t="s">
        <v>1368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29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14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 t="s">
        <v>1368</v>
      </c>
      <c r="BN1681" t="s">
        <v>3848</v>
      </c>
      <c r="BO1681" t="s">
        <v>3906</v>
      </c>
      <c r="BP1681" t="s">
        <v>3907</v>
      </c>
      <c r="BQ1681" t="s">
        <v>3908</v>
      </c>
      <c r="BR1681" t="s">
        <v>3909</v>
      </c>
      <c r="BS1681" t="s">
        <v>3859</v>
      </c>
      <c r="BT1681" t="s">
        <v>3859</v>
      </c>
      <c r="BU1681" t="s">
        <v>1368</v>
      </c>
      <c r="BV1681" t="s">
        <v>5519</v>
      </c>
    </row>
    <row r="1682" spans="1:74" x14ac:dyDescent="0.2">
      <c r="A1682" t="s">
        <v>1381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26</v>
      </c>
      <c r="BE1682">
        <v>0</v>
      </c>
      <c r="BF1682">
        <v>0</v>
      </c>
      <c r="BG1682">
        <v>16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 t="s">
        <v>1381</v>
      </c>
      <c r="BN1682" t="s">
        <v>3848</v>
      </c>
      <c r="BO1682" t="s">
        <v>3906</v>
      </c>
      <c r="BP1682" t="s">
        <v>4814</v>
      </c>
      <c r="BQ1682" t="s">
        <v>4815</v>
      </c>
      <c r="BR1682" t="s">
        <v>4816</v>
      </c>
      <c r="BS1682" t="s">
        <v>4817</v>
      </c>
      <c r="BT1682" t="s">
        <v>3859</v>
      </c>
      <c r="BU1682" t="s">
        <v>1381</v>
      </c>
      <c r="BV1682" t="s">
        <v>5537</v>
      </c>
    </row>
    <row r="1683" spans="1:74" x14ac:dyDescent="0.2">
      <c r="A1683" t="s">
        <v>1385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42</v>
      </c>
      <c r="BL1683">
        <v>0</v>
      </c>
      <c r="BM1683" t="s">
        <v>1385</v>
      </c>
      <c r="BN1683" t="s">
        <v>3848</v>
      </c>
      <c r="BO1683" t="s">
        <v>3906</v>
      </c>
      <c r="BP1683" t="s">
        <v>3907</v>
      </c>
      <c r="BQ1683" t="s">
        <v>3908</v>
      </c>
      <c r="BR1683" t="s">
        <v>3909</v>
      </c>
      <c r="BS1683" t="s">
        <v>3859</v>
      </c>
      <c r="BT1683" t="s">
        <v>3859</v>
      </c>
      <c r="BU1683" t="s">
        <v>1385</v>
      </c>
      <c r="BV1683" t="s">
        <v>5544</v>
      </c>
    </row>
    <row r="1684" spans="1:74" x14ac:dyDescent="0.2">
      <c r="A1684" t="s">
        <v>1387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42</v>
      </c>
      <c r="BM1684" t="s">
        <v>1387</v>
      </c>
      <c r="BN1684" t="s">
        <v>3848</v>
      </c>
      <c r="BO1684" t="s">
        <v>3906</v>
      </c>
      <c r="BP1684" t="s">
        <v>3907</v>
      </c>
      <c r="BQ1684" t="s">
        <v>3908</v>
      </c>
      <c r="BR1684" t="s">
        <v>3909</v>
      </c>
      <c r="BS1684" t="s">
        <v>3859</v>
      </c>
      <c r="BT1684" t="s">
        <v>3859</v>
      </c>
      <c r="BU1684" t="s">
        <v>1387</v>
      </c>
      <c r="BV1684" t="s">
        <v>5546</v>
      </c>
    </row>
    <row r="1685" spans="1:74" x14ac:dyDescent="0.2">
      <c r="A1685" t="s">
        <v>1392</v>
      </c>
      <c r="B1685">
        <v>0</v>
      </c>
      <c r="C1685">
        <v>0</v>
      </c>
      <c r="D1685">
        <v>0</v>
      </c>
      <c r="E1685">
        <v>0</v>
      </c>
      <c r="F1685">
        <v>41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 t="s">
        <v>1392</v>
      </c>
      <c r="BN1685" t="s">
        <v>3848</v>
      </c>
      <c r="BO1685" t="s">
        <v>3906</v>
      </c>
      <c r="BP1685" t="s">
        <v>3907</v>
      </c>
      <c r="BQ1685" t="s">
        <v>3908</v>
      </c>
      <c r="BR1685" t="s">
        <v>3909</v>
      </c>
      <c r="BS1685" t="s">
        <v>3910</v>
      </c>
      <c r="BT1685" t="s">
        <v>3859</v>
      </c>
      <c r="BU1685" t="s">
        <v>1392</v>
      </c>
      <c r="BV1685" t="s">
        <v>5551</v>
      </c>
    </row>
    <row r="1686" spans="1:74" x14ac:dyDescent="0.2">
      <c r="A1686" t="s">
        <v>1405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19</v>
      </c>
      <c r="BE1686">
        <v>0</v>
      </c>
      <c r="BF1686">
        <v>0</v>
      </c>
      <c r="BG1686">
        <v>22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 t="s">
        <v>1405</v>
      </c>
      <c r="BN1686" t="s">
        <v>3848</v>
      </c>
      <c r="BO1686" t="s">
        <v>3906</v>
      </c>
      <c r="BP1686" t="s">
        <v>4132</v>
      </c>
      <c r="BQ1686" t="s">
        <v>5567</v>
      </c>
      <c r="BR1686" t="s">
        <v>5568</v>
      </c>
      <c r="BS1686" t="s">
        <v>5569</v>
      </c>
      <c r="BT1686" t="s">
        <v>3859</v>
      </c>
      <c r="BU1686" t="s">
        <v>1405</v>
      </c>
      <c r="BV1686" t="s">
        <v>5570</v>
      </c>
    </row>
    <row r="1687" spans="1:74" x14ac:dyDescent="0.2">
      <c r="A1687" t="s">
        <v>1418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40</v>
      </c>
      <c r="BL1687">
        <v>0</v>
      </c>
      <c r="BM1687" t="s">
        <v>1418</v>
      </c>
      <c r="BN1687" t="s">
        <v>3848</v>
      </c>
      <c r="BO1687" t="s">
        <v>3906</v>
      </c>
      <c r="BP1687" t="s">
        <v>3907</v>
      </c>
      <c r="BQ1687" t="s">
        <v>3908</v>
      </c>
      <c r="BR1687" t="s">
        <v>3909</v>
      </c>
      <c r="BS1687" t="s">
        <v>3859</v>
      </c>
      <c r="BT1687" t="s">
        <v>3859</v>
      </c>
      <c r="BU1687" t="s">
        <v>1418</v>
      </c>
      <c r="BV1687" t="s">
        <v>5585</v>
      </c>
    </row>
    <row r="1688" spans="1:74" x14ac:dyDescent="0.2">
      <c r="A1688" t="s">
        <v>1428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39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 t="s">
        <v>1428</v>
      </c>
      <c r="BN1688" t="s">
        <v>3848</v>
      </c>
      <c r="BO1688" t="s">
        <v>3906</v>
      </c>
      <c r="BP1688" t="s">
        <v>3907</v>
      </c>
      <c r="BQ1688" t="s">
        <v>3908</v>
      </c>
      <c r="BR1688" t="s">
        <v>3909</v>
      </c>
      <c r="BS1688" t="s">
        <v>3910</v>
      </c>
      <c r="BT1688" t="s">
        <v>3859</v>
      </c>
      <c r="BU1688" t="s">
        <v>1428</v>
      </c>
      <c r="BV1688" t="s">
        <v>5597</v>
      </c>
    </row>
    <row r="1689" spans="1:74" x14ac:dyDescent="0.2">
      <c r="A1689" t="s">
        <v>1437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39</v>
      </c>
      <c r="BL1689">
        <v>0</v>
      </c>
      <c r="BM1689" t="s">
        <v>1437</v>
      </c>
      <c r="BN1689" t="s">
        <v>3848</v>
      </c>
      <c r="BO1689" t="s">
        <v>3906</v>
      </c>
      <c r="BP1689" t="s">
        <v>3907</v>
      </c>
      <c r="BQ1689" t="s">
        <v>3908</v>
      </c>
      <c r="BR1689" t="s">
        <v>3909</v>
      </c>
      <c r="BS1689" t="s">
        <v>3859</v>
      </c>
      <c r="BT1689" t="s">
        <v>3859</v>
      </c>
      <c r="BU1689" t="s">
        <v>1437</v>
      </c>
      <c r="BV1689" t="s">
        <v>5611</v>
      </c>
    </row>
    <row r="1690" spans="1:74" x14ac:dyDescent="0.2">
      <c r="A1690" t="s">
        <v>1447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38</v>
      </c>
      <c r="BL1690">
        <v>0</v>
      </c>
      <c r="BM1690" t="s">
        <v>1447</v>
      </c>
      <c r="BN1690" t="s">
        <v>3848</v>
      </c>
      <c r="BO1690" t="s">
        <v>3906</v>
      </c>
      <c r="BP1690" t="s">
        <v>3907</v>
      </c>
      <c r="BQ1690" t="s">
        <v>3908</v>
      </c>
      <c r="BR1690" t="s">
        <v>3909</v>
      </c>
      <c r="BS1690" t="s">
        <v>3859</v>
      </c>
      <c r="BT1690" t="s">
        <v>3859</v>
      </c>
      <c r="BU1690" t="s">
        <v>1447</v>
      </c>
      <c r="BV1690" t="s">
        <v>5621</v>
      </c>
    </row>
    <row r="1691" spans="1:74" x14ac:dyDescent="0.2">
      <c r="A1691" t="s">
        <v>1452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38</v>
      </c>
      <c r="BM1691" t="s">
        <v>1452</v>
      </c>
      <c r="BN1691" t="s">
        <v>3848</v>
      </c>
      <c r="BO1691" t="s">
        <v>3906</v>
      </c>
      <c r="BP1691" t="s">
        <v>3907</v>
      </c>
      <c r="BQ1691" t="s">
        <v>3908</v>
      </c>
      <c r="BR1691" t="s">
        <v>3909</v>
      </c>
      <c r="BS1691" t="s">
        <v>3859</v>
      </c>
      <c r="BT1691" t="s">
        <v>3859</v>
      </c>
      <c r="BU1691" t="s">
        <v>1452</v>
      </c>
      <c r="BV1691" t="s">
        <v>5626</v>
      </c>
    </row>
    <row r="1692" spans="1:74" x14ac:dyDescent="0.2">
      <c r="A1692" t="s">
        <v>1491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24</v>
      </c>
      <c r="BE1692">
        <v>0</v>
      </c>
      <c r="BF1692">
        <v>0</v>
      </c>
      <c r="BG1692">
        <v>12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 t="s">
        <v>1491</v>
      </c>
      <c r="BN1692" t="s">
        <v>3848</v>
      </c>
      <c r="BO1692" t="s">
        <v>3906</v>
      </c>
      <c r="BP1692" t="s">
        <v>4814</v>
      </c>
      <c r="BQ1692" t="s">
        <v>4815</v>
      </c>
      <c r="BR1692" t="s">
        <v>4816</v>
      </c>
      <c r="BS1692" t="s">
        <v>4817</v>
      </c>
      <c r="BT1692" t="s">
        <v>3859</v>
      </c>
      <c r="BU1692" t="s">
        <v>1491</v>
      </c>
      <c r="BV1692" t="s">
        <v>5671</v>
      </c>
    </row>
    <row r="1693" spans="1:74" x14ac:dyDescent="0.2">
      <c r="A1693" t="s">
        <v>1499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14</v>
      </c>
      <c r="BL1693">
        <v>22</v>
      </c>
      <c r="BM1693" t="s">
        <v>1499</v>
      </c>
      <c r="BN1693" t="s">
        <v>3848</v>
      </c>
      <c r="BO1693" t="s">
        <v>3906</v>
      </c>
      <c r="BP1693" t="s">
        <v>3907</v>
      </c>
      <c r="BQ1693" t="s">
        <v>3908</v>
      </c>
      <c r="BR1693" t="s">
        <v>3909</v>
      </c>
      <c r="BS1693" t="s">
        <v>3910</v>
      </c>
      <c r="BT1693" t="s">
        <v>3859</v>
      </c>
      <c r="BU1693" t="s">
        <v>1499</v>
      </c>
      <c r="BV1693" t="s">
        <v>5682</v>
      </c>
    </row>
    <row r="1694" spans="1:74" x14ac:dyDescent="0.2">
      <c r="A1694" t="s">
        <v>1524</v>
      </c>
      <c r="B1694">
        <v>0</v>
      </c>
      <c r="C1694">
        <v>0</v>
      </c>
      <c r="D1694">
        <v>34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 t="s">
        <v>1524</v>
      </c>
      <c r="BN1694" t="s">
        <v>3848</v>
      </c>
      <c r="BO1694" t="s">
        <v>3906</v>
      </c>
      <c r="BP1694" t="s">
        <v>3907</v>
      </c>
      <c r="BQ1694" t="s">
        <v>3908</v>
      </c>
      <c r="BR1694" t="s">
        <v>3909</v>
      </c>
      <c r="BS1694" t="s">
        <v>3859</v>
      </c>
      <c r="BT1694" t="s">
        <v>3859</v>
      </c>
      <c r="BU1694" t="s">
        <v>1524</v>
      </c>
      <c r="BV1694" t="s">
        <v>5708</v>
      </c>
    </row>
    <row r="1695" spans="1:74" x14ac:dyDescent="0.2">
      <c r="A1695" t="s">
        <v>1526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22</v>
      </c>
      <c r="H1695">
        <v>0</v>
      </c>
      <c r="I1695">
        <v>0</v>
      </c>
      <c r="J1695">
        <v>0</v>
      </c>
      <c r="K1695">
        <v>12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 t="s">
        <v>1526</v>
      </c>
      <c r="BN1695" t="s">
        <v>3848</v>
      </c>
      <c r="BO1695" t="s">
        <v>3906</v>
      </c>
      <c r="BP1695" t="s">
        <v>3859</v>
      </c>
      <c r="BQ1695" t="s">
        <v>3859</v>
      </c>
      <c r="BR1695" t="s">
        <v>3859</v>
      </c>
      <c r="BS1695" t="s">
        <v>3859</v>
      </c>
      <c r="BT1695" t="s">
        <v>3859</v>
      </c>
      <c r="BU1695" t="s">
        <v>1526</v>
      </c>
      <c r="BV1695" t="s">
        <v>5710</v>
      </c>
    </row>
    <row r="1696" spans="1:74" x14ac:dyDescent="0.2">
      <c r="A1696" t="s">
        <v>1558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33</v>
      </c>
      <c r="BL1696">
        <v>0</v>
      </c>
      <c r="BM1696" t="s">
        <v>1558</v>
      </c>
      <c r="BN1696" t="s">
        <v>3848</v>
      </c>
      <c r="BO1696" t="s">
        <v>3906</v>
      </c>
      <c r="BP1696" t="s">
        <v>3907</v>
      </c>
      <c r="BQ1696" t="s">
        <v>3908</v>
      </c>
      <c r="BR1696" t="s">
        <v>3909</v>
      </c>
      <c r="BS1696" t="s">
        <v>3910</v>
      </c>
      <c r="BT1696" t="s">
        <v>3859</v>
      </c>
      <c r="BU1696" t="s">
        <v>1558</v>
      </c>
      <c r="BV1696" t="s">
        <v>5748</v>
      </c>
    </row>
    <row r="1697" spans="1:74" x14ac:dyDescent="0.2">
      <c r="A1697" t="s">
        <v>1562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17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16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 t="s">
        <v>1562</v>
      </c>
      <c r="BN1697" t="s">
        <v>3848</v>
      </c>
      <c r="BO1697" t="s">
        <v>3906</v>
      </c>
      <c r="BP1697" t="s">
        <v>3907</v>
      </c>
      <c r="BQ1697" t="s">
        <v>3908</v>
      </c>
      <c r="BR1697" t="s">
        <v>3909</v>
      </c>
      <c r="BS1697" t="s">
        <v>3910</v>
      </c>
      <c r="BT1697" t="s">
        <v>3859</v>
      </c>
      <c r="BU1697" t="s">
        <v>1562</v>
      </c>
      <c r="BV1697" t="s">
        <v>5752</v>
      </c>
    </row>
    <row r="1698" spans="1:74" x14ac:dyDescent="0.2">
      <c r="A1698" t="s">
        <v>1576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8</v>
      </c>
      <c r="H1698">
        <v>0</v>
      </c>
      <c r="I1698">
        <v>0</v>
      </c>
      <c r="J1698">
        <v>6</v>
      </c>
      <c r="K1698">
        <v>18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 t="s">
        <v>1576</v>
      </c>
      <c r="BN1698" t="s">
        <v>3848</v>
      </c>
      <c r="BO1698" t="s">
        <v>3906</v>
      </c>
      <c r="BP1698" t="s">
        <v>3907</v>
      </c>
      <c r="BQ1698" t="s">
        <v>3908</v>
      </c>
      <c r="BR1698" t="s">
        <v>3909</v>
      </c>
      <c r="BS1698" t="s">
        <v>3859</v>
      </c>
      <c r="BT1698" t="s">
        <v>3859</v>
      </c>
      <c r="BU1698" t="s">
        <v>1576</v>
      </c>
      <c r="BV1698" t="s">
        <v>5766</v>
      </c>
    </row>
    <row r="1699" spans="1:74" x14ac:dyDescent="0.2">
      <c r="A1699" t="s">
        <v>1639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14</v>
      </c>
      <c r="BE1699">
        <v>0</v>
      </c>
      <c r="BF1699">
        <v>0</v>
      </c>
      <c r="BG1699">
        <v>16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 t="s">
        <v>1639</v>
      </c>
      <c r="BN1699" t="s">
        <v>3848</v>
      </c>
      <c r="BO1699" t="s">
        <v>3906</v>
      </c>
      <c r="BP1699" t="s">
        <v>5441</v>
      </c>
      <c r="BQ1699" t="s">
        <v>5442</v>
      </c>
      <c r="BR1699" t="s">
        <v>5443</v>
      </c>
      <c r="BS1699" t="s">
        <v>5444</v>
      </c>
      <c r="BT1699" t="s">
        <v>3859</v>
      </c>
      <c r="BU1699" t="s">
        <v>1639</v>
      </c>
      <c r="BV1699" t="s">
        <v>5840</v>
      </c>
    </row>
    <row r="1700" spans="1:74" x14ac:dyDescent="0.2">
      <c r="A1700" t="s">
        <v>1669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24</v>
      </c>
      <c r="H1700">
        <v>0</v>
      </c>
      <c r="I1700">
        <v>5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 t="s">
        <v>1669</v>
      </c>
      <c r="BN1700" t="s">
        <v>3848</v>
      </c>
      <c r="BO1700" t="s">
        <v>3906</v>
      </c>
      <c r="BP1700" t="s">
        <v>3907</v>
      </c>
      <c r="BQ1700" t="s">
        <v>3908</v>
      </c>
      <c r="BR1700" t="s">
        <v>3909</v>
      </c>
      <c r="BS1700" t="s">
        <v>3910</v>
      </c>
      <c r="BT1700" t="s">
        <v>3859</v>
      </c>
      <c r="BU1700" t="s">
        <v>1669</v>
      </c>
      <c r="BV1700" t="s">
        <v>5875</v>
      </c>
    </row>
    <row r="1701" spans="1:74" x14ac:dyDescent="0.2">
      <c r="A1701" t="s">
        <v>1675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29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 t="s">
        <v>1675</v>
      </c>
      <c r="BN1701" t="s">
        <v>3848</v>
      </c>
      <c r="BO1701" t="s">
        <v>3906</v>
      </c>
      <c r="BP1701" t="s">
        <v>4814</v>
      </c>
      <c r="BQ1701" t="s">
        <v>4815</v>
      </c>
      <c r="BR1701" t="s">
        <v>4816</v>
      </c>
      <c r="BS1701" t="s">
        <v>4817</v>
      </c>
      <c r="BT1701" t="s">
        <v>3859</v>
      </c>
      <c r="BU1701" t="s">
        <v>1675</v>
      </c>
      <c r="BV1701" t="s">
        <v>5881</v>
      </c>
    </row>
    <row r="1702" spans="1:74" x14ac:dyDescent="0.2">
      <c r="A1702" t="s">
        <v>1680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13</v>
      </c>
      <c r="BE1702">
        <v>0</v>
      </c>
      <c r="BF1702">
        <v>0</v>
      </c>
      <c r="BG1702">
        <v>16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 t="s">
        <v>1680</v>
      </c>
      <c r="BN1702" t="s">
        <v>3848</v>
      </c>
      <c r="BO1702" t="s">
        <v>3906</v>
      </c>
      <c r="BP1702" t="s">
        <v>4814</v>
      </c>
      <c r="BQ1702" t="s">
        <v>4815</v>
      </c>
      <c r="BR1702" t="s">
        <v>3859</v>
      </c>
      <c r="BS1702" t="s">
        <v>3859</v>
      </c>
      <c r="BT1702" t="s">
        <v>3859</v>
      </c>
      <c r="BU1702" t="s">
        <v>1680</v>
      </c>
      <c r="BV1702" t="s">
        <v>5886</v>
      </c>
    </row>
    <row r="1703" spans="1:74" x14ac:dyDescent="0.2">
      <c r="A1703" t="s">
        <v>1688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29</v>
      </c>
      <c r="BL1703">
        <v>0</v>
      </c>
      <c r="BM1703" t="s">
        <v>1688</v>
      </c>
      <c r="BN1703" t="s">
        <v>3848</v>
      </c>
      <c r="BO1703" t="s">
        <v>3906</v>
      </c>
      <c r="BP1703" t="s">
        <v>3907</v>
      </c>
      <c r="BQ1703" t="s">
        <v>3908</v>
      </c>
      <c r="BR1703" t="s">
        <v>3909</v>
      </c>
      <c r="BS1703" t="s">
        <v>3910</v>
      </c>
      <c r="BT1703" t="s">
        <v>3859</v>
      </c>
      <c r="BU1703" t="s">
        <v>1688</v>
      </c>
      <c r="BV1703" t="s">
        <v>5894</v>
      </c>
    </row>
    <row r="1704" spans="1:74" x14ac:dyDescent="0.2">
      <c r="A1704" t="s">
        <v>1714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28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 t="s">
        <v>1714</v>
      </c>
      <c r="BN1704" t="s">
        <v>3848</v>
      </c>
      <c r="BO1704" t="s">
        <v>3906</v>
      </c>
      <c r="BP1704" t="s">
        <v>3907</v>
      </c>
      <c r="BQ1704" t="s">
        <v>3908</v>
      </c>
      <c r="BR1704" t="s">
        <v>3909</v>
      </c>
      <c r="BS1704" t="s">
        <v>3859</v>
      </c>
      <c r="BT1704" t="s">
        <v>3859</v>
      </c>
      <c r="BU1704" t="s">
        <v>1714</v>
      </c>
      <c r="BV1704" t="s">
        <v>5923</v>
      </c>
    </row>
    <row r="1705" spans="1:74" x14ac:dyDescent="0.2">
      <c r="A1705" t="s">
        <v>1731</v>
      </c>
      <c r="B1705">
        <v>0</v>
      </c>
      <c r="C1705">
        <v>8</v>
      </c>
      <c r="D1705">
        <v>0</v>
      </c>
      <c r="E1705">
        <v>0</v>
      </c>
      <c r="F1705">
        <v>0</v>
      </c>
      <c r="G1705">
        <v>19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 t="s">
        <v>1731</v>
      </c>
      <c r="BN1705" t="s">
        <v>3848</v>
      </c>
      <c r="BO1705" t="s">
        <v>3906</v>
      </c>
      <c r="BP1705" t="s">
        <v>3907</v>
      </c>
      <c r="BQ1705" t="s">
        <v>3908</v>
      </c>
      <c r="BR1705" t="s">
        <v>3909</v>
      </c>
      <c r="BS1705" t="s">
        <v>3859</v>
      </c>
      <c r="BT1705" t="s">
        <v>3859</v>
      </c>
      <c r="BU1705" t="s">
        <v>1731</v>
      </c>
      <c r="BV1705" t="s">
        <v>5944</v>
      </c>
    </row>
    <row r="1706" spans="1:74" x14ac:dyDescent="0.2">
      <c r="A1706" t="s">
        <v>1744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19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8</v>
      </c>
      <c r="BL1706">
        <v>0</v>
      </c>
      <c r="BM1706" t="s">
        <v>1744</v>
      </c>
      <c r="BN1706" t="s">
        <v>3848</v>
      </c>
      <c r="BO1706" t="s">
        <v>3906</v>
      </c>
      <c r="BP1706" t="s">
        <v>4626</v>
      </c>
      <c r="BQ1706" t="s">
        <v>4627</v>
      </c>
      <c r="BR1706" t="s">
        <v>3859</v>
      </c>
      <c r="BS1706" t="s">
        <v>3859</v>
      </c>
      <c r="BT1706" t="s">
        <v>3859</v>
      </c>
      <c r="BU1706" t="s">
        <v>1744</v>
      </c>
      <c r="BV1706" t="s">
        <v>5958</v>
      </c>
    </row>
    <row r="1707" spans="1:74" x14ac:dyDescent="0.2">
      <c r="A1707" t="s">
        <v>1755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27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 t="s">
        <v>1755</v>
      </c>
      <c r="BN1707" t="s">
        <v>3848</v>
      </c>
      <c r="BO1707" t="s">
        <v>3906</v>
      </c>
      <c r="BP1707" t="s">
        <v>5441</v>
      </c>
      <c r="BQ1707" t="s">
        <v>5442</v>
      </c>
      <c r="BR1707" t="s">
        <v>5443</v>
      </c>
      <c r="BS1707" t="s">
        <v>5444</v>
      </c>
      <c r="BT1707" t="s">
        <v>3859</v>
      </c>
      <c r="BU1707" t="s">
        <v>1755</v>
      </c>
      <c r="BV1707" t="s">
        <v>5974</v>
      </c>
    </row>
    <row r="1708" spans="1:74" x14ac:dyDescent="0.2">
      <c r="A1708" t="s">
        <v>1767</v>
      </c>
      <c r="B1708">
        <v>0</v>
      </c>
      <c r="C1708">
        <v>0</v>
      </c>
      <c r="D1708">
        <v>15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 t="s">
        <v>1767</v>
      </c>
      <c r="BN1708" t="s">
        <v>3848</v>
      </c>
      <c r="BO1708" t="s">
        <v>3906</v>
      </c>
      <c r="BP1708" t="s">
        <v>3907</v>
      </c>
      <c r="BQ1708" t="s">
        <v>3908</v>
      </c>
      <c r="BR1708" t="s">
        <v>3909</v>
      </c>
      <c r="BS1708" t="s">
        <v>3859</v>
      </c>
      <c r="BT1708" t="s">
        <v>3859</v>
      </c>
      <c r="BU1708" t="s">
        <v>1767</v>
      </c>
      <c r="BV1708" t="s">
        <v>5986</v>
      </c>
    </row>
    <row r="1709" spans="1:74" x14ac:dyDescent="0.2">
      <c r="A1709" t="s">
        <v>1783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13</v>
      </c>
      <c r="BE1709">
        <v>0</v>
      </c>
      <c r="BF1709">
        <v>0</v>
      </c>
      <c r="BG1709">
        <v>13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 t="s">
        <v>1783</v>
      </c>
      <c r="BN1709" t="s">
        <v>3848</v>
      </c>
      <c r="BO1709" t="s">
        <v>3906</v>
      </c>
      <c r="BP1709" t="s">
        <v>4814</v>
      </c>
      <c r="BQ1709" t="s">
        <v>4815</v>
      </c>
      <c r="BR1709" t="s">
        <v>3859</v>
      </c>
      <c r="BS1709" t="s">
        <v>3859</v>
      </c>
      <c r="BT1709" t="s">
        <v>3859</v>
      </c>
      <c r="BU1709" t="s">
        <v>1783</v>
      </c>
      <c r="BV1709" t="s">
        <v>6003</v>
      </c>
    </row>
    <row r="1710" spans="1:74" x14ac:dyDescent="0.2">
      <c r="A1710" t="s">
        <v>1804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13</v>
      </c>
      <c r="BL1710">
        <v>12</v>
      </c>
      <c r="BM1710" t="s">
        <v>1804</v>
      </c>
      <c r="BN1710" t="s">
        <v>3848</v>
      </c>
      <c r="BO1710" t="s">
        <v>3906</v>
      </c>
      <c r="BP1710" t="s">
        <v>3907</v>
      </c>
      <c r="BQ1710" t="s">
        <v>3908</v>
      </c>
      <c r="BR1710" t="s">
        <v>3909</v>
      </c>
      <c r="BS1710" t="s">
        <v>3859</v>
      </c>
      <c r="BT1710" t="s">
        <v>3859</v>
      </c>
      <c r="BU1710" t="s">
        <v>1804</v>
      </c>
      <c r="BV1710" t="s">
        <v>6026</v>
      </c>
    </row>
    <row r="1711" spans="1:74" x14ac:dyDescent="0.2">
      <c r="A1711" t="s">
        <v>1826</v>
      </c>
      <c r="B1711">
        <v>0</v>
      </c>
      <c r="C1711">
        <v>0</v>
      </c>
      <c r="D1711">
        <v>0</v>
      </c>
      <c r="E1711">
        <v>0</v>
      </c>
      <c r="F1711">
        <v>24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 t="s">
        <v>1826</v>
      </c>
      <c r="BN1711" t="s">
        <v>3848</v>
      </c>
      <c r="BO1711" t="s">
        <v>3906</v>
      </c>
      <c r="BP1711" t="s">
        <v>3907</v>
      </c>
      <c r="BQ1711" t="s">
        <v>3908</v>
      </c>
      <c r="BR1711" t="s">
        <v>3909</v>
      </c>
      <c r="BS1711" t="s">
        <v>3910</v>
      </c>
      <c r="BT1711" t="s">
        <v>3859</v>
      </c>
      <c r="BU1711" t="s">
        <v>1826</v>
      </c>
      <c r="BV1711" t="s">
        <v>6051</v>
      </c>
    </row>
    <row r="1712" spans="1:74" x14ac:dyDescent="0.2">
      <c r="A1712" t="s">
        <v>1852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6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18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 t="s">
        <v>1852</v>
      </c>
      <c r="BN1712" t="s">
        <v>3848</v>
      </c>
      <c r="BO1712" t="s">
        <v>3906</v>
      </c>
      <c r="BP1712" t="s">
        <v>3907</v>
      </c>
      <c r="BQ1712" t="s">
        <v>3908</v>
      </c>
      <c r="BR1712" t="s">
        <v>3909</v>
      </c>
      <c r="BS1712" t="s">
        <v>3859</v>
      </c>
      <c r="BT1712" t="s">
        <v>3859</v>
      </c>
      <c r="BU1712" t="s">
        <v>1852</v>
      </c>
      <c r="BV1712" t="s">
        <v>6082</v>
      </c>
    </row>
    <row r="1713" spans="1:74" x14ac:dyDescent="0.2">
      <c r="A1713" t="s">
        <v>1861</v>
      </c>
      <c r="B1713">
        <v>0</v>
      </c>
      <c r="C1713">
        <v>0</v>
      </c>
      <c r="D1713">
        <v>0</v>
      </c>
      <c r="E1713">
        <v>23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 t="s">
        <v>1861</v>
      </c>
      <c r="BN1713" t="s">
        <v>3848</v>
      </c>
      <c r="BO1713" t="s">
        <v>3906</v>
      </c>
      <c r="BP1713" t="s">
        <v>3907</v>
      </c>
      <c r="BQ1713" t="s">
        <v>3908</v>
      </c>
      <c r="BR1713" t="s">
        <v>3909</v>
      </c>
      <c r="BS1713" t="s">
        <v>3859</v>
      </c>
      <c r="BT1713" t="s">
        <v>3859</v>
      </c>
      <c r="BU1713" t="s">
        <v>1861</v>
      </c>
      <c r="BV1713" t="s">
        <v>6091</v>
      </c>
    </row>
    <row r="1714" spans="1:74" x14ac:dyDescent="0.2">
      <c r="A1714" t="s">
        <v>1889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23</v>
      </c>
      <c r="BL1714">
        <v>0</v>
      </c>
      <c r="BM1714" t="s">
        <v>1889</v>
      </c>
      <c r="BN1714" t="s">
        <v>3848</v>
      </c>
      <c r="BO1714" t="s">
        <v>3906</v>
      </c>
      <c r="BP1714" t="s">
        <v>3907</v>
      </c>
      <c r="BQ1714" t="s">
        <v>3908</v>
      </c>
      <c r="BR1714" t="s">
        <v>3909</v>
      </c>
      <c r="BS1714" t="s">
        <v>3859</v>
      </c>
      <c r="BT1714" t="s">
        <v>3859</v>
      </c>
      <c r="BU1714" t="s">
        <v>1889</v>
      </c>
      <c r="BV1714" t="s">
        <v>6127</v>
      </c>
    </row>
    <row r="1715" spans="1:74" x14ac:dyDescent="0.2">
      <c r="A1715" t="s">
        <v>1890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10</v>
      </c>
      <c r="BL1715">
        <v>13</v>
      </c>
      <c r="BM1715" t="s">
        <v>1890</v>
      </c>
      <c r="BN1715" t="s">
        <v>3848</v>
      </c>
      <c r="BO1715" t="s">
        <v>3906</v>
      </c>
      <c r="BP1715" t="s">
        <v>3907</v>
      </c>
      <c r="BQ1715" t="s">
        <v>3908</v>
      </c>
      <c r="BR1715" t="s">
        <v>3909</v>
      </c>
      <c r="BS1715" t="s">
        <v>3910</v>
      </c>
      <c r="BT1715" t="s">
        <v>3859</v>
      </c>
      <c r="BU1715" t="s">
        <v>1890</v>
      </c>
      <c r="BV1715" t="s">
        <v>6128</v>
      </c>
    </row>
    <row r="1716" spans="1:74" x14ac:dyDescent="0.2">
      <c r="A1716" t="s">
        <v>1892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23</v>
      </c>
      <c r="BM1716" t="s">
        <v>1892</v>
      </c>
      <c r="BN1716" t="s">
        <v>3848</v>
      </c>
      <c r="BO1716" t="s">
        <v>3906</v>
      </c>
      <c r="BP1716" t="s">
        <v>3907</v>
      </c>
      <c r="BQ1716" t="s">
        <v>3908</v>
      </c>
      <c r="BR1716" t="s">
        <v>3909</v>
      </c>
      <c r="BS1716" t="s">
        <v>3910</v>
      </c>
      <c r="BT1716" t="s">
        <v>3859</v>
      </c>
      <c r="BU1716" t="s">
        <v>1892</v>
      </c>
      <c r="BV1716" t="s">
        <v>6130</v>
      </c>
    </row>
    <row r="1717" spans="1:74" x14ac:dyDescent="0.2">
      <c r="A1717" t="s">
        <v>1908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16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6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 t="s">
        <v>1908</v>
      </c>
      <c r="BN1717" t="s">
        <v>3848</v>
      </c>
      <c r="BO1717" t="s">
        <v>3906</v>
      </c>
      <c r="BP1717" t="s">
        <v>3907</v>
      </c>
      <c r="BQ1717" t="s">
        <v>3908</v>
      </c>
      <c r="BR1717" t="s">
        <v>3909</v>
      </c>
      <c r="BS1717" t="s">
        <v>3859</v>
      </c>
      <c r="BT1717" t="s">
        <v>3859</v>
      </c>
      <c r="BU1717" t="s">
        <v>1908</v>
      </c>
      <c r="BV1717" t="s">
        <v>6146</v>
      </c>
    </row>
    <row r="1718" spans="1:74" x14ac:dyDescent="0.2">
      <c r="A1718" t="s">
        <v>1921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22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 t="s">
        <v>1921</v>
      </c>
      <c r="BN1718" t="s">
        <v>3848</v>
      </c>
      <c r="BO1718" t="s">
        <v>3906</v>
      </c>
      <c r="BP1718" t="s">
        <v>4626</v>
      </c>
      <c r="BQ1718" t="s">
        <v>4627</v>
      </c>
      <c r="BR1718" t="s">
        <v>3859</v>
      </c>
      <c r="BS1718" t="s">
        <v>3859</v>
      </c>
      <c r="BT1718" t="s">
        <v>3859</v>
      </c>
      <c r="BU1718" t="s">
        <v>1921</v>
      </c>
      <c r="BV1718" t="s">
        <v>6159</v>
      </c>
    </row>
    <row r="1719" spans="1:74" x14ac:dyDescent="0.2">
      <c r="A1719" t="s">
        <v>1926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22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 t="s">
        <v>1926</v>
      </c>
      <c r="BN1719" t="s">
        <v>3848</v>
      </c>
      <c r="BO1719" t="s">
        <v>3906</v>
      </c>
      <c r="BP1719" t="s">
        <v>4132</v>
      </c>
      <c r="BQ1719" t="s">
        <v>5567</v>
      </c>
      <c r="BR1719" t="s">
        <v>5568</v>
      </c>
      <c r="BS1719" t="s">
        <v>5569</v>
      </c>
      <c r="BT1719" t="s">
        <v>3859</v>
      </c>
      <c r="BU1719" t="s">
        <v>1926</v>
      </c>
      <c r="BV1719" t="s">
        <v>6165</v>
      </c>
    </row>
    <row r="1720" spans="1:74" x14ac:dyDescent="0.2">
      <c r="A1720" t="s">
        <v>1941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22</v>
      </c>
      <c r="BM1720" t="s">
        <v>1941</v>
      </c>
      <c r="BN1720" t="s">
        <v>3848</v>
      </c>
      <c r="BO1720" t="s">
        <v>3906</v>
      </c>
      <c r="BP1720" t="s">
        <v>3907</v>
      </c>
      <c r="BQ1720" t="s">
        <v>3908</v>
      </c>
      <c r="BR1720" t="s">
        <v>3909</v>
      </c>
      <c r="BS1720" t="s">
        <v>3859</v>
      </c>
      <c r="BT1720" t="s">
        <v>3859</v>
      </c>
      <c r="BU1720" t="s">
        <v>1941</v>
      </c>
      <c r="BV1720" t="s">
        <v>6180</v>
      </c>
    </row>
    <row r="1721" spans="1:74" x14ac:dyDescent="0.2">
      <c r="A1721" t="s">
        <v>1956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21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 t="s">
        <v>1956</v>
      </c>
      <c r="BN1721" t="s">
        <v>3848</v>
      </c>
      <c r="BO1721" t="s">
        <v>3906</v>
      </c>
      <c r="BP1721" t="s">
        <v>3907</v>
      </c>
      <c r="BQ1721" t="s">
        <v>3908</v>
      </c>
      <c r="BR1721" t="s">
        <v>3909</v>
      </c>
      <c r="BS1721" t="s">
        <v>3859</v>
      </c>
      <c r="BT1721" t="s">
        <v>3859</v>
      </c>
      <c r="BU1721" t="s">
        <v>1956</v>
      </c>
      <c r="BV1721" t="s">
        <v>6195</v>
      </c>
    </row>
    <row r="1722" spans="1:74" x14ac:dyDescent="0.2">
      <c r="A1722" t="s">
        <v>2088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19</v>
      </c>
      <c r="BL1722">
        <v>0</v>
      </c>
      <c r="BM1722" t="s">
        <v>2088</v>
      </c>
      <c r="BN1722" t="s">
        <v>3848</v>
      </c>
      <c r="BO1722" t="s">
        <v>3906</v>
      </c>
      <c r="BP1722" t="s">
        <v>3907</v>
      </c>
      <c r="BQ1722" t="s">
        <v>3908</v>
      </c>
      <c r="BR1722" t="s">
        <v>3909</v>
      </c>
      <c r="BS1722" t="s">
        <v>3859</v>
      </c>
      <c r="BT1722" t="s">
        <v>3859</v>
      </c>
      <c r="BU1722" t="s">
        <v>2088</v>
      </c>
      <c r="BV1722" t="s">
        <v>6341</v>
      </c>
    </row>
    <row r="1723" spans="1:74" x14ac:dyDescent="0.2">
      <c r="A1723" t="s">
        <v>2101</v>
      </c>
      <c r="B1723">
        <v>0</v>
      </c>
      <c r="C1723">
        <v>7</v>
      </c>
      <c r="D1723">
        <v>11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 t="s">
        <v>2101</v>
      </c>
      <c r="BN1723" t="s">
        <v>3848</v>
      </c>
      <c r="BO1723" t="s">
        <v>3906</v>
      </c>
      <c r="BP1723" t="s">
        <v>3907</v>
      </c>
      <c r="BQ1723" t="s">
        <v>3908</v>
      </c>
      <c r="BR1723" t="s">
        <v>3909</v>
      </c>
      <c r="BS1723" t="s">
        <v>3859</v>
      </c>
      <c r="BT1723" t="s">
        <v>3859</v>
      </c>
      <c r="BU1723" t="s">
        <v>2101</v>
      </c>
      <c r="BV1723" t="s">
        <v>6354</v>
      </c>
    </row>
    <row r="1724" spans="1:74" x14ac:dyDescent="0.2">
      <c r="A1724" t="s">
        <v>2103</v>
      </c>
      <c r="B1724">
        <v>0</v>
      </c>
      <c r="C1724">
        <v>0</v>
      </c>
      <c r="D1724">
        <v>18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 t="s">
        <v>2103</v>
      </c>
      <c r="BN1724" t="s">
        <v>3848</v>
      </c>
      <c r="BO1724" t="s">
        <v>3906</v>
      </c>
      <c r="BP1724" t="s">
        <v>3907</v>
      </c>
      <c r="BQ1724" t="s">
        <v>3908</v>
      </c>
      <c r="BR1724" t="s">
        <v>3909</v>
      </c>
      <c r="BS1724" t="s">
        <v>3910</v>
      </c>
      <c r="BT1724" t="s">
        <v>3859</v>
      </c>
      <c r="BU1724" t="s">
        <v>2103</v>
      </c>
      <c r="BV1724" t="s">
        <v>6356</v>
      </c>
    </row>
    <row r="1725" spans="1:74" x14ac:dyDescent="0.2">
      <c r="A1725" t="s">
        <v>2138</v>
      </c>
      <c r="B1725">
        <v>0</v>
      </c>
      <c r="C1725">
        <v>5</v>
      </c>
      <c r="D1725">
        <v>0</v>
      </c>
      <c r="E1725">
        <v>6</v>
      </c>
      <c r="F1725">
        <v>0</v>
      </c>
      <c r="G1725">
        <v>6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 t="s">
        <v>2138</v>
      </c>
      <c r="BN1725" t="s">
        <v>3848</v>
      </c>
      <c r="BO1725" t="s">
        <v>3906</v>
      </c>
      <c r="BP1725" t="s">
        <v>3907</v>
      </c>
      <c r="BQ1725" t="s">
        <v>3908</v>
      </c>
      <c r="BR1725" t="s">
        <v>3909</v>
      </c>
      <c r="BS1725" t="s">
        <v>3859</v>
      </c>
      <c r="BT1725" t="s">
        <v>3859</v>
      </c>
      <c r="BU1725" t="s">
        <v>2138</v>
      </c>
      <c r="BV1725" t="s">
        <v>6395</v>
      </c>
    </row>
    <row r="1726" spans="1:74" x14ac:dyDescent="0.2">
      <c r="A1726" t="s">
        <v>2142</v>
      </c>
      <c r="B1726">
        <v>0</v>
      </c>
      <c r="C1726">
        <v>0</v>
      </c>
      <c r="D1726">
        <v>0</v>
      </c>
      <c r="E1726">
        <v>0</v>
      </c>
      <c r="F1726">
        <v>17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 t="s">
        <v>2142</v>
      </c>
      <c r="BN1726" t="s">
        <v>3848</v>
      </c>
      <c r="BO1726" t="s">
        <v>3906</v>
      </c>
      <c r="BP1726" t="s">
        <v>3907</v>
      </c>
      <c r="BQ1726" t="s">
        <v>3908</v>
      </c>
      <c r="BR1726" t="s">
        <v>3909</v>
      </c>
      <c r="BS1726" t="s">
        <v>3859</v>
      </c>
      <c r="BT1726" t="s">
        <v>3859</v>
      </c>
      <c r="BU1726" t="s">
        <v>2142</v>
      </c>
      <c r="BV1726" t="s">
        <v>6399</v>
      </c>
    </row>
    <row r="1727" spans="1:74" x14ac:dyDescent="0.2">
      <c r="A1727" t="s">
        <v>2145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17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 t="s">
        <v>2145</v>
      </c>
      <c r="BN1727" t="s">
        <v>3848</v>
      </c>
      <c r="BO1727" t="s">
        <v>3906</v>
      </c>
      <c r="BP1727" t="s">
        <v>3907</v>
      </c>
      <c r="BQ1727" t="s">
        <v>3908</v>
      </c>
      <c r="BR1727" t="s">
        <v>3909</v>
      </c>
      <c r="BS1727" t="s">
        <v>3859</v>
      </c>
      <c r="BT1727" t="s">
        <v>3859</v>
      </c>
      <c r="BU1727" t="s">
        <v>2145</v>
      </c>
      <c r="BV1727" t="s">
        <v>6402</v>
      </c>
    </row>
    <row r="1728" spans="1:74" x14ac:dyDescent="0.2">
      <c r="A1728" t="s">
        <v>2147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11</v>
      </c>
      <c r="H1728">
        <v>0</v>
      </c>
      <c r="I1728">
        <v>0</v>
      </c>
      <c r="J1728">
        <v>0</v>
      </c>
      <c r="K1728">
        <v>6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 t="s">
        <v>2147</v>
      </c>
      <c r="BN1728" t="s">
        <v>3848</v>
      </c>
      <c r="BO1728" t="s">
        <v>3906</v>
      </c>
      <c r="BP1728" t="s">
        <v>3907</v>
      </c>
      <c r="BQ1728" t="s">
        <v>3908</v>
      </c>
      <c r="BR1728" t="s">
        <v>3909</v>
      </c>
      <c r="BS1728" t="s">
        <v>3859</v>
      </c>
      <c r="BT1728" t="s">
        <v>3859</v>
      </c>
      <c r="BU1728" t="s">
        <v>2147</v>
      </c>
      <c r="BV1728" t="s">
        <v>6404</v>
      </c>
    </row>
    <row r="1729" spans="1:74" x14ac:dyDescent="0.2">
      <c r="A1729" t="s">
        <v>2148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10</v>
      </c>
      <c r="H1729">
        <v>0</v>
      </c>
      <c r="I1729">
        <v>4</v>
      </c>
      <c r="J1729">
        <v>3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 t="s">
        <v>2148</v>
      </c>
      <c r="BN1729" t="s">
        <v>3848</v>
      </c>
      <c r="BO1729" t="s">
        <v>3906</v>
      </c>
      <c r="BP1729" t="s">
        <v>3907</v>
      </c>
      <c r="BQ1729" t="s">
        <v>3908</v>
      </c>
      <c r="BR1729" t="s">
        <v>3909</v>
      </c>
      <c r="BS1729" t="s">
        <v>3910</v>
      </c>
      <c r="BT1729" t="s">
        <v>3859</v>
      </c>
      <c r="BU1729" t="s">
        <v>2148</v>
      </c>
      <c r="BV1729" t="s">
        <v>6405</v>
      </c>
    </row>
    <row r="1730" spans="1:74" x14ac:dyDescent="0.2">
      <c r="A1730" t="s">
        <v>2175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17</v>
      </c>
      <c r="BL1730">
        <v>0</v>
      </c>
      <c r="BM1730" t="s">
        <v>2175</v>
      </c>
      <c r="BN1730" t="s">
        <v>3848</v>
      </c>
      <c r="BO1730" t="s">
        <v>3906</v>
      </c>
      <c r="BP1730" t="s">
        <v>4132</v>
      </c>
      <c r="BQ1730" t="s">
        <v>4133</v>
      </c>
      <c r="BR1730" t="s">
        <v>4194</v>
      </c>
      <c r="BS1730" t="s">
        <v>4195</v>
      </c>
      <c r="BT1730" t="s">
        <v>3859</v>
      </c>
      <c r="BU1730" t="s">
        <v>2175</v>
      </c>
      <c r="BV1730" t="s">
        <v>6443</v>
      </c>
    </row>
    <row r="1731" spans="1:74" x14ac:dyDescent="0.2">
      <c r="A1731" t="s">
        <v>2192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16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 t="s">
        <v>2192</v>
      </c>
      <c r="BN1731" t="s">
        <v>3848</v>
      </c>
      <c r="BO1731" t="s">
        <v>3906</v>
      </c>
      <c r="BP1731" t="s">
        <v>3907</v>
      </c>
      <c r="BQ1731" t="s">
        <v>3908</v>
      </c>
      <c r="BR1731" t="s">
        <v>3909</v>
      </c>
      <c r="BS1731" t="s">
        <v>3910</v>
      </c>
      <c r="BT1731" t="s">
        <v>3859</v>
      </c>
      <c r="BU1731" t="s">
        <v>2192</v>
      </c>
      <c r="BV1731" t="s">
        <v>6461</v>
      </c>
    </row>
    <row r="1732" spans="1:74" x14ac:dyDescent="0.2">
      <c r="A1732" t="s">
        <v>2193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16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 t="s">
        <v>2193</v>
      </c>
      <c r="BN1732" t="s">
        <v>3848</v>
      </c>
      <c r="BO1732" t="s">
        <v>3906</v>
      </c>
      <c r="BP1732" t="s">
        <v>3907</v>
      </c>
      <c r="BQ1732" t="s">
        <v>3908</v>
      </c>
      <c r="BR1732" t="s">
        <v>3909</v>
      </c>
      <c r="BS1732" t="s">
        <v>3910</v>
      </c>
      <c r="BT1732" t="s">
        <v>3859</v>
      </c>
      <c r="BU1732" t="s">
        <v>2193</v>
      </c>
      <c r="BV1732" t="s">
        <v>6462</v>
      </c>
    </row>
    <row r="1733" spans="1:74" x14ac:dyDescent="0.2">
      <c r="A1733" t="s">
        <v>2208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16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 t="s">
        <v>2208</v>
      </c>
      <c r="BN1733" t="s">
        <v>3848</v>
      </c>
      <c r="BO1733" t="s">
        <v>3906</v>
      </c>
      <c r="BP1733" t="s">
        <v>5441</v>
      </c>
      <c r="BQ1733" t="s">
        <v>5442</v>
      </c>
      <c r="BR1733" t="s">
        <v>5443</v>
      </c>
      <c r="BS1733" t="s">
        <v>5444</v>
      </c>
      <c r="BT1733" t="s">
        <v>3859</v>
      </c>
      <c r="BU1733" t="s">
        <v>2208</v>
      </c>
      <c r="BV1733" t="s">
        <v>6482</v>
      </c>
    </row>
    <row r="1734" spans="1:74" x14ac:dyDescent="0.2">
      <c r="A1734" t="s">
        <v>2222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9</v>
      </c>
      <c r="BE1734">
        <v>0</v>
      </c>
      <c r="BF1734">
        <v>0</v>
      </c>
      <c r="BG1734">
        <v>7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 t="s">
        <v>2222</v>
      </c>
      <c r="BN1734" t="s">
        <v>3848</v>
      </c>
      <c r="BO1734" t="s">
        <v>3906</v>
      </c>
      <c r="BP1734" t="s">
        <v>3859</v>
      </c>
      <c r="BQ1734" t="s">
        <v>3859</v>
      </c>
      <c r="BR1734" t="s">
        <v>3859</v>
      </c>
      <c r="BS1734" t="s">
        <v>3859</v>
      </c>
      <c r="BT1734" t="s">
        <v>3859</v>
      </c>
      <c r="BU1734" t="s">
        <v>2222</v>
      </c>
      <c r="BV1734" t="s">
        <v>6503</v>
      </c>
    </row>
    <row r="1735" spans="1:74" x14ac:dyDescent="0.2">
      <c r="A1735" t="s">
        <v>2234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16</v>
      </c>
      <c r="BM1735" t="s">
        <v>2234</v>
      </c>
      <c r="BN1735" t="s">
        <v>3848</v>
      </c>
      <c r="BO1735" t="s">
        <v>3906</v>
      </c>
      <c r="BP1735" t="s">
        <v>3907</v>
      </c>
      <c r="BQ1735" t="s">
        <v>3908</v>
      </c>
      <c r="BR1735" t="s">
        <v>3909</v>
      </c>
      <c r="BS1735" t="s">
        <v>3859</v>
      </c>
      <c r="BT1735" t="s">
        <v>3859</v>
      </c>
      <c r="BU1735" t="s">
        <v>2234</v>
      </c>
      <c r="BV1735" t="s">
        <v>6516</v>
      </c>
    </row>
    <row r="1736" spans="1:74" x14ac:dyDescent="0.2">
      <c r="A1736" t="s">
        <v>2262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15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 t="s">
        <v>2262</v>
      </c>
      <c r="BN1736" t="s">
        <v>3848</v>
      </c>
      <c r="BO1736" t="s">
        <v>3906</v>
      </c>
      <c r="BP1736" t="s">
        <v>3907</v>
      </c>
      <c r="BQ1736" t="s">
        <v>3908</v>
      </c>
      <c r="BR1736" t="s">
        <v>3909</v>
      </c>
      <c r="BS1736" t="s">
        <v>3859</v>
      </c>
      <c r="BT1736" t="s">
        <v>3859</v>
      </c>
      <c r="BU1736" t="s">
        <v>2262</v>
      </c>
      <c r="BV1736" t="s">
        <v>6546</v>
      </c>
    </row>
    <row r="1737" spans="1:74" x14ac:dyDescent="0.2">
      <c r="A1737" t="s">
        <v>2265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15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 t="s">
        <v>2265</v>
      </c>
      <c r="BN1737" t="s">
        <v>3848</v>
      </c>
      <c r="BO1737" t="s">
        <v>3906</v>
      </c>
      <c r="BP1737" t="s">
        <v>3907</v>
      </c>
      <c r="BQ1737" t="s">
        <v>3908</v>
      </c>
      <c r="BR1737" t="s">
        <v>3909</v>
      </c>
      <c r="BS1737" t="s">
        <v>6549</v>
      </c>
      <c r="BT1737" t="s">
        <v>3859</v>
      </c>
      <c r="BU1737" t="s">
        <v>2265</v>
      </c>
      <c r="BV1737" t="s">
        <v>6550</v>
      </c>
    </row>
    <row r="1738" spans="1:74" x14ac:dyDescent="0.2">
      <c r="A1738" t="s">
        <v>2288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15</v>
      </c>
      <c r="BM1738" t="s">
        <v>2288</v>
      </c>
      <c r="BN1738" t="s">
        <v>3848</v>
      </c>
      <c r="BO1738" t="s">
        <v>3906</v>
      </c>
      <c r="BP1738" t="s">
        <v>3907</v>
      </c>
      <c r="BQ1738" t="s">
        <v>3908</v>
      </c>
      <c r="BR1738" t="s">
        <v>3909</v>
      </c>
      <c r="BS1738" t="s">
        <v>3910</v>
      </c>
      <c r="BT1738" t="s">
        <v>3859</v>
      </c>
      <c r="BU1738" t="s">
        <v>2288</v>
      </c>
      <c r="BV1738" t="s">
        <v>6578</v>
      </c>
    </row>
    <row r="1739" spans="1:74" x14ac:dyDescent="0.2">
      <c r="A1739" t="s">
        <v>2292</v>
      </c>
      <c r="B1739">
        <v>0</v>
      </c>
      <c r="C1739">
        <v>14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 t="s">
        <v>2292</v>
      </c>
      <c r="BN1739" t="s">
        <v>3848</v>
      </c>
      <c r="BO1739" t="s">
        <v>3906</v>
      </c>
      <c r="BP1739" t="s">
        <v>3907</v>
      </c>
      <c r="BQ1739" t="s">
        <v>3908</v>
      </c>
      <c r="BR1739" t="s">
        <v>3909</v>
      </c>
      <c r="BS1739" t="s">
        <v>3910</v>
      </c>
      <c r="BT1739" t="s">
        <v>3859</v>
      </c>
      <c r="BU1739" t="s">
        <v>2292</v>
      </c>
      <c r="BV1739" t="s">
        <v>6582</v>
      </c>
    </row>
    <row r="1740" spans="1:74" x14ac:dyDescent="0.2">
      <c r="A1740" t="s">
        <v>2294</v>
      </c>
      <c r="B1740">
        <v>0</v>
      </c>
      <c r="C1740">
        <v>14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 t="s">
        <v>2294</v>
      </c>
      <c r="BN1740" t="s">
        <v>3848</v>
      </c>
      <c r="BO1740" t="s">
        <v>3906</v>
      </c>
      <c r="BP1740" t="s">
        <v>3907</v>
      </c>
      <c r="BQ1740" t="s">
        <v>3908</v>
      </c>
      <c r="BR1740" t="s">
        <v>3909</v>
      </c>
      <c r="BS1740" t="s">
        <v>3910</v>
      </c>
      <c r="BT1740" t="s">
        <v>3859</v>
      </c>
      <c r="BU1740" t="s">
        <v>2294</v>
      </c>
      <c r="BV1740" t="s">
        <v>6584</v>
      </c>
    </row>
    <row r="1741" spans="1:74" x14ac:dyDescent="0.2">
      <c r="A1741" t="s">
        <v>2299</v>
      </c>
      <c r="B1741">
        <v>0</v>
      </c>
      <c r="C1741">
        <v>0</v>
      </c>
      <c r="D1741">
        <v>14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 t="s">
        <v>2299</v>
      </c>
      <c r="BN1741" t="s">
        <v>3848</v>
      </c>
      <c r="BO1741" t="s">
        <v>3906</v>
      </c>
      <c r="BP1741" t="s">
        <v>3907</v>
      </c>
      <c r="BQ1741" t="s">
        <v>3908</v>
      </c>
      <c r="BR1741" t="s">
        <v>3909</v>
      </c>
      <c r="BS1741" t="s">
        <v>3910</v>
      </c>
      <c r="BT1741" t="s">
        <v>3859</v>
      </c>
      <c r="BU1741" t="s">
        <v>2299</v>
      </c>
      <c r="BV1741" t="s">
        <v>6590</v>
      </c>
    </row>
    <row r="1742" spans="1:74" x14ac:dyDescent="0.2">
      <c r="A1742" t="s">
        <v>2307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14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 t="s">
        <v>2307</v>
      </c>
      <c r="BN1742" t="s">
        <v>3848</v>
      </c>
      <c r="BO1742" t="s">
        <v>3906</v>
      </c>
      <c r="BP1742" t="s">
        <v>3907</v>
      </c>
      <c r="BQ1742" t="s">
        <v>3908</v>
      </c>
      <c r="BR1742" t="s">
        <v>3909</v>
      </c>
      <c r="BS1742" t="s">
        <v>3910</v>
      </c>
      <c r="BT1742" t="s">
        <v>3859</v>
      </c>
      <c r="BU1742" t="s">
        <v>2307</v>
      </c>
      <c r="BV1742" t="s">
        <v>6598</v>
      </c>
    </row>
    <row r="1743" spans="1:74" x14ac:dyDescent="0.2">
      <c r="A1743" t="s">
        <v>2317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14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 t="s">
        <v>2317</v>
      </c>
      <c r="BN1743" t="s">
        <v>3848</v>
      </c>
      <c r="BO1743" t="s">
        <v>3906</v>
      </c>
      <c r="BP1743" t="s">
        <v>4132</v>
      </c>
      <c r="BQ1743" t="s">
        <v>4133</v>
      </c>
      <c r="BR1743" t="s">
        <v>4194</v>
      </c>
      <c r="BS1743" t="s">
        <v>4195</v>
      </c>
      <c r="BT1743" t="s">
        <v>3859</v>
      </c>
      <c r="BU1743" t="s">
        <v>2317</v>
      </c>
      <c r="BV1743" t="s">
        <v>6608</v>
      </c>
    </row>
    <row r="1744" spans="1:74" x14ac:dyDescent="0.2">
      <c r="A1744" t="s">
        <v>2366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11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3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 t="s">
        <v>2366</v>
      </c>
      <c r="BN1744" t="s">
        <v>3848</v>
      </c>
      <c r="BO1744" t="s">
        <v>3906</v>
      </c>
      <c r="BP1744" t="s">
        <v>3907</v>
      </c>
      <c r="BQ1744" t="s">
        <v>3908</v>
      </c>
      <c r="BR1744" t="s">
        <v>3909</v>
      </c>
      <c r="BS1744" t="s">
        <v>3859</v>
      </c>
      <c r="BT1744" t="s">
        <v>3859</v>
      </c>
      <c r="BU1744" t="s">
        <v>2366</v>
      </c>
      <c r="BV1744" t="s">
        <v>6668</v>
      </c>
    </row>
    <row r="1745" spans="1:74" x14ac:dyDescent="0.2">
      <c r="A1745" t="s">
        <v>2375</v>
      </c>
      <c r="B1745">
        <v>0</v>
      </c>
      <c r="C1745">
        <v>0</v>
      </c>
      <c r="D1745">
        <v>13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 t="s">
        <v>2375</v>
      </c>
      <c r="BN1745" t="s">
        <v>3848</v>
      </c>
      <c r="BO1745" t="s">
        <v>3906</v>
      </c>
      <c r="BP1745" t="s">
        <v>3907</v>
      </c>
      <c r="BQ1745" t="s">
        <v>3908</v>
      </c>
      <c r="BR1745" t="s">
        <v>3909</v>
      </c>
      <c r="BS1745" t="s">
        <v>3859</v>
      </c>
      <c r="BT1745" t="s">
        <v>3859</v>
      </c>
      <c r="BU1745" t="s">
        <v>2375</v>
      </c>
      <c r="BV1745" t="s">
        <v>6681</v>
      </c>
    </row>
    <row r="1746" spans="1:74" x14ac:dyDescent="0.2">
      <c r="A1746" t="s">
        <v>2413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13</v>
      </c>
      <c r="BL1746">
        <v>0</v>
      </c>
      <c r="BM1746" t="s">
        <v>2413</v>
      </c>
      <c r="BN1746" t="s">
        <v>3848</v>
      </c>
      <c r="BO1746" t="s">
        <v>3906</v>
      </c>
      <c r="BP1746" t="s">
        <v>3907</v>
      </c>
      <c r="BQ1746" t="s">
        <v>3908</v>
      </c>
      <c r="BR1746" t="s">
        <v>3859</v>
      </c>
      <c r="BS1746" t="s">
        <v>3859</v>
      </c>
      <c r="BT1746" t="s">
        <v>3859</v>
      </c>
      <c r="BU1746" t="s">
        <v>2413</v>
      </c>
      <c r="BV1746" t="s">
        <v>6723</v>
      </c>
    </row>
    <row r="1747" spans="1:74" x14ac:dyDescent="0.2">
      <c r="A1747" t="s">
        <v>2438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12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 t="s">
        <v>2438</v>
      </c>
      <c r="BN1747" t="s">
        <v>3848</v>
      </c>
      <c r="BO1747" t="s">
        <v>3906</v>
      </c>
      <c r="BP1747" t="s">
        <v>3907</v>
      </c>
      <c r="BQ1747" t="s">
        <v>3908</v>
      </c>
      <c r="BR1747" t="s">
        <v>3909</v>
      </c>
      <c r="BS1747" t="s">
        <v>3910</v>
      </c>
      <c r="BT1747" t="s">
        <v>3859</v>
      </c>
      <c r="BU1747" t="s">
        <v>2438</v>
      </c>
      <c r="BV1747" t="s">
        <v>6748</v>
      </c>
    </row>
    <row r="1748" spans="1:74" x14ac:dyDescent="0.2">
      <c r="A1748" t="s">
        <v>2454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12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 t="s">
        <v>2454</v>
      </c>
      <c r="BN1748" t="s">
        <v>3848</v>
      </c>
      <c r="BO1748" t="s">
        <v>3906</v>
      </c>
      <c r="BP1748" t="s">
        <v>3907</v>
      </c>
      <c r="BQ1748" t="s">
        <v>3908</v>
      </c>
      <c r="BR1748" t="s">
        <v>3909</v>
      </c>
      <c r="BS1748" t="s">
        <v>3859</v>
      </c>
      <c r="BT1748" t="s">
        <v>3859</v>
      </c>
      <c r="BU1748" t="s">
        <v>2454</v>
      </c>
      <c r="BV1748" t="s">
        <v>6765</v>
      </c>
    </row>
    <row r="1749" spans="1:74" x14ac:dyDescent="0.2">
      <c r="A1749" t="s">
        <v>2460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12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 t="s">
        <v>2460</v>
      </c>
      <c r="BN1749" t="s">
        <v>3848</v>
      </c>
      <c r="BO1749" t="s">
        <v>3906</v>
      </c>
      <c r="BP1749" t="s">
        <v>3907</v>
      </c>
      <c r="BQ1749" t="s">
        <v>3908</v>
      </c>
      <c r="BR1749" t="s">
        <v>3909</v>
      </c>
      <c r="BS1749" t="s">
        <v>3859</v>
      </c>
      <c r="BT1749" t="s">
        <v>3859</v>
      </c>
      <c r="BU1749" t="s">
        <v>2460</v>
      </c>
      <c r="BV1749" t="s">
        <v>6771</v>
      </c>
    </row>
    <row r="1750" spans="1:74" x14ac:dyDescent="0.2">
      <c r="A1750" t="s">
        <v>2475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12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 t="s">
        <v>2475</v>
      </c>
      <c r="BN1750" t="s">
        <v>3848</v>
      </c>
      <c r="BO1750" t="s">
        <v>3906</v>
      </c>
      <c r="BP1750" t="s">
        <v>5441</v>
      </c>
      <c r="BQ1750" t="s">
        <v>5442</v>
      </c>
      <c r="BR1750" t="s">
        <v>5443</v>
      </c>
      <c r="BS1750" t="s">
        <v>5444</v>
      </c>
      <c r="BT1750" t="s">
        <v>3859</v>
      </c>
      <c r="BU1750" t="s">
        <v>2475</v>
      </c>
      <c r="BV1750" t="s">
        <v>6792</v>
      </c>
    </row>
    <row r="1751" spans="1:74" x14ac:dyDescent="0.2">
      <c r="A1751" t="s">
        <v>2522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11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 t="s">
        <v>2522</v>
      </c>
      <c r="BN1751" t="s">
        <v>3848</v>
      </c>
      <c r="BO1751" t="s">
        <v>3906</v>
      </c>
      <c r="BP1751" t="s">
        <v>4626</v>
      </c>
      <c r="BQ1751" t="s">
        <v>4627</v>
      </c>
      <c r="BR1751" t="s">
        <v>3859</v>
      </c>
      <c r="BS1751" t="s">
        <v>3859</v>
      </c>
      <c r="BT1751" t="s">
        <v>3859</v>
      </c>
      <c r="BU1751" t="s">
        <v>2522</v>
      </c>
      <c r="BV1751" t="s">
        <v>6842</v>
      </c>
    </row>
    <row r="1752" spans="1:74" x14ac:dyDescent="0.2">
      <c r="A1752" t="s">
        <v>2527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11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 t="s">
        <v>2527</v>
      </c>
      <c r="BN1752" t="s">
        <v>3848</v>
      </c>
      <c r="BO1752" t="s">
        <v>3906</v>
      </c>
      <c r="BP1752" t="s">
        <v>3907</v>
      </c>
      <c r="BQ1752" t="s">
        <v>3908</v>
      </c>
      <c r="BR1752" t="s">
        <v>3909</v>
      </c>
      <c r="BS1752" t="s">
        <v>3859</v>
      </c>
      <c r="BT1752" t="s">
        <v>3859</v>
      </c>
      <c r="BU1752" t="s">
        <v>2527</v>
      </c>
      <c r="BV1752" t="s">
        <v>6847</v>
      </c>
    </row>
    <row r="1753" spans="1:74" x14ac:dyDescent="0.2">
      <c r="A1753" t="s">
        <v>2552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11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 t="s">
        <v>2552</v>
      </c>
      <c r="BN1753" t="s">
        <v>3848</v>
      </c>
      <c r="BO1753" t="s">
        <v>3906</v>
      </c>
      <c r="BP1753" t="s">
        <v>5441</v>
      </c>
      <c r="BQ1753" t="s">
        <v>5442</v>
      </c>
      <c r="BR1753" t="s">
        <v>5443</v>
      </c>
      <c r="BS1753" t="s">
        <v>5444</v>
      </c>
      <c r="BT1753" t="s">
        <v>3859</v>
      </c>
      <c r="BU1753" t="s">
        <v>2552</v>
      </c>
      <c r="BV1753" t="s">
        <v>6885</v>
      </c>
    </row>
    <row r="1754" spans="1:74" x14ac:dyDescent="0.2">
      <c r="A1754" t="s">
        <v>2614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10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 t="s">
        <v>2614</v>
      </c>
      <c r="BN1754" t="s">
        <v>3848</v>
      </c>
      <c r="BO1754" t="s">
        <v>3906</v>
      </c>
      <c r="BP1754" t="s">
        <v>3907</v>
      </c>
      <c r="BQ1754" t="s">
        <v>3908</v>
      </c>
      <c r="BR1754" t="s">
        <v>3909</v>
      </c>
      <c r="BS1754" t="s">
        <v>3859</v>
      </c>
      <c r="BT1754" t="s">
        <v>3859</v>
      </c>
      <c r="BU1754" t="s">
        <v>2614</v>
      </c>
      <c r="BV1754" t="s">
        <v>6948</v>
      </c>
    </row>
    <row r="1755" spans="1:74" x14ac:dyDescent="0.2">
      <c r="A1755" t="s">
        <v>2619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10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 t="s">
        <v>2619</v>
      </c>
      <c r="BN1755" t="s">
        <v>3848</v>
      </c>
      <c r="BO1755" t="s">
        <v>3906</v>
      </c>
      <c r="BP1755" t="s">
        <v>3907</v>
      </c>
      <c r="BQ1755" t="s">
        <v>3908</v>
      </c>
      <c r="BR1755" t="s">
        <v>3909</v>
      </c>
      <c r="BS1755" t="s">
        <v>3859</v>
      </c>
      <c r="BT1755" t="s">
        <v>3859</v>
      </c>
      <c r="BU1755" t="s">
        <v>2619</v>
      </c>
      <c r="BV1755" t="s">
        <v>6954</v>
      </c>
    </row>
    <row r="1756" spans="1:74" x14ac:dyDescent="0.2">
      <c r="A1756" t="s">
        <v>2637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10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 t="s">
        <v>2637</v>
      </c>
      <c r="BN1756" t="s">
        <v>3848</v>
      </c>
      <c r="BO1756" t="s">
        <v>3906</v>
      </c>
      <c r="BP1756" t="s">
        <v>4132</v>
      </c>
      <c r="BQ1756" t="s">
        <v>5567</v>
      </c>
      <c r="BR1756" t="s">
        <v>5568</v>
      </c>
      <c r="BS1756" t="s">
        <v>5569</v>
      </c>
      <c r="BT1756" t="s">
        <v>3859</v>
      </c>
      <c r="BU1756" t="s">
        <v>2637</v>
      </c>
      <c r="BV1756" t="s">
        <v>6979</v>
      </c>
    </row>
    <row r="1757" spans="1:74" x14ac:dyDescent="0.2">
      <c r="A1757" t="s">
        <v>2641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10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 t="s">
        <v>2641</v>
      </c>
      <c r="BN1757" t="s">
        <v>3848</v>
      </c>
      <c r="BO1757" t="s">
        <v>3906</v>
      </c>
      <c r="BP1757" t="s">
        <v>3907</v>
      </c>
      <c r="BQ1757" t="s">
        <v>3908</v>
      </c>
      <c r="BR1757" t="s">
        <v>3909</v>
      </c>
      <c r="BS1757" t="s">
        <v>3910</v>
      </c>
      <c r="BT1757" t="s">
        <v>3859</v>
      </c>
      <c r="BU1757" t="s">
        <v>2641</v>
      </c>
      <c r="BV1757" t="s">
        <v>6986</v>
      </c>
    </row>
    <row r="1758" spans="1:74" x14ac:dyDescent="0.2">
      <c r="A1758" t="s">
        <v>2656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10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 t="s">
        <v>2656</v>
      </c>
      <c r="BN1758" t="s">
        <v>3848</v>
      </c>
      <c r="BO1758" t="s">
        <v>3906</v>
      </c>
      <c r="BP1758" t="s">
        <v>5441</v>
      </c>
      <c r="BQ1758" t="s">
        <v>5442</v>
      </c>
      <c r="BR1758" t="s">
        <v>5443</v>
      </c>
      <c r="BS1758" t="s">
        <v>5444</v>
      </c>
      <c r="BT1758" t="s">
        <v>3859</v>
      </c>
      <c r="BU1758" t="s">
        <v>2656</v>
      </c>
      <c r="BV1758" t="s">
        <v>7007</v>
      </c>
    </row>
    <row r="1759" spans="1:74" x14ac:dyDescent="0.2">
      <c r="A1759" t="s">
        <v>2678</v>
      </c>
      <c r="B1759">
        <v>0</v>
      </c>
      <c r="C1759">
        <v>9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 t="s">
        <v>2678</v>
      </c>
      <c r="BN1759" t="s">
        <v>3848</v>
      </c>
      <c r="BO1759" t="s">
        <v>3906</v>
      </c>
      <c r="BP1759" t="s">
        <v>3907</v>
      </c>
      <c r="BQ1759" t="s">
        <v>3908</v>
      </c>
      <c r="BR1759" t="s">
        <v>3909</v>
      </c>
      <c r="BS1759" t="s">
        <v>3910</v>
      </c>
      <c r="BT1759" t="s">
        <v>3859</v>
      </c>
      <c r="BU1759" t="s">
        <v>2678</v>
      </c>
      <c r="BV1759" t="s">
        <v>7032</v>
      </c>
    </row>
    <row r="1760" spans="1:74" x14ac:dyDescent="0.2">
      <c r="A1760" t="s">
        <v>2748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9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 t="s">
        <v>2748</v>
      </c>
      <c r="BN1760" t="s">
        <v>3848</v>
      </c>
      <c r="BO1760" t="s">
        <v>3906</v>
      </c>
      <c r="BP1760" t="s">
        <v>5441</v>
      </c>
      <c r="BQ1760" t="s">
        <v>5442</v>
      </c>
      <c r="BR1760" t="s">
        <v>5443</v>
      </c>
      <c r="BS1760" t="s">
        <v>5444</v>
      </c>
      <c r="BT1760" t="s">
        <v>3859</v>
      </c>
      <c r="BU1760" t="s">
        <v>2748</v>
      </c>
      <c r="BV1760" t="s">
        <v>7111</v>
      </c>
    </row>
    <row r="1761" spans="1:74" x14ac:dyDescent="0.2">
      <c r="A1761" t="s">
        <v>2758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9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 t="s">
        <v>2758</v>
      </c>
      <c r="BN1761" t="s">
        <v>3848</v>
      </c>
      <c r="BO1761" t="s">
        <v>3906</v>
      </c>
      <c r="BP1761" t="s">
        <v>3859</v>
      </c>
      <c r="BQ1761" t="s">
        <v>3859</v>
      </c>
      <c r="BR1761" t="s">
        <v>3859</v>
      </c>
      <c r="BS1761" t="s">
        <v>3859</v>
      </c>
      <c r="BT1761" t="s">
        <v>3859</v>
      </c>
      <c r="BU1761" t="s">
        <v>2758</v>
      </c>
      <c r="BV1761" t="s">
        <v>7123</v>
      </c>
    </row>
    <row r="1762" spans="1:74" x14ac:dyDescent="0.2">
      <c r="A1762" t="s">
        <v>2842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8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 t="s">
        <v>2842</v>
      </c>
      <c r="BN1762" t="s">
        <v>3848</v>
      </c>
      <c r="BO1762" t="s">
        <v>3906</v>
      </c>
      <c r="BP1762" t="s">
        <v>4578</v>
      </c>
      <c r="BQ1762" t="s">
        <v>4579</v>
      </c>
      <c r="BR1762" t="s">
        <v>4580</v>
      </c>
      <c r="BS1762" t="s">
        <v>4581</v>
      </c>
      <c r="BT1762" t="s">
        <v>3859</v>
      </c>
      <c r="BU1762" t="s">
        <v>2842</v>
      </c>
      <c r="BV1762" t="s">
        <v>7220</v>
      </c>
    </row>
    <row r="1763" spans="1:74" x14ac:dyDescent="0.2">
      <c r="A1763" t="s">
        <v>2848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8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 t="s">
        <v>2848</v>
      </c>
      <c r="BN1763" t="s">
        <v>3848</v>
      </c>
      <c r="BO1763" t="s">
        <v>3906</v>
      </c>
      <c r="BP1763" t="s">
        <v>5441</v>
      </c>
      <c r="BQ1763" t="s">
        <v>5442</v>
      </c>
      <c r="BR1763" t="s">
        <v>5443</v>
      </c>
      <c r="BS1763" t="s">
        <v>5444</v>
      </c>
      <c r="BT1763" t="s">
        <v>3859</v>
      </c>
      <c r="BU1763" t="s">
        <v>2848</v>
      </c>
      <c r="BV1763" t="s">
        <v>7231</v>
      </c>
    </row>
    <row r="1764" spans="1:74" x14ac:dyDescent="0.2">
      <c r="A1764" t="s">
        <v>2863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8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 t="s">
        <v>2863</v>
      </c>
      <c r="BN1764" t="s">
        <v>3848</v>
      </c>
      <c r="BO1764" t="s">
        <v>3906</v>
      </c>
      <c r="BP1764" t="s">
        <v>4814</v>
      </c>
      <c r="BQ1764" t="s">
        <v>4815</v>
      </c>
      <c r="BR1764" t="s">
        <v>5192</v>
      </c>
      <c r="BS1764" t="s">
        <v>5193</v>
      </c>
      <c r="BT1764" t="s">
        <v>3859</v>
      </c>
      <c r="BU1764" t="s">
        <v>2863</v>
      </c>
      <c r="BV1764" t="s">
        <v>7248</v>
      </c>
    </row>
    <row r="1765" spans="1:74" x14ac:dyDescent="0.2">
      <c r="A1765" t="s">
        <v>2884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8</v>
      </c>
      <c r="BL1765">
        <v>0</v>
      </c>
      <c r="BM1765" t="s">
        <v>2884</v>
      </c>
      <c r="BN1765" t="s">
        <v>3848</v>
      </c>
      <c r="BO1765" t="s">
        <v>3906</v>
      </c>
      <c r="BP1765" t="s">
        <v>3907</v>
      </c>
      <c r="BQ1765" t="s">
        <v>3908</v>
      </c>
      <c r="BR1765" t="s">
        <v>3909</v>
      </c>
      <c r="BS1765" t="s">
        <v>3859</v>
      </c>
      <c r="BT1765" t="s">
        <v>3859</v>
      </c>
      <c r="BU1765" t="s">
        <v>2884</v>
      </c>
      <c r="BV1765" t="s">
        <v>7277</v>
      </c>
    </row>
    <row r="1766" spans="1:74" x14ac:dyDescent="0.2">
      <c r="A1766" t="s">
        <v>2917</v>
      </c>
      <c r="B1766">
        <v>0</v>
      </c>
      <c r="C1766">
        <v>0</v>
      </c>
      <c r="D1766">
        <v>0</v>
      </c>
      <c r="E1766">
        <v>7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 t="s">
        <v>2917</v>
      </c>
      <c r="BN1766" t="s">
        <v>3848</v>
      </c>
      <c r="BO1766" t="s">
        <v>3906</v>
      </c>
      <c r="BP1766" t="s">
        <v>3907</v>
      </c>
      <c r="BQ1766" t="s">
        <v>3908</v>
      </c>
      <c r="BR1766" t="s">
        <v>3909</v>
      </c>
      <c r="BS1766" t="s">
        <v>3859</v>
      </c>
      <c r="BT1766" t="s">
        <v>3859</v>
      </c>
      <c r="BU1766" t="s">
        <v>2917</v>
      </c>
      <c r="BV1766" t="s">
        <v>7311</v>
      </c>
    </row>
    <row r="1767" spans="1:74" x14ac:dyDescent="0.2">
      <c r="A1767" t="s">
        <v>2929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7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 t="s">
        <v>2929</v>
      </c>
      <c r="BN1767" t="s">
        <v>3848</v>
      </c>
      <c r="BO1767" t="s">
        <v>3906</v>
      </c>
      <c r="BP1767" t="s">
        <v>3907</v>
      </c>
      <c r="BQ1767" t="s">
        <v>3908</v>
      </c>
      <c r="BR1767" t="s">
        <v>3909</v>
      </c>
      <c r="BS1767" t="s">
        <v>3910</v>
      </c>
      <c r="BT1767" t="s">
        <v>3859</v>
      </c>
      <c r="BU1767" t="s">
        <v>2929</v>
      </c>
      <c r="BV1767" t="s">
        <v>7324</v>
      </c>
    </row>
    <row r="1768" spans="1:74" x14ac:dyDescent="0.2">
      <c r="A1768" t="s">
        <v>2971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7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 t="s">
        <v>2971</v>
      </c>
      <c r="BN1768" t="s">
        <v>3848</v>
      </c>
      <c r="BO1768" t="s">
        <v>3906</v>
      </c>
      <c r="BP1768" t="s">
        <v>5441</v>
      </c>
      <c r="BQ1768" t="s">
        <v>5442</v>
      </c>
      <c r="BR1768" t="s">
        <v>5443</v>
      </c>
      <c r="BS1768" t="s">
        <v>5444</v>
      </c>
      <c r="BT1768" t="s">
        <v>3859</v>
      </c>
      <c r="BU1768" t="s">
        <v>2971</v>
      </c>
      <c r="BV1768" t="s">
        <v>7380</v>
      </c>
    </row>
    <row r="1769" spans="1:74" x14ac:dyDescent="0.2">
      <c r="A1769" t="s">
        <v>2998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7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 t="s">
        <v>2998</v>
      </c>
      <c r="BN1769" t="s">
        <v>3848</v>
      </c>
      <c r="BO1769" t="s">
        <v>3906</v>
      </c>
      <c r="BP1769" t="s">
        <v>4814</v>
      </c>
      <c r="BQ1769" t="s">
        <v>4815</v>
      </c>
      <c r="BR1769" t="s">
        <v>4816</v>
      </c>
      <c r="BS1769" t="s">
        <v>4817</v>
      </c>
      <c r="BT1769" t="s">
        <v>3859</v>
      </c>
      <c r="BU1769" t="s">
        <v>2998</v>
      </c>
      <c r="BV1769" t="s">
        <v>7417</v>
      </c>
    </row>
    <row r="1770" spans="1:74" x14ac:dyDescent="0.2">
      <c r="A1770" t="s">
        <v>3013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7</v>
      </c>
      <c r="BL1770">
        <v>0</v>
      </c>
      <c r="BM1770" t="s">
        <v>3013</v>
      </c>
      <c r="BN1770" t="s">
        <v>3848</v>
      </c>
      <c r="BO1770" t="s">
        <v>3906</v>
      </c>
      <c r="BP1770" t="s">
        <v>3907</v>
      </c>
      <c r="BQ1770" t="s">
        <v>3908</v>
      </c>
      <c r="BR1770" t="s">
        <v>3909</v>
      </c>
      <c r="BS1770" t="s">
        <v>3910</v>
      </c>
      <c r="BT1770" t="s">
        <v>3859</v>
      </c>
      <c r="BU1770" t="s">
        <v>3013</v>
      </c>
      <c r="BV1770" t="s">
        <v>7437</v>
      </c>
    </row>
    <row r="1771" spans="1:74" x14ac:dyDescent="0.2">
      <c r="A1771" t="s">
        <v>3100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6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 t="s">
        <v>3100</v>
      </c>
      <c r="BN1771" t="s">
        <v>3848</v>
      </c>
      <c r="BO1771" t="s">
        <v>3906</v>
      </c>
      <c r="BP1771" t="s">
        <v>4814</v>
      </c>
      <c r="BQ1771" t="s">
        <v>4815</v>
      </c>
      <c r="BR1771" t="s">
        <v>4816</v>
      </c>
      <c r="BS1771" t="s">
        <v>4817</v>
      </c>
      <c r="BT1771" t="s">
        <v>3859</v>
      </c>
      <c r="BU1771" t="s">
        <v>3100</v>
      </c>
      <c r="BV1771" t="s">
        <v>7530</v>
      </c>
    </row>
    <row r="1772" spans="1:74" x14ac:dyDescent="0.2">
      <c r="A1772" t="s">
        <v>3157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6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 t="s">
        <v>3157</v>
      </c>
      <c r="BN1772" t="s">
        <v>3848</v>
      </c>
      <c r="BO1772" t="s">
        <v>3906</v>
      </c>
      <c r="BP1772" t="s">
        <v>4132</v>
      </c>
      <c r="BQ1772" t="s">
        <v>4133</v>
      </c>
      <c r="BR1772" t="s">
        <v>7602</v>
      </c>
      <c r="BS1772" t="s">
        <v>7603</v>
      </c>
      <c r="BT1772" t="s">
        <v>3859</v>
      </c>
      <c r="BU1772" t="s">
        <v>3157</v>
      </c>
      <c r="BV1772" t="s">
        <v>7604</v>
      </c>
    </row>
    <row r="1773" spans="1:74" x14ac:dyDescent="0.2">
      <c r="A1773" t="s">
        <v>3164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6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 t="s">
        <v>3164</v>
      </c>
      <c r="BN1773" t="s">
        <v>3848</v>
      </c>
      <c r="BO1773" t="s">
        <v>3906</v>
      </c>
      <c r="BP1773" t="s">
        <v>4132</v>
      </c>
      <c r="BQ1773" t="s">
        <v>3859</v>
      </c>
      <c r="BR1773" t="s">
        <v>3859</v>
      </c>
      <c r="BS1773" t="s">
        <v>3859</v>
      </c>
      <c r="BT1773" t="s">
        <v>3859</v>
      </c>
      <c r="BU1773" t="s">
        <v>3164</v>
      </c>
      <c r="BV1773" t="s">
        <v>7615</v>
      </c>
    </row>
    <row r="1774" spans="1:74" x14ac:dyDescent="0.2">
      <c r="A1774" t="s">
        <v>3169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6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 t="s">
        <v>3169</v>
      </c>
      <c r="BN1774" t="s">
        <v>3848</v>
      </c>
      <c r="BO1774" t="s">
        <v>3906</v>
      </c>
      <c r="BP1774" t="s">
        <v>4814</v>
      </c>
      <c r="BQ1774" t="s">
        <v>4815</v>
      </c>
      <c r="BR1774" t="s">
        <v>3859</v>
      </c>
      <c r="BS1774" t="s">
        <v>3859</v>
      </c>
      <c r="BT1774" t="s">
        <v>3859</v>
      </c>
      <c r="BU1774" t="s">
        <v>3169</v>
      </c>
      <c r="BV1774" t="s">
        <v>7620</v>
      </c>
    </row>
    <row r="1775" spans="1:74" x14ac:dyDescent="0.2">
      <c r="A1775" t="s">
        <v>3173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6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 t="s">
        <v>3173</v>
      </c>
      <c r="BN1775" t="s">
        <v>3848</v>
      </c>
      <c r="BO1775" t="s">
        <v>3906</v>
      </c>
      <c r="BP1775" t="s">
        <v>4626</v>
      </c>
      <c r="BQ1775" t="s">
        <v>7627</v>
      </c>
      <c r="BR1775" t="s">
        <v>7628</v>
      </c>
      <c r="BS1775" t="s">
        <v>7629</v>
      </c>
      <c r="BT1775" t="s">
        <v>3859</v>
      </c>
      <c r="BU1775" t="s">
        <v>3173</v>
      </c>
      <c r="BV1775" t="s">
        <v>7630</v>
      </c>
    </row>
    <row r="1776" spans="1:74" x14ac:dyDescent="0.2">
      <c r="A1776" t="s">
        <v>3176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6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 t="s">
        <v>3176</v>
      </c>
      <c r="BN1776" t="s">
        <v>3848</v>
      </c>
      <c r="BO1776" t="s">
        <v>3906</v>
      </c>
      <c r="BP1776" t="s">
        <v>4814</v>
      </c>
      <c r="BQ1776" t="s">
        <v>4815</v>
      </c>
      <c r="BR1776" t="s">
        <v>4816</v>
      </c>
      <c r="BS1776" t="s">
        <v>4817</v>
      </c>
      <c r="BT1776" t="s">
        <v>3859</v>
      </c>
      <c r="BU1776" t="s">
        <v>3176</v>
      </c>
      <c r="BV1776" t="s">
        <v>7634</v>
      </c>
    </row>
    <row r="1777" spans="1:74" x14ac:dyDescent="0.2">
      <c r="A1777" t="s">
        <v>3204</v>
      </c>
      <c r="B1777">
        <v>0</v>
      </c>
      <c r="C1777">
        <v>5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 t="s">
        <v>3204</v>
      </c>
      <c r="BN1777" t="s">
        <v>3848</v>
      </c>
      <c r="BO1777" t="s">
        <v>3906</v>
      </c>
      <c r="BP1777" t="s">
        <v>3907</v>
      </c>
      <c r="BQ1777" t="s">
        <v>3908</v>
      </c>
      <c r="BR1777" t="s">
        <v>3909</v>
      </c>
      <c r="BS1777" t="s">
        <v>3910</v>
      </c>
      <c r="BT1777" t="s">
        <v>3859</v>
      </c>
      <c r="BU1777" t="s">
        <v>3204</v>
      </c>
      <c r="BV1777" t="s">
        <v>7670</v>
      </c>
    </row>
    <row r="1778" spans="1:74" x14ac:dyDescent="0.2">
      <c r="A1778" t="s">
        <v>3276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5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 t="s">
        <v>3276</v>
      </c>
      <c r="BN1778" t="s">
        <v>3848</v>
      </c>
      <c r="BO1778" t="s">
        <v>3906</v>
      </c>
      <c r="BP1778" t="s">
        <v>4626</v>
      </c>
      <c r="BQ1778" t="s">
        <v>7753</v>
      </c>
      <c r="BR1778" t="s">
        <v>7754</v>
      </c>
      <c r="BS1778" t="s">
        <v>7755</v>
      </c>
      <c r="BT1778" t="s">
        <v>3859</v>
      </c>
      <c r="BU1778" t="s">
        <v>3276</v>
      </c>
      <c r="BV1778" t="s">
        <v>7756</v>
      </c>
    </row>
    <row r="1779" spans="1:74" x14ac:dyDescent="0.2">
      <c r="A1779" t="s">
        <v>3277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5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 t="s">
        <v>3277</v>
      </c>
      <c r="BN1779" t="s">
        <v>3848</v>
      </c>
      <c r="BO1779" t="s">
        <v>3906</v>
      </c>
      <c r="BP1779" t="s">
        <v>4626</v>
      </c>
      <c r="BQ1779" t="s">
        <v>7753</v>
      </c>
      <c r="BR1779" t="s">
        <v>7754</v>
      </c>
      <c r="BS1779" t="s">
        <v>7757</v>
      </c>
      <c r="BT1779" t="s">
        <v>3859</v>
      </c>
      <c r="BU1779" t="s">
        <v>3277</v>
      </c>
      <c r="BV1779" t="s">
        <v>7758</v>
      </c>
    </row>
    <row r="1780" spans="1:74" x14ac:dyDescent="0.2">
      <c r="A1780" t="s">
        <v>3326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5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 t="s">
        <v>3326</v>
      </c>
      <c r="BN1780" t="s">
        <v>3848</v>
      </c>
      <c r="BO1780" t="s">
        <v>3906</v>
      </c>
      <c r="BP1780" t="s">
        <v>4132</v>
      </c>
      <c r="BQ1780" t="s">
        <v>4133</v>
      </c>
      <c r="BR1780" t="s">
        <v>7602</v>
      </c>
      <c r="BS1780" t="s">
        <v>7827</v>
      </c>
      <c r="BT1780" t="s">
        <v>3859</v>
      </c>
      <c r="BU1780" t="s">
        <v>3326</v>
      </c>
      <c r="BV1780" t="s">
        <v>7828</v>
      </c>
    </row>
    <row r="1781" spans="1:74" x14ac:dyDescent="0.2">
      <c r="A1781" t="s">
        <v>3332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5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 t="s">
        <v>3332</v>
      </c>
      <c r="BN1781" t="s">
        <v>3848</v>
      </c>
      <c r="BO1781" t="s">
        <v>3906</v>
      </c>
      <c r="BP1781" t="s">
        <v>4132</v>
      </c>
      <c r="BQ1781" t="s">
        <v>4133</v>
      </c>
      <c r="BR1781" t="s">
        <v>7602</v>
      </c>
      <c r="BS1781" t="s">
        <v>3859</v>
      </c>
      <c r="BT1781" t="s">
        <v>3859</v>
      </c>
      <c r="BU1781" t="s">
        <v>3332</v>
      </c>
      <c r="BV1781" t="s">
        <v>7835</v>
      </c>
    </row>
    <row r="1782" spans="1:74" x14ac:dyDescent="0.2">
      <c r="A1782" t="s">
        <v>3335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5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 t="s">
        <v>3335</v>
      </c>
      <c r="BN1782" t="s">
        <v>3848</v>
      </c>
      <c r="BO1782" t="s">
        <v>3906</v>
      </c>
      <c r="BP1782" t="s">
        <v>4814</v>
      </c>
      <c r="BQ1782" t="s">
        <v>4815</v>
      </c>
      <c r="BR1782" t="s">
        <v>5192</v>
      </c>
      <c r="BS1782" t="s">
        <v>5193</v>
      </c>
      <c r="BT1782" t="s">
        <v>3859</v>
      </c>
      <c r="BU1782" t="s">
        <v>3335</v>
      </c>
      <c r="BV1782" t="s">
        <v>7839</v>
      </c>
    </row>
    <row r="1783" spans="1:74" x14ac:dyDescent="0.2">
      <c r="A1783" t="s">
        <v>3338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5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 t="s">
        <v>3338</v>
      </c>
      <c r="BN1783" t="s">
        <v>3848</v>
      </c>
      <c r="BO1783" t="s">
        <v>3906</v>
      </c>
      <c r="BP1783" t="s">
        <v>4626</v>
      </c>
      <c r="BQ1783" t="s">
        <v>7753</v>
      </c>
      <c r="BR1783" t="s">
        <v>7754</v>
      </c>
      <c r="BS1783" t="s">
        <v>3859</v>
      </c>
      <c r="BT1783" t="s">
        <v>3859</v>
      </c>
      <c r="BU1783" t="s">
        <v>3338</v>
      </c>
      <c r="BV1783" t="s">
        <v>7845</v>
      </c>
    </row>
    <row r="1784" spans="1:74" x14ac:dyDescent="0.2">
      <c r="A1784" t="s">
        <v>3401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4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 t="s">
        <v>3401</v>
      </c>
      <c r="BN1784" t="s">
        <v>3848</v>
      </c>
      <c r="BO1784" t="s">
        <v>3906</v>
      </c>
      <c r="BP1784" t="s">
        <v>3907</v>
      </c>
      <c r="BQ1784" t="s">
        <v>3908</v>
      </c>
      <c r="BR1784" t="s">
        <v>3909</v>
      </c>
      <c r="BS1784" t="s">
        <v>3859</v>
      </c>
      <c r="BT1784" t="s">
        <v>3859</v>
      </c>
      <c r="BU1784" t="s">
        <v>3401</v>
      </c>
      <c r="BV1784" t="s">
        <v>7909</v>
      </c>
    </row>
    <row r="1785" spans="1:74" x14ac:dyDescent="0.2">
      <c r="A1785" t="s">
        <v>3442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4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 t="s">
        <v>3442</v>
      </c>
      <c r="BN1785" t="s">
        <v>3848</v>
      </c>
      <c r="BO1785" t="s">
        <v>3906</v>
      </c>
      <c r="BP1785" t="s">
        <v>4814</v>
      </c>
      <c r="BQ1785" t="s">
        <v>4815</v>
      </c>
      <c r="BR1785" t="s">
        <v>3859</v>
      </c>
      <c r="BS1785" t="s">
        <v>3859</v>
      </c>
      <c r="BT1785" t="s">
        <v>3859</v>
      </c>
      <c r="BU1785" t="s">
        <v>3442</v>
      </c>
      <c r="BV1785" t="s">
        <v>7954</v>
      </c>
    </row>
    <row r="1786" spans="1:74" x14ac:dyDescent="0.2">
      <c r="A1786" t="s">
        <v>3448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4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 t="s">
        <v>3448</v>
      </c>
      <c r="BN1786" t="s">
        <v>3848</v>
      </c>
      <c r="BO1786" t="s">
        <v>3906</v>
      </c>
      <c r="BP1786" t="s">
        <v>4814</v>
      </c>
      <c r="BQ1786" t="s">
        <v>4815</v>
      </c>
      <c r="BR1786" t="s">
        <v>5192</v>
      </c>
      <c r="BS1786" t="s">
        <v>5193</v>
      </c>
      <c r="BT1786" t="s">
        <v>3859</v>
      </c>
      <c r="BU1786" t="s">
        <v>3448</v>
      </c>
      <c r="BV1786" t="s">
        <v>7961</v>
      </c>
    </row>
    <row r="1787" spans="1:74" x14ac:dyDescent="0.2">
      <c r="A1787" t="s">
        <v>3456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4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 t="s">
        <v>3456</v>
      </c>
      <c r="BN1787" t="s">
        <v>3848</v>
      </c>
      <c r="BO1787" t="s">
        <v>3906</v>
      </c>
      <c r="BP1787" t="s">
        <v>4132</v>
      </c>
      <c r="BQ1787" t="s">
        <v>4133</v>
      </c>
      <c r="BR1787" t="s">
        <v>7602</v>
      </c>
      <c r="BS1787" t="s">
        <v>3859</v>
      </c>
      <c r="BT1787" t="s">
        <v>3859</v>
      </c>
      <c r="BU1787" t="s">
        <v>3456</v>
      </c>
      <c r="BV1787" t="s">
        <v>7971</v>
      </c>
    </row>
    <row r="1788" spans="1:74" x14ac:dyDescent="0.2">
      <c r="A1788" t="s">
        <v>3466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4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 t="s">
        <v>3466</v>
      </c>
      <c r="BN1788" t="s">
        <v>3848</v>
      </c>
      <c r="BO1788" t="s">
        <v>3906</v>
      </c>
      <c r="BP1788" t="s">
        <v>7985</v>
      </c>
      <c r="BQ1788" t="s">
        <v>7986</v>
      </c>
      <c r="BR1788" t="s">
        <v>7987</v>
      </c>
      <c r="BS1788" t="s">
        <v>7988</v>
      </c>
      <c r="BT1788" t="s">
        <v>3859</v>
      </c>
      <c r="BU1788" t="s">
        <v>3466</v>
      </c>
      <c r="BV1788" t="s">
        <v>7989</v>
      </c>
    </row>
    <row r="1789" spans="1:74" x14ac:dyDescent="0.2">
      <c r="A1789" t="s">
        <v>3494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4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 t="s">
        <v>3494</v>
      </c>
      <c r="BN1789" t="s">
        <v>3848</v>
      </c>
      <c r="BO1789" t="s">
        <v>3906</v>
      </c>
      <c r="BP1789" t="s">
        <v>4132</v>
      </c>
      <c r="BQ1789" t="s">
        <v>4133</v>
      </c>
      <c r="BR1789" t="s">
        <v>7602</v>
      </c>
      <c r="BS1789" t="s">
        <v>8024</v>
      </c>
      <c r="BT1789" t="s">
        <v>3859</v>
      </c>
      <c r="BU1789" t="s">
        <v>3494</v>
      </c>
      <c r="BV1789" t="s">
        <v>8025</v>
      </c>
    </row>
    <row r="1790" spans="1:74" x14ac:dyDescent="0.2">
      <c r="A1790" t="s">
        <v>3500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4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 t="s">
        <v>3500</v>
      </c>
      <c r="BN1790" t="s">
        <v>3848</v>
      </c>
      <c r="BO1790" t="s">
        <v>3906</v>
      </c>
      <c r="BP1790" t="s">
        <v>4132</v>
      </c>
      <c r="BQ1790" t="s">
        <v>5567</v>
      </c>
      <c r="BR1790" t="s">
        <v>5568</v>
      </c>
      <c r="BS1790" t="s">
        <v>5569</v>
      </c>
      <c r="BT1790" t="s">
        <v>3859</v>
      </c>
      <c r="BU1790" t="s">
        <v>3500</v>
      </c>
      <c r="BV1790" t="s">
        <v>8031</v>
      </c>
    </row>
    <row r="1791" spans="1:74" x14ac:dyDescent="0.2">
      <c r="A1791" t="s">
        <v>3531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4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 t="s">
        <v>3531</v>
      </c>
      <c r="BN1791" t="s">
        <v>3848</v>
      </c>
      <c r="BO1791" t="s">
        <v>3906</v>
      </c>
      <c r="BP1791" t="s">
        <v>7985</v>
      </c>
      <c r="BQ1791" t="s">
        <v>7986</v>
      </c>
      <c r="BR1791" t="s">
        <v>7987</v>
      </c>
      <c r="BS1791" t="s">
        <v>7988</v>
      </c>
      <c r="BT1791" t="s">
        <v>3859</v>
      </c>
      <c r="BU1791" t="s">
        <v>3531</v>
      </c>
      <c r="BV1791" t="s">
        <v>8075</v>
      </c>
    </row>
    <row r="1792" spans="1:74" x14ac:dyDescent="0.2">
      <c r="A1792" t="s">
        <v>3565</v>
      </c>
      <c r="B1792">
        <v>0</v>
      </c>
      <c r="C1792">
        <v>0</v>
      </c>
      <c r="D1792">
        <v>0</v>
      </c>
      <c r="E1792">
        <v>0</v>
      </c>
      <c r="F1792">
        <v>3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 t="s">
        <v>3565</v>
      </c>
      <c r="BN1792" t="s">
        <v>3848</v>
      </c>
      <c r="BO1792" t="s">
        <v>3906</v>
      </c>
      <c r="BP1792" t="s">
        <v>4578</v>
      </c>
      <c r="BQ1792" t="s">
        <v>4579</v>
      </c>
      <c r="BR1792" t="s">
        <v>4580</v>
      </c>
      <c r="BS1792" t="s">
        <v>4581</v>
      </c>
      <c r="BT1792" t="s">
        <v>3859</v>
      </c>
      <c r="BU1792" t="s">
        <v>3565</v>
      </c>
      <c r="BV1792" t="s">
        <v>8114</v>
      </c>
    </row>
    <row r="1793" spans="1:74" x14ac:dyDescent="0.2">
      <c r="A1793" t="s">
        <v>3619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3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 t="s">
        <v>3619</v>
      </c>
      <c r="BN1793" t="s">
        <v>3848</v>
      </c>
      <c r="BO1793" t="s">
        <v>3906</v>
      </c>
      <c r="BP1793" t="s">
        <v>4814</v>
      </c>
      <c r="BQ1793" t="s">
        <v>4815</v>
      </c>
      <c r="BR1793" t="s">
        <v>5192</v>
      </c>
      <c r="BS1793" t="s">
        <v>5193</v>
      </c>
      <c r="BT1793" t="s">
        <v>3859</v>
      </c>
      <c r="BU1793" t="s">
        <v>3619</v>
      </c>
      <c r="BV1793" t="s">
        <v>8172</v>
      </c>
    </row>
    <row r="1794" spans="1:74" x14ac:dyDescent="0.2">
      <c r="A1794" t="s">
        <v>3676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3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 t="s">
        <v>3676</v>
      </c>
      <c r="BN1794" t="s">
        <v>3848</v>
      </c>
      <c r="BO1794" t="s">
        <v>3906</v>
      </c>
      <c r="BP1794" t="s">
        <v>8248</v>
      </c>
      <c r="BQ1794" t="s">
        <v>8249</v>
      </c>
      <c r="BR1794" t="s">
        <v>8250</v>
      </c>
      <c r="BS1794" t="s">
        <v>8251</v>
      </c>
      <c r="BT1794" t="s">
        <v>3859</v>
      </c>
      <c r="BU1794" t="s">
        <v>3676</v>
      </c>
      <c r="BV1794" t="s">
        <v>8252</v>
      </c>
    </row>
    <row r="1795" spans="1:74" x14ac:dyDescent="0.2">
      <c r="A1795" t="s">
        <v>3685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3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 t="s">
        <v>3685</v>
      </c>
      <c r="BN1795" t="s">
        <v>3848</v>
      </c>
      <c r="BO1795" t="s">
        <v>3906</v>
      </c>
      <c r="BP1795" t="s">
        <v>4626</v>
      </c>
      <c r="BQ1795" t="s">
        <v>7753</v>
      </c>
      <c r="BR1795" t="s">
        <v>7754</v>
      </c>
      <c r="BS1795" t="s">
        <v>3859</v>
      </c>
      <c r="BT1795" t="s">
        <v>3859</v>
      </c>
      <c r="BU1795" t="s">
        <v>3685</v>
      </c>
      <c r="BV1795" t="s">
        <v>8265</v>
      </c>
    </row>
    <row r="1796" spans="1:74" x14ac:dyDescent="0.2">
      <c r="A1796" t="s">
        <v>1480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36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 t="s">
        <v>1480</v>
      </c>
      <c r="BN1796" t="s">
        <v>3848</v>
      </c>
      <c r="BO1796" t="s">
        <v>5654</v>
      </c>
      <c r="BP1796" t="s">
        <v>5655</v>
      </c>
      <c r="BQ1796" t="s">
        <v>5656</v>
      </c>
      <c r="BR1796" t="s">
        <v>5657</v>
      </c>
      <c r="BS1796" t="s">
        <v>5658</v>
      </c>
      <c r="BT1796" t="s">
        <v>3859</v>
      </c>
      <c r="BU1796" t="s">
        <v>1480</v>
      </c>
      <c r="BV1796" t="s">
        <v>5659</v>
      </c>
    </row>
    <row r="1797" spans="1:74" x14ac:dyDescent="0.2">
      <c r="A1797" t="s">
        <v>1885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23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 t="s">
        <v>1885</v>
      </c>
      <c r="BN1797" t="s">
        <v>3848</v>
      </c>
      <c r="BO1797" t="s">
        <v>5654</v>
      </c>
      <c r="BP1797" t="s">
        <v>6122</v>
      </c>
      <c r="BQ1797" t="s">
        <v>3859</v>
      </c>
      <c r="BR1797" t="s">
        <v>3859</v>
      </c>
      <c r="BS1797" t="s">
        <v>3859</v>
      </c>
      <c r="BT1797" t="s">
        <v>3859</v>
      </c>
      <c r="BU1797" t="s">
        <v>1885</v>
      </c>
      <c r="BV1797" t="s">
        <v>6123</v>
      </c>
    </row>
    <row r="1798" spans="1:74" x14ac:dyDescent="0.2">
      <c r="A1798" t="s">
        <v>2374</v>
      </c>
      <c r="B1798">
        <v>0</v>
      </c>
      <c r="C1798">
        <v>3</v>
      </c>
      <c r="D1798">
        <v>3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7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 t="s">
        <v>2374</v>
      </c>
      <c r="BN1798" t="s">
        <v>3848</v>
      </c>
      <c r="BO1798" t="s">
        <v>5654</v>
      </c>
      <c r="BP1798" t="s">
        <v>6676</v>
      </c>
      <c r="BQ1798" t="s">
        <v>6677</v>
      </c>
      <c r="BR1798" t="s">
        <v>6678</v>
      </c>
      <c r="BS1798" t="s">
        <v>6679</v>
      </c>
      <c r="BT1798" t="s">
        <v>3859</v>
      </c>
      <c r="BU1798" t="s">
        <v>2374</v>
      </c>
      <c r="BV1798" t="s">
        <v>6680</v>
      </c>
    </row>
    <row r="1799" spans="1:74" x14ac:dyDescent="0.2">
      <c r="A1799" t="s">
        <v>2986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7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 t="s">
        <v>2986</v>
      </c>
      <c r="BN1799" t="s">
        <v>3848</v>
      </c>
      <c r="BO1799" t="s">
        <v>5654</v>
      </c>
      <c r="BP1799" t="s">
        <v>5655</v>
      </c>
      <c r="BQ1799" t="s">
        <v>7399</v>
      </c>
      <c r="BR1799" t="s">
        <v>3859</v>
      </c>
      <c r="BS1799" t="s">
        <v>3859</v>
      </c>
      <c r="BT1799" t="s">
        <v>3859</v>
      </c>
      <c r="BU1799" t="s">
        <v>2986</v>
      </c>
      <c r="BV1799" t="s">
        <v>7400</v>
      </c>
    </row>
    <row r="1800" spans="1:74" x14ac:dyDescent="0.2">
      <c r="A1800" t="s">
        <v>3594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3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 t="s">
        <v>3594</v>
      </c>
      <c r="BN1800" t="s">
        <v>3848</v>
      </c>
      <c r="BO1800" t="s">
        <v>5654</v>
      </c>
      <c r="BP1800" t="s">
        <v>5655</v>
      </c>
      <c r="BQ1800" t="s">
        <v>5656</v>
      </c>
      <c r="BR1800" t="s">
        <v>5657</v>
      </c>
      <c r="BS1800" t="s">
        <v>5658</v>
      </c>
      <c r="BT1800" t="s">
        <v>3859</v>
      </c>
      <c r="BU1800" t="s">
        <v>3594</v>
      </c>
      <c r="BV1800" t="s">
        <v>8143</v>
      </c>
    </row>
    <row r="1801" spans="1:74" x14ac:dyDescent="0.2">
      <c r="A1801" t="s">
        <v>3805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2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 t="s">
        <v>3805</v>
      </c>
      <c r="BN1801" t="s">
        <v>3848</v>
      </c>
      <c r="BO1801" t="s">
        <v>5654</v>
      </c>
      <c r="BP1801" t="s">
        <v>5655</v>
      </c>
      <c r="BQ1801" t="s">
        <v>7399</v>
      </c>
      <c r="BR1801" t="s">
        <v>3859</v>
      </c>
      <c r="BS1801" t="s">
        <v>3859</v>
      </c>
      <c r="BT1801" t="s">
        <v>3859</v>
      </c>
      <c r="BU1801" t="s">
        <v>3805</v>
      </c>
      <c r="BV1801" t="s">
        <v>8415</v>
      </c>
    </row>
    <row r="1802" spans="1:74" x14ac:dyDescent="0.2">
      <c r="A1802" t="s">
        <v>3130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6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 t="s">
        <v>3130</v>
      </c>
      <c r="BN1802" t="s">
        <v>3848</v>
      </c>
      <c r="BO1802" t="s">
        <v>7570</v>
      </c>
      <c r="BP1802" t="s">
        <v>3859</v>
      </c>
      <c r="BQ1802" t="s">
        <v>3859</v>
      </c>
      <c r="BR1802" t="s">
        <v>3859</v>
      </c>
      <c r="BS1802" t="s">
        <v>3859</v>
      </c>
      <c r="BT1802" t="s">
        <v>3859</v>
      </c>
      <c r="BU1802" t="s">
        <v>3130</v>
      </c>
      <c r="BV1802" t="s">
        <v>7571</v>
      </c>
    </row>
    <row r="1803" spans="1:74" x14ac:dyDescent="0.2">
      <c r="A1803" t="s">
        <v>341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65</v>
      </c>
      <c r="H1803">
        <v>4</v>
      </c>
      <c r="I1803">
        <v>12</v>
      </c>
      <c r="J1803">
        <v>137</v>
      </c>
      <c r="K1803">
        <v>0</v>
      </c>
      <c r="L1803">
        <v>59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 t="s">
        <v>341</v>
      </c>
      <c r="BN1803" t="s">
        <v>3848</v>
      </c>
      <c r="BO1803" t="s">
        <v>4273</v>
      </c>
      <c r="BP1803" t="s">
        <v>4274</v>
      </c>
      <c r="BQ1803" t="s">
        <v>4275</v>
      </c>
      <c r="BR1803" t="s">
        <v>4276</v>
      </c>
      <c r="BS1803" t="s">
        <v>4277</v>
      </c>
      <c r="BT1803" t="s">
        <v>3859</v>
      </c>
      <c r="BU1803" t="s">
        <v>341</v>
      </c>
      <c r="BV1803" t="s">
        <v>4278</v>
      </c>
    </row>
    <row r="1804" spans="1:74" x14ac:dyDescent="0.2">
      <c r="A1804" t="s">
        <v>690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5</v>
      </c>
      <c r="H1804">
        <v>0</v>
      </c>
      <c r="I1804">
        <v>6</v>
      </c>
      <c r="J1804">
        <v>32</v>
      </c>
      <c r="K1804">
        <v>0</v>
      </c>
      <c r="L1804">
        <v>53</v>
      </c>
      <c r="M1804">
        <v>7</v>
      </c>
      <c r="N1804">
        <v>0</v>
      </c>
      <c r="O1804">
        <v>4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 t="s">
        <v>690</v>
      </c>
      <c r="BN1804" t="s">
        <v>3848</v>
      </c>
      <c r="BO1804" t="s">
        <v>4273</v>
      </c>
      <c r="BP1804" t="s">
        <v>4274</v>
      </c>
      <c r="BQ1804" t="s">
        <v>4275</v>
      </c>
      <c r="BR1804" t="s">
        <v>4276</v>
      </c>
      <c r="BS1804" t="s">
        <v>4277</v>
      </c>
      <c r="BT1804" t="s">
        <v>3859</v>
      </c>
      <c r="BU1804" t="s">
        <v>690</v>
      </c>
      <c r="BV1804" t="s">
        <v>4718</v>
      </c>
    </row>
    <row r="1805" spans="1:74" x14ac:dyDescent="0.2">
      <c r="A1805" t="s">
        <v>903</v>
      </c>
      <c r="B1805">
        <v>0</v>
      </c>
      <c r="C1805">
        <v>0</v>
      </c>
      <c r="D1805">
        <v>11</v>
      </c>
      <c r="E1805">
        <v>0</v>
      </c>
      <c r="F1805">
        <v>4</v>
      </c>
      <c r="G1805">
        <v>0</v>
      </c>
      <c r="H1805">
        <v>0</v>
      </c>
      <c r="I1805">
        <v>27</v>
      </c>
      <c r="J1805">
        <v>5</v>
      </c>
      <c r="K1805">
        <v>25</v>
      </c>
      <c r="L1805">
        <v>0</v>
      </c>
      <c r="M1805">
        <v>7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 t="s">
        <v>903</v>
      </c>
      <c r="BN1805" t="s">
        <v>3848</v>
      </c>
      <c r="BO1805" t="s">
        <v>4273</v>
      </c>
      <c r="BP1805" t="s">
        <v>4961</v>
      </c>
      <c r="BQ1805" t="s">
        <v>4962</v>
      </c>
      <c r="BR1805" t="s">
        <v>4963</v>
      </c>
      <c r="BS1805" t="s">
        <v>4964</v>
      </c>
      <c r="BT1805" t="s">
        <v>3859</v>
      </c>
      <c r="BU1805" t="s">
        <v>903</v>
      </c>
      <c r="BV1805" t="s">
        <v>4965</v>
      </c>
    </row>
    <row r="1806" spans="1:74" x14ac:dyDescent="0.2">
      <c r="A1806" t="s">
        <v>1171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53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 t="s">
        <v>1171</v>
      </c>
      <c r="BN1806" t="s">
        <v>3848</v>
      </c>
      <c r="BO1806" t="s">
        <v>4273</v>
      </c>
      <c r="BP1806" t="s">
        <v>4961</v>
      </c>
      <c r="BQ1806" t="s">
        <v>4962</v>
      </c>
      <c r="BR1806" t="s">
        <v>4963</v>
      </c>
      <c r="BS1806" t="s">
        <v>4964</v>
      </c>
      <c r="BT1806" t="s">
        <v>3859</v>
      </c>
      <c r="BU1806" t="s">
        <v>1171</v>
      </c>
      <c r="BV1806" t="s">
        <v>5283</v>
      </c>
    </row>
    <row r="1807" spans="1:74" x14ac:dyDescent="0.2">
      <c r="A1807" t="s">
        <v>1763</v>
      </c>
      <c r="B1807">
        <v>0</v>
      </c>
      <c r="C1807">
        <v>26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 t="s">
        <v>1763</v>
      </c>
      <c r="BN1807" t="s">
        <v>3848</v>
      </c>
      <c r="BO1807" t="s">
        <v>4273</v>
      </c>
      <c r="BP1807" t="s">
        <v>4961</v>
      </c>
      <c r="BQ1807" t="s">
        <v>4962</v>
      </c>
      <c r="BR1807" t="s">
        <v>4963</v>
      </c>
      <c r="BS1807" t="s">
        <v>4964</v>
      </c>
      <c r="BT1807" t="s">
        <v>3859</v>
      </c>
      <c r="BU1807" t="s">
        <v>1763</v>
      </c>
      <c r="BV1807" t="s">
        <v>5982</v>
      </c>
    </row>
    <row r="1808" spans="1:74" x14ac:dyDescent="0.2">
      <c r="A1808" t="s">
        <v>2188</v>
      </c>
      <c r="B1808">
        <v>0</v>
      </c>
      <c r="C1808">
        <v>0</v>
      </c>
      <c r="D1808">
        <v>16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 t="s">
        <v>2188</v>
      </c>
      <c r="BN1808" t="s">
        <v>3848</v>
      </c>
      <c r="BO1808" t="s">
        <v>4273</v>
      </c>
      <c r="BP1808" t="s">
        <v>4961</v>
      </c>
      <c r="BQ1808" t="s">
        <v>4962</v>
      </c>
      <c r="BR1808" t="s">
        <v>4963</v>
      </c>
      <c r="BS1808" t="s">
        <v>4964</v>
      </c>
      <c r="BT1808" t="s">
        <v>3859</v>
      </c>
      <c r="BU1808" t="s">
        <v>2188</v>
      </c>
      <c r="BV1808" t="s">
        <v>6457</v>
      </c>
    </row>
    <row r="1809" spans="1:74" x14ac:dyDescent="0.2">
      <c r="A1809" t="s">
        <v>2272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10</v>
      </c>
      <c r="BE1809">
        <v>0</v>
      </c>
      <c r="BF1809">
        <v>0</v>
      </c>
      <c r="BG1809">
        <v>5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 t="s">
        <v>2272</v>
      </c>
      <c r="BN1809" t="s">
        <v>3848</v>
      </c>
      <c r="BO1809" t="s">
        <v>4273</v>
      </c>
      <c r="BP1809" t="s">
        <v>4274</v>
      </c>
      <c r="BQ1809" t="s">
        <v>4275</v>
      </c>
      <c r="BR1809" t="s">
        <v>6560</v>
      </c>
      <c r="BS1809" t="s">
        <v>3859</v>
      </c>
      <c r="BT1809" t="s">
        <v>3859</v>
      </c>
      <c r="BU1809" t="s">
        <v>2272</v>
      </c>
      <c r="BV1809" t="s">
        <v>6561</v>
      </c>
    </row>
    <row r="1810" spans="1:74" x14ac:dyDescent="0.2">
      <c r="A1810" t="s">
        <v>2483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8</v>
      </c>
      <c r="BL1810">
        <v>4</v>
      </c>
      <c r="BM1810" t="s">
        <v>2483</v>
      </c>
      <c r="BN1810" t="s">
        <v>3848</v>
      </c>
      <c r="BO1810" t="s">
        <v>4273</v>
      </c>
      <c r="BP1810" t="s">
        <v>4961</v>
      </c>
      <c r="BQ1810" t="s">
        <v>4962</v>
      </c>
      <c r="BR1810" t="s">
        <v>4963</v>
      </c>
      <c r="BS1810" t="s">
        <v>4964</v>
      </c>
      <c r="BT1810" t="s">
        <v>3859</v>
      </c>
      <c r="BU1810" t="s">
        <v>2483</v>
      </c>
      <c r="BV1810" t="s">
        <v>6800</v>
      </c>
    </row>
    <row r="1811" spans="1:74" x14ac:dyDescent="0.2">
      <c r="A1811" t="s">
        <v>3416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4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 t="s">
        <v>3416</v>
      </c>
      <c r="BN1811" t="s">
        <v>3848</v>
      </c>
      <c r="BO1811" t="s">
        <v>4273</v>
      </c>
      <c r="BP1811" t="s">
        <v>4274</v>
      </c>
      <c r="BQ1811" t="s">
        <v>4275</v>
      </c>
      <c r="BR1811" t="s">
        <v>4276</v>
      </c>
      <c r="BS1811" t="s">
        <v>4277</v>
      </c>
      <c r="BT1811" t="s">
        <v>3859</v>
      </c>
      <c r="BU1811" t="s">
        <v>3416</v>
      </c>
      <c r="BV1811" t="s">
        <v>7924</v>
      </c>
    </row>
    <row r="1812" spans="1:74" x14ac:dyDescent="0.2">
      <c r="A1812" t="s">
        <v>3478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4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 t="s">
        <v>3478</v>
      </c>
      <c r="BN1812" t="s">
        <v>3848</v>
      </c>
      <c r="BO1812" t="s">
        <v>4273</v>
      </c>
      <c r="BP1812" t="s">
        <v>4274</v>
      </c>
      <c r="BQ1812" t="s">
        <v>4275</v>
      </c>
      <c r="BR1812" t="s">
        <v>6560</v>
      </c>
      <c r="BS1812" t="s">
        <v>3859</v>
      </c>
      <c r="BT1812" t="s">
        <v>3859</v>
      </c>
      <c r="BU1812" t="s">
        <v>3478</v>
      </c>
      <c r="BV1812" t="s">
        <v>8004</v>
      </c>
    </row>
    <row r="1813" spans="1:74" x14ac:dyDescent="0.2">
      <c r="A1813" t="s">
        <v>3590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3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 t="s">
        <v>3590</v>
      </c>
      <c r="BN1813" t="s">
        <v>3848</v>
      </c>
      <c r="BO1813" t="s">
        <v>4273</v>
      </c>
      <c r="BP1813" t="s">
        <v>4274</v>
      </c>
      <c r="BQ1813" t="s">
        <v>4275</v>
      </c>
      <c r="BR1813" t="s">
        <v>4276</v>
      </c>
      <c r="BS1813" t="s">
        <v>4277</v>
      </c>
      <c r="BT1813" t="s">
        <v>3859</v>
      </c>
      <c r="BU1813" t="s">
        <v>3590</v>
      </c>
      <c r="BV1813" t="s">
        <v>8139</v>
      </c>
    </row>
    <row r="1814" spans="1:74" x14ac:dyDescent="0.2">
      <c r="A1814" t="s">
        <v>3712</v>
      </c>
      <c r="B1814">
        <v>0</v>
      </c>
      <c r="C1814">
        <v>0</v>
      </c>
      <c r="D1814">
        <v>0</v>
      </c>
      <c r="E1814">
        <v>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 t="s">
        <v>3712</v>
      </c>
      <c r="BN1814" t="s">
        <v>3848</v>
      </c>
      <c r="BO1814" t="s">
        <v>4273</v>
      </c>
      <c r="BP1814" t="s">
        <v>4274</v>
      </c>
      <c r="BQ1814" t="s">
        <v>4275</v>
      </c>
      <c r="BR1814" t="s">
        <v>4276</v>
      </c>
      <c r="BS1814" t="s">
        <v>4277</v>
      </c>
      <c r="BT1814" t="s">
        <v>3859</v>
      </c>
      <c r="BU1814" t="s">
        <v>3712</v>
      </c>
      <c r="BV1814" t="s">
        <v>8294</v>
      </c>
    </row>
    <row r="1815" spans="1:74" x14ac:dyDescent="0.2">
      <c r="A1815" t="s">
        <v>63</v>
      </c>
      <c r="B1815">
        <v>578</v>
      </c>
      <c r="C1815">
        <v>107</v>
      </c>
      <c r="D1815">
        <v>64</v>
      </c>
      <c r="E1815">
        <v>23</v>
      </c>
      <c r="F1815">
        <v>15</v>
      </c>
      <c r="G1815">
        <v>20</v>
      </c>
      <c r="H1815">
        <v>19837</v>
      </c>
      <c r="I1815">
        <v>103</v>
      </c>
      <c r="J1815">
        <v>2571</v>
      </c>
      <c r="K1815">
        <v>73</v>
      </c>
      <c r="L1815">
        <v>62</v>
      </c>
      <c r="M1815">
        <v>28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266</v>
      </c>
      <c r="BL1815">
        <v>1299</v>
      </c>
      <c r="BM1815" t="s">
        <v>63</v>
      </c>
      <c r="BN1815" t="s">
        <v>3848</v>
      </c>
      <c r="BO1815" t="s">
        <v>3849</v>
      </c>
      <c r="BP1815" t="s">
        <v>3850</v>
      </c>
      <c r="BQ1815" t="s">
        <v>3851</v>
      </c>
      <c r="BR1815" t="s">
        <v>3852</v>
      </c>
      <c r="BS1815" t="s">
        <v>3853</v>
      </c>
      <c r="BT1815" t="s">
        <v>3854</v>
      </c>
      <c r="BU1815" t="s">
        <v>63</v>
      </c>
      <c r="BV1815" t="s">
        <v>3855</v>
      </c>
    </row>
    <row r="1816" spans="1:74" x14ac:dyDescent="0.2">
      <c r="A1816" t="s">
        <v>76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4378</v>
      </c>
      <c r="BL1816">
        <v>1995</v>
      </c>
      <c r="BM1816" t="s">
        <v>76</v>
      </c>
      <c r="BN1816" t="s">
        <v>3848</v>
      </c>
      <c r="BO1816" t="s">
        <v>3849</v>
      </c>
      <c r="BP1816" t="s">
        <v>3850</v>
      </c>
      <c r="BQ1816" t="s">
        <v>3889</v>
      </c>
      <c r="BR1816" t="s">
        <v>3890</v>
      </c>
      <c r="BS1816" t="s">
        <v>3891</v>
      </c>
      <c r="BT1816" t="s">
        <v>3859</v>
      </c>
      <c r="BU1816" t="s">
        <v>76</v>
      </c>
      <c r="BV1816" t="s">
        <v>3892</v>
      </c>
    </row>
    <row r="1817" spans="1:74" x14ac:dyDescent="0.2">
      <c r="A1817" t="s">
        <v>80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11</v>
      </c>
      <c r="AQ1817">
        <v>0</v>
      </c>
      <c r="AR1817">
        <v>0</v>
      </c>
      <c r="AS1817">
        <v>24</v>
      </c>
      <c r="AT1817">
        <v>61</v>
      </c>
      <c r="AU1817">
        <v>1070</v>
      </c>
      <c r="AV1817">
        <v>0</v>
      </c>
      <c r="AW1817">
        <v>302</v>
      </c>
      <c r="AX1817">
        <v>138</v>
      </c>
      <c r="AY1817">
        <v>448</v>
      </c>
      <c r="AZ1817">
        <v>0</v>
      </c>
      <c r="BA1817">
        <v>1175</v>
      </c>
      <c r="BB1817">
        <v>103</v>
      </c>
      <c r="BC1817">
        <v>242</v>
      </c>
      <c r="BD1817">
        <v>0</v>
      </c>
      <c r="BE1817">
        <v>0</v>
      </c>
      <c r="BF1817">
        <v>334</v>
      </c>
      <c r="BG1817">
        <v>0</v>
      </c>
      <c r="BH1817">
        <v>79</v>
      </c>
      <c r="BI1817">
        <v>137</v>
      </c>
      <c r="BJ1817">
        <v>596</v>
      </c>
      <c r="BK1817">
        <v>0</v>
      </c>
      <c r="BL1817">
        <v>0</v>
      </c>
      <c r="BM1817" t="s">
        <v>80</v>
      </c>
      <c r="BN1817" t="s">
        <v>3848</v>
      </c>
      <c r="BO1817" t="s">
        <v>3849</v>
      </c>
      <c r="BP1817" t="s">
        <v>3900</v>
      </c>
      <c r="BQ1817" t="s">
        <v>3901</v>
      </c>
      <c r="BR1817" t="s">
        <v>3902</v>
      </c>
      <c r="BS1817" t="s">
        <v>3903</v>
      </c>
      <c r="BT1817" t="s">
        <v>3859</v>
      </c>
      <c r="BU1817" t="s">
        <v>80</v>
      </c>
      <c r="BV1817" t="s">
        <v>3904</v>
      </c>
    </row>
    <row r="1818" spans="1:74" x14ac:dyDescent="0.2">
      <c r="A1818" t="s">
        <v>95</v>
      </c>
      <c r="B1818">
        <v>125</v>
      </c>
      <c r="C1818">
        <v>0</v>
      </c>
      <c r="D1818">
        <v>49</v>
      </c>
      <c r="E1818">
        <v>13</v>
      </c>
      <c r="F1818">
        <v>15</v>
      </c>
      <c r="G1818">
        <v>0</v>
      </c>
      <c r="H1818">
        <v>71</v>
      </c>
      <c r="I1818">
        <v>0</v>
      </c>
      <c r="J1818">
        <v>218</v>
      </c>
      <c r="K1818">
        <v>0</v>
      </c>
      <c r="L1818">
        <v>204</v>
      </c>
      <c r="M1818">
        <v>32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893</v>
      </c>
      <c r="BL1818">
        <v>628</v>
      </c>
      <c r="BM1818" t="s">
        <v>95</v>
      </c>
      <c r="BN1818" t="s">
        <v>3848</v>
      </c>
      <c r="BO1818" t="s">
        <v>3849</v>
      </c>
      <c r="BP1818" t="s">
        <v>3850</v>
      </c>
      <c r="BQ1818" t="s">
        <v>3889</v>
      </c>
      <c r="BR1818" t="s">
        <v>3890</v>
      </c>
      <c r="BS1818" t="s">
        <v>3891</v>
      </c>
      <c r="BT1818" t="s">
        <v>3859</v>
      </c>
      <c r="BU1818" t="s">
        <v>95</v>
      </c>
      <c r="BV1818" t="s">
        <v>3926</v>
      </c>
    </row>
    <row r="1819" spans="1:74" x14ac:dyDescent="0.2">
      <c r="A1819" t="s">
        <v>109</v>
      </c>
      <c r="B1819">
        <v>528</v>
      </c>
      <c r="C1819">
        <v>7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319</v>
      </c>
      <c r="BL1819">
        <v>595</v>
      </c>
      <c r="BM1819" t="s">
        <v>109</v>
      </c>
      <c r="BN1819" t="s">
        <v>3848</v>
      </c>
      <c r="BO1819" t="s">
        <v>3849</v>
      </c>
      <c r="BP1819" t="s">
        <v>3850</v>
      </c>
      <c r="BQ1819" t="s">
        <v>3946</v>
      </c>
      <c r="BR1819" t="s">
        <v>3947</v>
      </c>
      <c r="BS1819" t="s">
        <v>3859</v>
      </c>
      <c r="BT1819" t="s">
        <v>3859</v>
      </c>
      <c r="BU1819" t="s">
        <v>109</v>
      </c>
      <c r="BV1819" t="s">
        <v>3948</v>
      </c>
    </row>
    <row r="1820" spans="1:74" x14ac:dyDescent="0.2">
      <c r="A1820" t="s">
        <v>117</v>
      </c>
      <c r="B1820">
        <v>0</v>
      </c>
      <c r="C1820">
        <v>30</v>
      </c>
      <c r="D1820">
        <v>27</v>
      </c>
      <c r="E1820">
        <v>526</v>
      </c>
      <c r="F1820">
        <v>19</v>
      </c>
      <c r="G1820">
        <v>138</v>
      </c>
      <c r="H1820">
        <v>0</v>
      </c>
      <c r="I1820">
        <v>139</v>
      </c>
      <c r="J1820">
        <v>70</v>
      </c>
      <c r="K1820">
        <v>71</v>
      </c>
      <c r="L1820">
        <v>13</v>
      </c>
      <c r="M1820">
        <v>105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83</v>
      </c>
      <c r="BL1820">
        <v>106</v>
      </c>
      <c r="BM1820" t="s">
        <v>117</v>
      </c>
      <c r="BN1820" t="s">
        <v>3848</v>
      </c>
      <c r="BO1820" t="s">
        <v>3849</v>
      </c>
      <c r="BP1820" t="s">
        <v>3850</v>
      </c>
      <c r="BQ1820" t="s">
        <v>3889</v>
      </c>
      <c r="BR1820" t="s">
        <v>3890</v>
      </c>
      <c r="BS1820" t="s">
        <v>3859</v>
      </c>
      <c r="BT1820" t="s">
        <v>3859</v>
      </c>
      <c r="BU1820" t="s">
        <v>117</v>
      </c>
      <c r="BV1820" t="s">
        <v>3960</v>
      </c>
    </row>
    <row r="1821" spans="1:74" x14ac:dyDescent="0.2">
      <c r="A1821" t="s">
        <v>119</v>
      </c>
      <c r="B1821">
        <v>0</v>
      </c>
      <c r="C1821">
        <v>50</v>
      </c>
      <c r="D1821">
        <v>42</v>
      </c>
      <c r="E1821">
        <v>20</v>
      </c>
      <c r="F1821">
        <v>9</v>
      </c>
      <c r="G1821">
        <v>159</v>
      </c>
      <c r="H1821">
        <v>0</v>
      </c>
      <c r="I1821">
        <v>104</v>
      </c>
      <c r="J1821">
        <v>68</v>
      </c>
      <c r="K1821">
        <v>56</v>
      </c>
      <c r="L1821">
        <v>10</v>
      </c>
      <c r="M1821">
        <v>55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482</v>
      </c>
      <c r="BL1821">
        <v>236</v>
      </c>
      <c r="BM1821" t="s">
        <v>119</v>
      </c>
      <c r="BN1821" t="s">
        <v>3848</v>
      </c>
      <c r="BO1821" t="s">
        <v>3849</v>
      </c>
      <c r="BP1821" t="s">
        <v>3850</v>
      </c>
      <c r="BQ1821" t="s">
        <v>3946</v>
      </c>
      <c r="BR1821" t="s">
        <v>3963</v>
      </c>
      <c r="BS1821" t="s">
        <v>3964</v>
      </c>
      <c r="BT1821" t="s">
        <v>3859</v>
      </c>
      <c r="BU1821" t="s">
        <v>119</v>
      </c>
      <c r="BV1821" t="s">
        <v>3965</v>
      </c>
    </row>
    <row r="1822" spans="1:74" x14ac:dyDescent="0.2">
      <c r="A1822" t="s">
        <v>120</v>
      </c>
      <c r="B1822">
        <v>0</v>
      </c>
      <c r="C1822">
        <v>94</v>
      </c>
      <c r="D1822">
        <v>11</v>
      </c>
      <c r="E1822">
        <v>9</v>
      </c>
      <c r="F1822">
        <v>121</v>
      </c>
      <c r="G1822">
        <v>451</v>
      </c>
      <c r="H1822">
        <v>0</v>
      </c>
      <c r="I1822">
        <v>344</v>
      </c>
      <c r="J1822">
        <v>17</v>
      </c>
      <c r="K1822">
        <v>118</v>
      </c>
      <c r="L1822">
        <v>14</v>
      </c>
      <c r="M1822">
        <v>98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 t="s">
        <v>120</v>
      </c>
      <c r="BN1822" t="s">
        <v>3848</v>
      </c>
      <c r="BO1822" t="s">
        <v>3849</v>
      </c>
      <c r="BP1822" t="s">
        <v>3850</v>
      </c>
      <c r="BQ1822" t="s">
        <v>3851</v>
      </c>
      <c r="BR1822" t="s">
        <v>3859</v>
      </c>
      <c r="BS1822" t="s">
        <v>3859</v>
      </c>
      <c r="BT1822" t="s">
        <v>3859</v>
      </c>
      <c r="BU1822" t="s">
        <v>120</v>
      </c>
      <c r="BV1822" t="s">
        <v>3966</v>
      </c>
    </row>
    <row r="1823" spans="1:74" x14ac:dyDescent="0.2">
      <c r="A1823" t="s">
        <v>132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12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1035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 t="s">
        <v>132</v>
      </c>
      <c r="BN1823" t="s">
        <v>3848</v>
      </c>
      <c r="BO1823" t="s">
        <v>3849</v>
      </c>
      <c r="BP1823" t="s">
        <v>3900</v>
      </c>
      <c r="BQ1823" t="s">
        <v>3983</v>
      </c>
      <c r="BR1823" t="s">
        <v>3984</v>
      </c>
      <c r="BS1823" t="s">
        <v>3985</v>
      </c>
      <c r="BT1823" t="s">
        <v>3859</v>
      </c>
      <c r="BU1823" t="s">
        <v>132</v>
      </c>
      <c r="BV1823" t="s">
        <v>3986</v>
      </c>
    </row>
    <row r="1824" spans="1:74" x14ac:dyDescent="0.2">
      <c r="A1824" t="s">
        <v>144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219</v>
      </c>
      <c r="I1824">
        <v>0</v>
      </c>
      <c r="J1824">
        <v>560</v>
      </c>
      <c r="K1824">
        <v>8</v>
      </c>
      <c r="L1824">
        <v>92</v>
      </c>
      <c r="M1824">
        <v>9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22</v>
      </c>
      <c r="BM1824" t="s">
        <v>144</v>
      </c>
      <c r="BN1824" t="s">
        <v>3848</v>
      </c>
      <c r="BO1824" t="s">
        <v>3849</v>
      </c>
      <c r="BP1824" t="s">
        <v>3850</v>
      </c>
      <c r="BQ1824" t="s">
        <v>3946</v>
      </c>
      <c r="BR1824" t="s">
        <v>4001</v>
      </c>
      <c r="BS1824" t="s">
        <v>4002</v>
      </c>
      <c r="BT1824" t="s">
        <v>3859</v>
      </c>
      <c r="BU1824" t="s">
        <v>144</v>
      </c>
      <c r="BV1824" t="s">
        <v>4003</v>
      </c>
    </row>
    <row r="1825" spans="1:74" x14ac:dyDescent="0.2">
      <c r="A1825" t="s">
        <v>158</v>
      </c>
      <c r="B1825">
        <v>0</v>
      </c>
      <c r="C1825">
        <v>0</v>
      </c>
      <c r="D1825">
        <v>0</v>
      </c>
      <c r="E1825">
        <v>0</v>
      </c>
      <c r="F1825">
        <v>6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406</v>
      </c>
      <c r="BL1825">
        <v>334</v>
      </c>
      <c r="BM1825" t="s">
        <v>158</v>
      </c>
      <c r="BN1825" t="s">
        <v>3848</v>
      </c>
      <c r="BO1825" t="s">
        <v>3849</v>
      </c>
      <c r="BP1825" t="s">
        <v>3850</v>
      </c>
      <c r="BQ1825" t="s">
        <v>3946</v>
      </c>
      <c r="BR1825" t="s">
        <v>3859</v>
      </c>
      <c r="BS1825" t="s">
        <v>3859</v>
      </c>
      <c r="BT1825" t="s">
        <v>3859</v>
      </c>
      <c r="BU1825" t="s">
        <v>158</v>
      </c>
      <c r="BV1825" t="s">
        <v>4028</v>
      </c>
    </row>
    <row r="1826" spans="1:74" x14ac:dyDescent="0.2">
      <c r="A1826" t="s">
        <v>170</v>
      </c>
      <c r="B1826">
        <v>39</v>
      </c>
      <c r="C1826">
        <v>46</v>
      </c>
      <c r="D1826">
        <v>0</v>
      </c>
      <c r="E1826">
        <v>299</v>
      </c>
      <c r="F1826">
        <v>43</v>
      </c>
      <c r="G1826">
        <v>19</v>
      </c>
      <c r="H1826">
        <v>60</v>
      </c>
      <c r="I1826">
        <v>0</v>
      </c>
      <c r="J1826">
        <v>93</v>
      </c>
      <c r="K1826">
        <v>0</v>
      </c>
      <c r="L1826">
        <v>49</v>
      </c>
      <c r="M1826">
        <v>28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15</v>
      </c>
      <c r="BM1826" t="s">
        <v>170</v>
      </c>
      <c r="BN1826" t="s">
        <v>3848</v>
      </c>
      <c r="BO1826" t="s">
        <v>3849</v>
      </c>
      <c r="BP1826" t="s">
        <v>3850</v>
      </c>
      <c r="BQ1826" t="s">
        <v>3889</v>
      </c>
      <c r="BR1826" t="s">
        <v>3890</v>
      </c>
      <c r="BS1826" t="s">
        <v>3891</v>
      </c>
      <c r="BT1826" t="s">
        <v>3859</v>
      </c>
      <c r="BU1826" t="s">
        <v>170</v>
      </c>
      <c r="BV1826" t="s">
        <v>4040</v>
      </c>
    </row>
    <row r="1827" spans="1:74" x14ac:dyDescent="0.2">
      <c r="A1827" t="s">
        <v>196</v>
      </c>
      <c r="B1827">
        <v>0</v>
      </c>
      <c r="C1827">
        <v>0</v>
      </c>
      <c r="D1827">
        <v>4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337</v>
      </c>
      <c r="BL1827">
        <v>214</v>
      </c>
      <c r="BM1827" t="s">
        <v>196</v>
      </c>
      <c r="BN1827" t="s">
        <v>3848</v>
      </c>
      <c r="BO1827" t="s">
        <v>3849</v>
      </c>
      <c r="BP1827" t="s">
        <v>3850</v>
      </c>
      <c r="BQ1827" t="s">
        <v>3859</v>
      </c>
      <c r="BR1827" t="s">
        <v>3859</v>
      </c>
      <c r="BS1827" t="s">
        <v>3859</v>
      </c>
      <c r="BT1827" t="s">
        <v>3859</v>
      </c>
      <c r="BU1827" t="s">
        <v>196</v>
      </c>
      <c r="BV1827" t="s">
        <v>4071</v>
      </c>
    </row>
    <row r="1828" spans="1:74" x14ac:dyDescent="0.2">
      <c r="A1828" t="s">
        <v>201</v>
      </c>
      <c r="B1828">
        <v>0</v>
      </c>
      <c r="C1828">
        <v>31</v>
      </c>
      <c r="D1828">
        <v>24</v>
      </c>
      <c r="E1828">
        <v>27</v>
      </c>
      <c r="F1828">
        <v>11</v>
      </c>
      <c r="G1828">
        <v>49</v>
      </c>
      <c r="H1828">
        <v>0</v>
      </c>
      <c r="I1828">
        <v>51</v>
      </c>
      <c r="J1828">
        <v>17</v>
      </c>
      <c r="K1828">
        <v>52</v>
      </c>
      <c r="L1828">
        <v>0</v>
      </c>
      <c r="M1828">
        <v>60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110</v>
      </c>
      <c r="BL1828">
        <v>106</v>
      </c>
      <c r="BM1828" t="s">
        <v>201</v>
      </c>
      <c r="BN1828" t="s">
        <v>3848</v>
      </c>
      <c r="BO1828" t="s">
        <v>3849</v>
      </c>
      <c r="BP1828" t="s">
        <v>3850</v>
      </c>
      <c r="BQ1828" t="s">
        <v>4077</v>
      </c>
      <c r="BR1828" t="s">
        <v>4078</v>
      </c>
      <c r="BS1828" t="s">
        <v>3859</v>
      </c>
      <c r="BT1828" t="s">
        <v>3859</v>
      </c>
      <c r="BU1828" t="s">
        <v>201</v>
      </c>
      <c r="BV1828" t="s">
        <v>4079</v>
      </c>
    </row>
    <row r="1829" spans="1:74" x14ac:dyDescent="0.2">
      <c r="A1829" t="s">
        <v>233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436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 t="s">
        <v>233</v>
      </c>
      <c r="BN1829" t="s">
        <v>3848</v>
      </c>
      <c r="BO1829" t="s">
        <v>3849</v>
      </c>
      <c r="BP1829" t="s">
        <v>3900</v>
      </c>
      <c r="BQ1829" t="s">
        <v>3983</v>
      </c>
      <c r="BR1829" t="s">
        <v>4121</v>
      </c>
      <c r="BS1829" t="s">
        <v>4122</v>
      </c>
      <c r="BT1829" t="s">
        <v>3859</v>
      </c>
      <c r="BU1829" t="s">
        <v>233</v>
      </c>
      <c r="BV1829" t="s">
        <v>4123</v>
      </c>
    </row>
    <row r="1830" spans="1:74" x14ac:dyDescent="0.2">
      <c r="A1830" t="s">
        <v>235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354</v>
      </c>
      <c r="I1830">
        <v>9</v>
      </c>
      <c r="J1830">
        <v>63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 t="s">
        <v>235</v>
      </c>
      <c r="BN1830" t="s">
        <v>3848</v>
      </c>
      <c r="BO1830" t="s">
        <v>3849</v>
      </c>
      <c r="BP1830" t="s">
        <v>3850</v>
      </c>
      <c r="BQ1830" t="s">
        <v>4125</v>
      </c>
      <c r="BR1830" t="s">
        <v>4126</v>
      </c>
      <c r="BS1830" t="s">
        <v>4127</v>
      </c>
      <c r="BT1830" t="s">
        <v>3859</v>
      </c>
      <c r="BU1830" t="s">
        <v>235</v>
      </c>
      <c r="BV1830" t="s">
        <v>4128</v>
      </c>
    </row>
    <row r="1831" spans="1:74" x14ac:dyDescent="0.2">
      <c r="A1831" t="s">
        <v>237</v>
      </c>
      <c r="B1831">
        <v>0</v>
      </c>
      <c r="C1831">
        <v>13</v>
      </c>
      <c r="D1831">
        <v>18</v>
      </c>
      <c r="E1831">
        <v>12</v>
      </c>
      <c r="F1831">
        <v>9</v>
      </c>
      <c r="G1831">
        <v>68</v>
      </c>
      <c r="H1831">
        <v>0</v>
      </c>
      <c r="I1831">
        <v>108</v>
      </c>
      <c r="J1831">
        <v>48</v>
      </c>
      <c r="K1831">
        <v>107</v>
      </c>
      <c r="L1831">
        <v>0</v>
      </c>
      <c r="M1831">
        <v>39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 t="s">
        <v>237</v>
      </c>
      <c r="BN1831" t="s">
        <v>3848</v>
      </c>
      <c r="BO1831" t="s">
        <v>3849</v>
      </c>
      <c r="BP1831" t="s">
        <v>3850</v>
      </c>
      <c r="BQ1831" t="s">
        <v>3946</v>
      </c>
      <c r="BR1831" t="s">
        <v>3947</v>
      </c>
      <c r="BS1831" t="s">
        <v>3859</v>
      </c>
      <c r="BT1831" t="s">
        <v>3859</v>
      </c>
      <c r="BU1831" t="s">
        <v>237</v>
      </c>
      <c r="BV1831" t="s">
        <v>4130</v>
      </c>
    </row>
    <row r="1832" spans="1:74" x14ac:dyDescent="0.2">
      <c r="A1832" t="s">
        <v>240</v>
      </c>
      <c r="B1832">
        <v>0</v>
      </c>
      <c r="C1832">
        <v>82</v>
      </c>
      <c r="D1832">
        <v>24</v>
      </c>
      <c r="E1832">
        <v>33</v>
      </c>
      <c r="F1832">
        <v>17</v>
      </c>
      <c r="G1832">
        <v>54</v>
      </c>
      <c r="H1832">
        <v>0</v>
      </c>
      <c r="I1832">
        <v>0</v>
      </c>
      <c r="J1832">
        <v>0</v>
      </c>
      <c r="K1832">
        <v>46</v>
      </c>
      <c r="L1832">
        <v>0</v>
      </c>
      <c r="M1832">
        <v>23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102</v>
      </c>
      <c r="BL1832">
        <v>35</v>
      </c>
      <c r="BM1832" t="s">
        <v>240</v>
      </c>
      <c r="BN1832" t="s">
        <v>3848</v>
      </c>
      <c r="BO1832" t="s">
        <v>3849</v>
      </c>
      <c r="BP1832" t="s">
        <v>3850</v>
      </c>
      <c r="BQ1832" t="s">
        <v>4135</v>
      </c>
      <c r="BR1832" t="s">
        <v>3859</v>
      </c>
      <c r="BS1832" t="s">
        <v>3859</v>
      </c>
      <c r="BT1832" t="s">
        <v>3859</v>
      </c>
      <c r="BU1832" t="s">
        <v>240</v>
      </c>
      <c r="BV1832" t="s">
        <v>4136</v>
      </c>
    </row>
    <row r="1833" spans="1:74" x14ac:dyDescent="0.2">
      <c r="A1833" t="s">
        <v>241</v>
      </c>
      <c r="B1833">
        <v>0</v>
      </c>
      <c r="C1833">
        <v>11</v>
      </c>
      <c r="D1833">
        <v>23</v>
      </c>
      <c r="E1833">
        <v>20</v>
      </c>
      <c r="F1833">
        <v>7</v>
      </c>
      <c r="G1833">
        <v>34</v>
      </c>
      <c r="H1833">
        <v>0</v>
      </c>
      <c r="I1833">
        <v>48</v>
      </c>
      <c r="J1833">
        <v>22</v>
      </c>
      <c r="K1833">
        <v>63</v>
      </c>
      <c r="L1833">
        <v>0</v>
      </c>
      <c r="M1833">
        <v>42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88</v>
      </c>
      <c r="BL1833">
        <v>45</v>
      </c>
      <c r="BM1833" t="s">
        <v>241</v>
      </c>
      <c r="BN1833" t="s">
        <v>3848</v>
      </c>
      <c r="BO1833" t="s">
        <v>3849</v>
      </c>
      <c r="BP1833" t="s">
        <v>3850</v>
      </c>
      <c r="BQ1833" t="s">
        <v>3946</v>
      </c>
      <c r="BR1833" t="s">
        <v>3963</v>
      </c>
      <c r="BS1833" t="s">
        <v>4137</v>
      </c>
      <c r="BT1833" t="s">
        <v>3859</v>
      </c>
      <c r="BU1833" t="s">
        <v>241</v>
      </c>
      <c r="BV1833" t="s">
        <v>4138</v>
      </c>
    </row>
    <row r="1834" spans="1:74" x14ac:dyDescent="0.2">
      <c r="A1834" t="s">
        <v>243</v>
      </c>
      <c r="B1834">
        <v>0</v>
      </c>
      <c r="C1834">
        <v>56</v>
      </c>
      <c r="D1834">
        <v>7</v>
      </c>
      <c r="E1834">
        <v>0</v>
      </c>
      <c r="F1834">
        <v>0</v>
      </c>
      <c r="G1834">
        <v>0</v>
      </c>
      <c r="H1834">
        <v>245</v>
      </c>
      <c r="I1834">
        <v>32</v>
      </c>
      <c r="J1834">
        <v>42</v>
      </c>
      <c r="K1834">
        <v>17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 t="s">
        <v>243</v>
      </c>
      <c r="BN1834" t="s">
        <v>3848</v>
      </c>
      <c r="BO1834" t="s">
        <v>3849</v>
      </c>
      <c r="BP1834" t="s">
        <v>3850</v>
      </c>
      <c r="BQ1834" t="s">
        <v>3889</v>
      </c>
      <c r="BR1834" t="s">
        <v>3890</v>
      </c>
      <c r="BS1834" t="s">
        <v>3891</v>
      </c>
      <c r="BT1834" t="s">
        <v>3859</v>
      </c>
      <c r="BU1834" t="s">
        <v>243</v>
      </c>
      <c r="BV1834" t="s">
        <v>4141</v>
      </c>
    </row>
    <row r="1835" spans="1:74" x14ac:dyDescent="0.2">
      <c r="A1835" t="s">
        <v>253</v>
      </c>
      <c r="B1835">
        <v>0</v>
      </c>
      <c r="C1835">
        <v>26</v>
      </c>
      <c r="D1835">
        <v>0</v>
      </c>
      <c r="E1835">
        <v>0</v>
      </c>
      <c r="F1835">
        <v>0</v>
      </c>
      <c r="G1835">
        <v>20</v>
      </c>
      <c r="H1835">
        <v>0</v>
      </c>
      <c r="I1835">
        <v>281</v>
      </c>
      <c r="J1835">
        <v>0</v>
      </c>
      <c r="K1835">
        <v>59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 t="s">
        <v>253</v>
      </c>
      <c r="BN1835" t="s">
        <v>3848</v>
      </c>
      <c r="BO1835" t="s">
        <v>3849</v>
      </c>
      <c r="BP1835" t="s">
        <v>3850</v>
      </c>
      <c r="BQ1835" t="s">
        <v>3946</v>
      </c>
      <c r="BR1835" t="s">
        <v>3947</v>
      </c>
      <c r="BS1835" t="s">
        <v>3859</v>
      </c>
      <c r="BT1835" t="s">
        <v>3859</v>
      </c>
      <c r="BU1835" t="s">
        <v>253</v>
      </c>
      <c r="BV1835" t="s">
        <v>4155</v>
      </c>
    </row>
    <row r="1836" spans="1:74" x14ac:dyDescent="0.2">
      <c r="A1836" t="s">
        <v>263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34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239</v>
      </c>
      <c r="BL1836">
        <v>100</v>
      </c>
      <c r="BM1836" t="s">
        <v>263</v>
      </c>
      <c r="BN1836" t="s">
        <v>3848</v>
      </c>
      <c r="BO1836" t="s">
        <v>3849</v>
      </c>
      <c r="BP1836" t="s">
        <v>3850</v>
      </c>
      <c r="BQ1836" t="s">
        <v>3946</v>
      </c>
      <c r="BR1836" t="s">
        <v>3963</v>
      </c>
      <c r="BS1836" t="s">
        <v>3859</v>
      </c>
      <c r="BT1836" t="s">
        <v>3859</v>
      </c>
      <c r="BU1836" t="s">
        <v>263</v>
      </c>
      <c r="BV1836" t="s">
        <v>4168</v>
      </c>
    </row>
    <row r="1837" spans="1:74" x14ac:dyDescent="0.2">
      <c r="A1837" t="s">
        <v>264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95</v>
      </c>
      <c r="BA1837">
        <v>180</v>
      </c>
      <c r="BB1837">
        <v>32</v>
      </c>
      <c r="BC1837">
        <v>0</v>
      </c>
      <c r="BD1837">
        <v>11</v>
      </c>
      <c r="BE1837">
        <v>14</v>
      </c>
      <c r="BF1837">
        <v>6</v>
      </c>
      <c r="BG1837">
        <v>27</v>
      </c>
      <c r="BH1837">
        <v>7</v>
      </c>
      <c r="BI1837">
        <v>0</v>
      </c>
      <c r="BJ1837">
        <v>0</v>
      </c>
      <c r="BK1837">
        <v>0</v>
      </c>
      <c r="BL1837">
        <v>0</v>
      </c>
      <c r="BM1837" t="s">
        <v>264</v>
      </c>
      <c r="BN1837" t="s">
        <v>3848</v>
      </c>
      <c r="BO1837" t="s">
        <v>3849</v>
      </c>
      <c r="BP1837" t="s">
        <v>3900</v>
      </c>
      <c r="BQ1837" t="s">
        <v>4169</v>
      </c>
      <c r="BR1837" t="s">
        <v>4170</v>
      </c>
      <c r="BS1837" t="s">
        <v>4171</v>
      </c>
      <c r="BT1837" t="s">
        <v>3859</v>
      </c>
      <c r="BU1837" t="s">
        <v>264</v>
      </c>
      <c r="BV1837" t="s">
        <v>4172</v>
      </c>
    </row>
    <row r="1838" spans="1:74" x14ac:dyDescent="0.2">
      <c r="A1838" t="s">
        <v>266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277</v>
      </c>
      <c r="BL1838">
        <v>92</v>
      </c>
      <c r="BM1838" t="s">
        <v>266</v>
      </c>
      <c r="BN1838" t="s">
        <v>3848</v>
      </c>
      <c r="BO1838" t="s">
        <v>3849</v>
      </c>
      <c r="BP1838" t="s">
        <v>3850</v>
      </c>
      <c r="BQ1838" t="s">
        <v>3946</v>
      </c>
      <c r="BR1838" t="s">
        <v>3963</v>
      </c>
      <c r="BS1838" t="s">
        <v>3859</v>
      </c>
      <c r="BT1838" t="s">
        <v>3859</v>
      </c>
      <c r="BU1838" t="s">
        <v>266</v>
      </c>
      <c r="BV1838" t="s">
        <v>4174</v>
      </c>
    </row>
    <row r="1839" spans="1:74" x14ac:dyDescent="0.2">
      <c r="A1839" t="s">
        <v>267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56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46</v>
      </c>
      <c r="BB1839">
        <v>0</v>
      </c>
      <c r="BC1839">
        <v>132</v>
      </c>
      <c r="BD1839">
        <v>0</v>
      </c>
      <c r="BE1839">
        <v>0</v>
      </c>
      <c r="BF1839">
        <v>0</v>
      </c>
      <c r="BG1839">
        <v>0</v>
      </c>
      <c r="BH1839">
        <v>134</v>
      </c>
      <c r="BI1839">
        <v>0</v>
      </c>
      <c r="BJ1839">
        <v>0</v>
      </c>
      <c r="BK1839">
        <v>0</v>
      </c>
      <c r="BL1839">
        <v>0</v>
      </c>
      <c r="BM1839" t="s">
        <v>267</v>
      </c>
      <c r="BN1839" t="s">
        <v>3848</v>
      </c>
      <c r="BO1839" t="s">
        <v>3849</v>
      </c>
      <c r="BP1839" t="s">
        <v>3900</v>
      </c>
      <c r="BQ1839" t="s">
        <v>3901</v>
      </c>
      <c r="BR1839" t="s">
        <v>3902</v>
      </c>
      <c r="BS1839" t="s">
        <v>3903</v>
      </c>
      <c r="BT1839" t="s">
        <v>3859</v>
      </c>
      <c r="BU1839" t="s">
        <v>267</v>
      </c>
      <c r="BV1839" t="s">
        <v>4175</v>
      </c>
    </row>
    <row r="1840" spans="1:74" x14ac:dyDescent="0.2">
      <c r="A1840" t="s">
        <v>269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211</v>
      </c>
      <c r="BL1840">
        <v>150</v>
      </c>
      <c r="BM1840" t="s">
        <v>269</v>
      </c>
      <c r="BN1840" t="s">
        <v>3848</v>
      </c>
      <c r="BO1840" t="s">
        <v>3849</v>
      </c>
      <c r="BP1840" t="s">
        <v>3850</v>
      </c>
      <c r="BQ1840" t="s">
        <v>3946</v>
      </c>
      <c r="BR1840" t="s">
        <v>3859</v>
      </c>
      <c r="BS1840" t="s">
        <v>3859</v>
      </c>
      <c r="BT1840" t="s">
        <v>3859</v>
      </c>
      <c r="BU1840" t="s">
        <v>269</v>
      </c>
      <c r="BV1840" t="s">
        <v>4177</v>
      </c>
    </row>
    <row r="1841" spans="1:74" x14ac:dyDescent="0.2">
      <c r="A1841" t="s">
        <v>296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58</v>
      </c>
      <c r="AF1841">
        <v>0</v>
      </c>
      <c r="AG1841">
        <v>21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58</v>
      </c>
      <c r="AN1841">
        <v>56</v>
      </c>
      <c r="AO1841">
        <v>19</v>
      </c>
      <c r="AP1841">
        <v>61</v>
      </c>
      <c r="AQ1841">
        <v>0</v>
      </c>
      <c r="AR1841">
        <v>32</v>
      </c>
      <c r="AS1841">
        <v>0</v>
      </c>
      <c r="AT1841">
        <v>0</v>
      </c>
      <c r="AU1841">
        <v>0</v>
      </c>
      <c r="AV1841">
        <v>0</v>
      </c>
      <c r="AW1841">
        <v>14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 t="s">
        <v>296</v>
      </c>
      <c r="BN1841" t="s">
        <v>3848</v>
      </c>
      <c r="BO1841" t="s">
        <v>3849</v>
      </c>
      <c r="BP1841" t="s">
        <v>3900</v>
      </c>
      <c r="BQ1841" t="s">
        <v>3901</v>
      </c>
      <c r="BR1841" t="s">
        <v>3902</v>
      </c>
      <c r="BS1841" t="s">
        <v>3903</v>
      </c>
      <c r="BT1841" t="s">
        <v>3859</v>
      </c>
      <c r="BU1841" t="s">
        <v>296</v>
      </c>
      <c r="BV1841" t="s">
        <v>4216</v>
      </c>
    </row>
    <row r="1842" spans="1:74" x14ac:dyDescent="0.2">
      <c r="A1842" t="s">
        <v>300</v>
      </c>
      <c r="B1842">
        <v>0</v>
      </c>
      <c r="C1842">
        <v>28</v>
      </c>
      <c r="D1842">
        <v>26</v>
      </c>
      <c r="E1842">
        <v>9</v>
      </c>
      <c r="F1842">
        <v>11</v>
      </c>
      <c r="G1842">
        <v>144</v>
      </c>
      <c r="H1842">
        <v>0</v>
      </c>
      <c r="I1842">
        <v>57</v>
      </c>
      <c r="J1842">
        <v>0</v>
      </c>
      <c r="K1842">
        <v>19</v>
      </c>
      <c r="L1842">
        <v>0</v>
      </c>
      <c r="M1842">
        <v>20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 t="s">
        <v>300</v>
      </c>
      <c r="BN1842" t="s">
        <v>3848</v>
      </c>
      <c r="BO1842" t="s">
        <v>3849</v>
      </c>
      <c r="BP1842" t="s">
        <v>3850</v>
      </c>
      <c r="BQ1842" t="s">
        <v>3946</v>
      </c>
      <c r="BR1842" t="s">
        <v>3947</v>
      </c>
      <c r="BS1842" t="s">
        <v>3859</v>
      </c>
      <c r="BT1842" t="s">
        <v>3859</v>
      </c>
      <c r="BU1842" t="s">
        <v>300</v>
      </c>
      <c r="BV1842" t="s">
        <v>4224</v>
      </c>
    </row>
    <row r="1843" spans="1:74" x14ac:dyDescent="0.2">
      <c r="A1843" t="s">
        <v>302</v>
      </c>
      <c r="B1843">
        <v>10</v>
      </c>
      <c r="C1843">
        <v>13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28</v>
      </c>
      <c r="AF1843">
        <v>22</v>
      </c>
      <c r="AG1843">
        <v>12</v>
      </c>
      <c r="AH1843">
        <v>46</v>
      </c>
      <c r="AI1843">
        <v>0</v>
      </c>
      <c r="AJ1843">
        <v>0</v>
      </c>
      <c r="AK1843">
        <v>0</v>
      </c>
      <c r="AL1843">
        <v>4</v>
      </c>
      <c r="AM1843">
        <v>34</v>
      </c>
      <c r="AN1843">
        <v>27</v>
      </c>
      <c r="AO1843">
        <v>19</v>
      </c>
      <c r="AP1843">
        <v>0</v>
      </c>
      <c r="AQ1843">
        <v>29</v>
      </c>
      <c r="AR1843">
        <v>0</v>
      </c>
      <c r="AS1843">
        <v>0</v>
      </c>
      <c r="AT1843">
        <v>0</v>
      </c>
      <c r="AU1843">
        <v>60</v>
      </c>
      <c r="AV1843">
        <v>0</v>
      </c>
      <c r="AW1843">
        <v>8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 t="s">
        <v>302</v>
      </c>
      <c r="BN1843" t="s">
        <v>3848</v>
      </c>
      <c r="BO1843" t="s">
        <v>3849</v>
      </c>
      <c r="BP1843" t="s">
        <v>3900</v>
      </c>
      <c r="BQ1843" t="s">
        <v>3983</v>
      </c>
      <c r="BR1843" t="s">
        <v>3984</v>
      </c>
      <c r="BS1843" t="s">
        <v>4226</v>
      </c>
      <c r="BT1843" t="s">
        <v>3859</v>
      </c>
      <c r="BU1843" t="s">
        <v>302</v>
      </c>
      <c r="BV1843" t="s">
        <v>4227</v>
      </c>
    </row>
    <row r="1844" spans="1:74" x14ac:dyDescent="0.2">
      <c r="A1844" t="s">
        <v>312</v>
      </c>
      <c r="B1844">
        <v>73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100</v>
      </c>
      <c r="BL1844">
        <v>126</v>
      </c>
      <c r="BM1844" t="s">
        <v>312</v>
      </c>
      <c r="BN1844" t="s">
        <v>3848</v>
      </c>
      <c r="BO1844" t="s">
        <v>3849</v>
      </c>
      <c r="BP1844" t="s">
        <v>3850</v>
      </c>
      <c r="BQ1844" t="s">
        <v>4125</v>
      </c>
      <c r="BR1844" t="s">
        <v>4126</v>
      </c>
      <c r="BS1844" t="s">
        <v>3859</v>
      </c>
      <c r="BT1844" t="s">
        <v>3859</v>
      </c>
      <c r="BU1844" t="s">
        <v>312</v>
      </c>
      <c r="BV1844" t="s">
        <v>4237</v>
      </c>
    </row>
    <row r="1845" spans="1:74" x14ac:dyDescent="0.2">
      <c r="A1845" t="s">
        <v>315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108</v>
      </c>
      <c r="BL1845">
        <v>191</v>
      </c>
      <c r="BM1845" t="s">
        <v>315</v>
      </c>
      <c r="BN1845" t="s">
        <v>3848</v>
      </c>
      <c r="BO1845" t="s">
        <v>3849</v>
      </c>
      <c r="BP1845" t="s">
        <v>3850</v>
      </c>
      <c r="BQ1845" t="s">
        <v>3946</v>
      </c>
      <c r="BR1845" t="s">
        <v>3963</v>
      </c>
      <c r="BS1845" t="s">
        <v>4240</v>
      </c>
      <c r="BT1845" t="s">
        <v>3859</v>
      </c>
      <c r="BU1845" t="s">
        <v>315</v>
      </c>
      <c r="BV1845" t="s">
        <v>4241</v>
      </c>
    </row>
    <row r="1846" spans="1:74" x14ac:dyDescent="0.2">
      <c r="A1846" t="s">
        <v>317</v>
      </c>
      <c r="B1846">
        <v>0</v>
      </c>
      <c r="C1846">
        <v>0</v>
      </c>
      <c r="D1846">
        <v>0</v>
      </c>
      <c r="E1846">
        <v>0</v>
      </c>
      <c r="F1846">
        <v>3</v>
      </c>
      <c r="G1846">
        <v>14</v>
      </c>
      <c r="H1846">
        <v>0</v>
      </c>
      <c r="I1846">
        <v>16</v>
      </c>
      <c r="J1846">
        <v>198</v>
      </c>
      <c r="K1846">
        <v>23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43</v>
      </c>
      <c r="BL1846">
        <v>0</v>
      </c>
      <c r="BM1846" t="s">
        <v>317</v>
      </c>
      <c r="BN1846" t="s">
        <v>3848</v>
      </c>
      <c r="BO1846" t="s">
        <v>3849</v>
      </c>
      <c r="BP1846" t="s">
        <v>3850</v>
      </c>
      <c r="BQ1846" t="s">
        <v>4243</v>
      </c>
      <c r="BR1846" t="s">
        <v>4244</v>
      </c>
      <c r="BS1846" t="s">
        <v>4245</v>
      </c>
      <c r="BT1846" t="s">
        <v>3859</v>
      </c>
      <c r="BU1846" t="s">
        <v>317</v>
      </c>
      <c r="BV1846" t="s">
        <v>4246</v>
      </c>
    </row>
    <row r="1847" spans="1:74" x14ac:dyDescent="0.2">
      <c r="A1847" t="s">
        <v>327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38</v>
      </c>
      <c r="K1847">
        <v>56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117</v>
      </c>
      <c r="BL1847">
        <v>75</v>
      </c>
      <c r="BM1847" t="s">
        <v>327</v>
      </c>
      <c r="BN1847" t="s">
        <v>3848</v>
      </c>
      <c r="BO1847" t="s">
        <v>3849</v>
      </c>
      <c r="BP1847" t="s">
        <v>3850</v>
      </c>
      <c r="BQ1847" t="s">
        <v>4135</v>
      </c>
      <c r="BR1847" t="s">
        <v>3859</v>
      </c>
      <c r="BS1847" t="s">
        <v>3859</v>
      </c>
      <c r="BT1847" t="s">
        <v>3859</v>
      </c>
      <c r="BU1847" t="s">
        <v>327</v>
      </c>
      <c r="BV1847" t="s">
        <v>4257</v>
      </c>
    </row>
    <row r="1848" spans="1:74" x14ac:dyDescent="0.2">
      <c r="A1848" t="s">
        <v>330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24</v>
      </c>
      <c r="J1848">
        <v>0</v>
      </c>
      <c r="K1848">
        <v>20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104</v>
      </c>
      <c r="BL1848">
        <v>135</v>
      </c>
      <c r="BM1848" t="s">
        <v>330</v>
      </c>
      <c r="BN1848" t="s">
        <v>3848</v>
      </c>
      <c r="BO1848" t="s">
        <v>3849</v>
      </c>
      <c r="BP1848" t="s">
        <v>3850</v>
      </c>
      <c r="BQ1848" t="s">
        <v>3946</v>
      </c>
      <c r="BR1848" t="s">
        <v>3963</v>
      </c>
      <c r="BS1848" t="s">
        <v>4240</v>
      </c>
      <c r="BT1848" t="s">
        <v>3859</v>
      </c>
      <c r="BU1848" t="s">
        <v>330</v>
      </c>
      <c r="BV1848" t="s">
        <v>4260</v>
      </c>
    </row>
    <row r="1849" spans="1:74" x14ac:dyDescent="0.2">
      <c r="A1849" t="s">
        <v>336</v>
      </c>
      <c r="B1849">
        <v>0</v>
      </c>
      <c r="C1849">
        <v>54</v>
      </c>
      <c r="D1849">
        <v>0</v>
      </c>
      <c r="E1849">
        <v>49</v>
      </c>
      <c r="F1849">
        <v>9</v>
      </c>
      <c r="G1849">
        <v>0</v>
      </c>
      <c r="H1849">
        <v>0</v>
      </c>
      <c r="I1849">
        <v>0</v>
      </c>
      <c r="J1849">
        <v>22</v>
      </c>
      <c r="K1849">
        <v>92</v>
      </c>
      <c r="L1849">
        <v>0</v>
      </c>
      <c r="M1849">
        <v>52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 t="s">
        <v>336</v>
      </c>
      <c r="BN1849" t="s">
        <v>3848</v>
      </c>
      <c r="BO1849" t="s">
        <v>3849</v>
      </c>
      <c r="BP1849" t="s">
        <v>3850</v>
      </c>
      <c r="BQ1849" t="s">
        <v>3851</v>
      </c>
      <c r="BR1849" t="s">
        <v>3859</v>
      </c>
      <c r="BS1849" t="s">
        <v>3859</v>
      </c>
      <c r="BT1849" t="s">
        <v>3859</v>
      </c>
      <c r="BU1849" t="s">
        <v>336</v>
      </c>
      <c r="BV1849" t="s">
        <v>4266</v>
      </c>
    </row>
    <row r="1850" spans="1:74" x14ac:dyDescent="0.2">
      <c r="A1850" t="s">
        <v>337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227</v>
      </c>
      <c r="BL1850">
        <v>51</v>
      </c>
      <c r="BM1850" t="s">
        <v>337</v>
      </c>
      <c r="BN1850" t="s">
        <v>3848</v>
      </c>
      <c r="BO1850" t="s">
        <v>3849</v>
      </c>
      <c r="BP1850" t="s">
        <v>3850</v>
      </c>
      <c r="BQ1850" t="s">
        <v>3946</v>
      </c>
      <c r="BR1850" t="s">
        <v>4267</v>
      </c>
      <c r="BS1850" t="s">
        <v>3859</v>
      </c>
      <c r="BT1850" t="s">
        <v>3859</v>
      </c>
      <c r="BU1850" t="s">
        <v>337</v>
      </c>
      <c r="BV1850" t="s">
        <v>4268</v>
      </c>
    </row>
    <row r="1851" spans="1:74" x14ac:dyDescent="0.2">
      <c r="A1851" t="s">
        <v>342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189</v>
      </c>
      <c r="BL1851">
        <v>87</v>
      </c>
      <c r="BM1851" t="s">
        <v>342</v>
      </c>
      <c r="BN1851" t="s">
        <v>3848</v>
      </c>
      <c r="BO1851" t="s">
        <v>3849</v>
      </c>
      <c r="BP1851" t="s">
        <v>3850</v>
      </c>
      <c r="BQ1851" t="s">
        <v>3946</v>
      </c>
      <c r="BR1851" t="s">
        <v>3963</v>
      </c>
      <c r="BS1851" t="s">
        <v>4279</v>
      </c>
      <c r="BT1851" t="s">
        <v>3859</v>
      </c>
      <c r="BU1851" t="s">
        <v>342</v>
      </c>
      <c r="BV1851" t="s">
        <v>4280</v>
      </c>
    </row>
    <row r="1852" spans="1:74" x14ac:dyDescent="0.2">
      <c r="A1852" t="s">
        <v>347</v>
      </c>
      <c r="B1852">
        <v>0</v>
      </c>
      <c r="C1852">
        <v>0</v>
      </c>
      <c r="D1852">
        <v>12</v>
      </c>
      <c r="E1852">
        <v>0</v>
      </c>
      <c r="F1852">
        <v>0</v>
      </c>
      <c r="G1852">
        <v>48</v>
      </c>
      <c r="H1852">
        <v>0</v>
      </c>
      <c r="I1852">
        <v>26</v>
      </c>
      <c r="J1852">
        <v>0</v>
      </c>
      <c r="K1852">
        <v>49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90</v>
      </c>
      <c r="BL1852">
        <v>43</v>
      </c>
      <c r="BM1852" t="s">
        <v>347</v>
      </c>
      <c r="BN1852" t="s">
        <v>3848</v>
      </c>
      <c r="BO1852" t="s">
        <v>3849</v>
      </c>
      <c r="BP1852" t="s">
        <v>3850</v>
      </c>
      <c r="BQ1852" t="s">
        <v>3851</v>
      </c>
      <c r="BR1852" t="s">
        <v>3859</v>
      </c>
      <c r="BS1852" t="s">
        <v>3859</v>
      </c>
      <c r="BT1852" t="s">
        <v>3859</v>
      </c>
      <c r="BU1852" t="s">
        <v>347</v>
      </c>
      <c r="BV1852" t="s">
        <v>4286</v>
      </c>
    </row>
    <row r="1853" spans="1:74" x14ac:dyDescent="0.2">
      <c r="A1853" t="s">
        <v>351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266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 t="s">
        <v>351</v>
      </c>
      <c r="BN1853" t="s">
        <v>3848</v>
      </c>
      <c r="BO1853" t="s">
        <v>3849</v>
      </c>
      <c r="BP1853" t="s">
        <v>3850</v>
      </c>
      <c r="BQ1853" t="s">
        <v>4243</v>
      </c>
      <c r="BR1853" t="s">
        <v>4244</v>
      </c>
      <c r="BS1853" t="s">
        <v>4245</v>
      </c>
      <c r="BT1853" t="s">
        <v>3859</v>
      </c>
      <c r="BU1853" t="s">
        <v>351</v>
      </c>
      <c r="BV1853" t="s">
        <v>4291</v>
      </c>
    </row>
    <row r="1854" spans="1:74" x14ac:dyDescent="0.2">
      <c r="A1854" t="s">
        <v>359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196</v>
      </c>
      <c r="BL1854">
        <v>54</v>
      </c>
      <c r="BM1854" t="s">
        <v>359</v>
      </c>
      <c r="BN1854" t="s">
        <v>3848</v>
      </c>
      <c r="BO1854" t="s">
        <v>3849</v>
      </c>
      <c r="BP1854" t="s">
        <v>3850</v>
      </c>
      <c r="BQ1854" t="s">
        <v>3946</v>
      </c>
      <c r="BR1854" t="s">
        <v>3859</v>
      </c>
      <c r="BS1854" t="s">
        <v>3859</v>
      </c>
      <c r="BT1854" t="s">
        <v>3859</v>
      </c>
      <c r="BU1854" t="s">
        <v>359</v>
      </c>
      <c r="BV1854" t="s">
        <v>4299</v>
      </c>
    </row>
    <row r="1855" spans="1:74" x14ac:dyDescent="0.2">
      <c r="A1855" t="s">
        <v>363</v>
      </c>
      <c r="B1855">
        <v>0</v>
      </c>
      <c r="C1855">
        <v>7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12</v>
      </c>
      <c r="J1855">
        <v>27</v>
      </c>
      <c r="K1855">
        <v>200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 t="s">
        <v>363</v>
      </c>
      <c r="BN1855" t="s">
        <v>3848</v>
      </c>
      <c r="BO1855" t="s">
        <v>3849</v>
      </c>
      <c r="BP1855" t="s">
        <v>3850</v>
      </c>
      <c r="BQ1855" t="s">
        <v>4135</v>
      </c>
      <c r="BR1855" t="s">
        <v>3859</v>
      </c>
      <c r="BS1855" t="s">
        <v>3859</v>
      </c>
      <c r="BT1855" t="s">
        <v>3859</v>
      </c>
      <c r="BU1855" t="s">
        <v>363</v>
      </c>
      <c r="BV1855" t="s">
        <v>4303</v>
      </c>
    </row>
    <row r="1856" spans="1:74" x14ac:dyDescent="0.2">
      <c r="A1856" t="s">
        <v>365</v>
      </c>
      <c r="B1856">
        <v>0</v>
      </c>
      <c r="C1856">
        <v>64</v>
      </c>
      <c r="D1856">
        <v>0</v>
      </c>
      <c r="E1856">
        <v>35</v>
      </c>
      <c r="F1856">
        <v>32</v>
      </c>
      <c r="G1856">
        <v>20</v>
      </c>
      <c r="H1856">
        <v>0</v>
      </c>
      <c r="I1856">
        <v>43</v>
      </c>
      <c r="J1856">
        <v>0</v>
      </c>
      <c r="K1856">
        <v>51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 t="s">
        <v>365</v>
      </c>
      <c r="BN1856" t="s">
        <v>3848</v>
      </c>
      <c r="BO1856" t="s">
        <v>3849</v>
      </c>
      <c r="BP1856" t="s">
        <v>3850</v>
      </c>
      <c r="BQ1856" t="s">
        <v>4135</v>
      </c>
      <c r="BR1856" t="s">
        <v>3859</v>
      </c>
      <c r="BS1856" t="s">
        <v>3859</v>
      </c>
      <c r="BT1856" t="s">
        <v>3859</v>
      </c>
      <c r="BU1856" t="s">
        <v>365</v>
      </c>
      <c r="BV1856" t="s">
        <v>4305</v>
      </c>
    </row>
    <row r="1857" spans="1:74" x14ac:dyDescent="0.2">
      <c r="A1857" t="s">
        <v>371</v>
      </c>
      <c r="B1857">
        <v>0</v>
      </c>
      <c r="C1857">
        <v>16</v>
      </c>
      <c r="D1857">
        <v>33</v>
      </c>
      <c r="E1857">
        <v>47</v>
      </c>
      <c r="F1857">
        <v>0</v>
      </c>
      <c r="G1857">
        <v>0</v>
      </c>
      <c r="H1857">
        <v>0</v>
      </c>
      <c r="I1857">
        <v>31</v>
      </c>
      <c r="J1857">
        <v>0</v>
      </c>
      <c r="K1857">
        <v>17</v>
      </c>
      <c r="L1857">
        <v>9</v>
      </c>
      <c r="M1857">
        <v>66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23</v>
      </c>
      <c r="BM1857" t="s">
        <v>371</v>
      </c>
      <c r="BN1857" t="s">
        <v>3848</v>
      </c>
      <c r="BO1857" t="s">
        <v>3849</v>
      </c>
      <c r="BP1857" t="s">
        <v>3850</v>
      </c>
      <c r="BQ1857" t="s">
        <v>4135</v>
      </c>
      <c r="BR1857" t="s">
        <v>3859</v>
      </c>
      <c r="BS1857" t="s">
        <v>3859</v>
      </c>
      <c r="BT1857" t="s">
        <v>3859</v>
      </c>
      <c r="BU1857" t="s">
        <v>371</v>
      </c>
      <c r="BV1857" t="s">
        <v>4311</v>
      </c>
    </row>
    <row r="1858" spans="1:74" x14ac:dyDescent="0.2">
      <c r="A1858" t="s">
        <v>390</v>
      </c>
      <c r="B1858">
        <v>0</v>
      </c>
      <c r="C1858">
        <v>38</v>
      </c>
      <c r="D1858">
        <v>31</v>
      </c>
      <c r="E1858">
        <v>44</v>
      </c>
      <c r="F1858">
        <v>0</v>
      </c>
      <c r="G1858">
        <v>42</v>
      </c>
      <c r="H1858">
        <v>0</v>
      </c>
      <c r="I1858">
        <v>0</v>
      </c>
      <c r="J1858">
        <v>0</v>
      </c>
      <c r="K1858">
        <v>28</v>
      </c>
      <c r="L1858">
        <v>0</v>
      </c>
      <c r="M1858">
        <v>43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 t="s">
        <v>390</v>
      </c>
      <c r="BN1858" t="s">
        <v>3848</v>
      </c>
      <c r="BO1858" t="s">
        <v>3849</v>
      </c>
      <c r="BP1858" t="s">
        <v>3850</v>
      </c>
      <c r="BQ1858" t="s">
        <v>4135</v>
      </c>
      <c r="BR1858" t="s">
        <v>3859</v>
      </c>
      <c r="BS1858" t="s">
        <v>3859</v>
      </c>
      <c r="BT1858" t="s">
        <v>3859</v>
      </c>
      <c r="BU1858" t="s">
        <v>390</v>
      </c>
      <c r="BV1858" t="s">
        <v>4338</v>
      </c>
    </row>
    <row r="1859" spans="1:74" x14ac:dyDescent="0.2">
      <c r="A1859" t="s">
        <v>395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129</v>
      </c>
      <c r="AT1859">
        <v>0</v>
      </c>
      <c r="AU1859">
        <v>0</v>
      </c>
      <c r="AV1859">
        <v>96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 t="s">
        <v>395</v>
      </c>
      <c r="BN1859" t="s">
        <v>3848</v>
      </c>
      <c r="BO1859" t="s">
        <v>3849</v>
      </c>
      <c r="BP1859" t="s">
        <v>3900</v>
      </c>
      <c r="BQ1859" t="s">
        <v>3859</v>
      </c>
      <c r="BR1859" t="s">
        <v>3859</v>
      </c>
      <c r="BS1859" t="s">
        <v>3859</v>
      </c>
      <c r="BT1859" t="s">
        <v>3859</v>
      </c>
      <c r="BU1859" t="s">
        <v>395</v>
      </c>
      <c r="BV1859" t="s">
        <v>4343</v>
      </c>
    </row>
    <row r="1860" spans="1:74" x14ac:dyDescent="0.2">
      <c r="A1860" t="s">
        <v>398</v>
      </c>
      <c r="B1860">
        <v>0</v>
      </c>
      <c r="C1860">
        <v>6</v>
      </c>
      <c r="D1860">
        <v>0</v>
      </c>
      <c r="E1860">
        <v>23</v>
      </c>
      <c r="F1860">
        <v>0</v>
      </c>
      <c r="G1860">
        <v>0</v>
      </c>
      <c r="H1860">
        <v>0</v>
      </c>
      <c r="I1860">
        <v>7</v>
      </c>
      <c r="J1860">
        <v>16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81</v>
      </c>
      <c r="BL1860">
        <v>89</v>
      </c>
      <c r="BM1860" t="s">
        <v>398</v>
      </c>
      <c r="BN1860" t="s">
        <v>3848</v>
      </c>
      <c r="BO1860" t="s">
        <v>3849</v>
      </c>
      <c r="BP1860" t="s">
        <v>3900</v>
      </c>
      <c r="BQ1860" t="s">
        <v>3983</v>
      </c>
      <c r="BR1860" t="s">
        <v>3984</v>
      </c>
      <c r="BS1860" t="s">
        <v>4347</v>
      </c>
      <c r="BT1860" t="s">
        <v>3859</v>
      </c>
      <c r="BU1860" t="s">
        <v>398</v>
      </c>
      <c r="BV1860" t="s">
        <v>4348</v>
      </c>
    </row>
    <row r="1861" spans="1:74" x14ac:dyDescent="0.2">
      <c r="A1861" t="s">
        <v>415</v>
      </c>
      <c r="B1861">
        <v>177</v>
      </c>
      <c r="C1861">
        <v>0</v>
      </c>
      <c r="D1861">
        <v>0</v>
      </c>
      <c r="E1861">
        <v>34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 t="s">
        <v>415</v>
      </c>
      <c r="BN1861" t="s">
        <v>3848</v>
      </c>
      <c r="BO1861" t="s">
        <v>3849</v>
      </c>
      <c r="BP1861" t="s">
        <v>3850</v>
      </c>
      <c r="BQ1861" t="s">
        <v>3889</v>
      </c>
      <c r="BR1861" t="s">
        <v>3890</v>
      </c>
      <c r="BS1861" t="s">
        <v>3891</v>
      </c>
      <c r="BT1861" t="s">
        <v>3859</v>
      </c>
      <c r="BU1861" t="s">
        <v>415</v>
      </c>
      <c r="BV1861" t="s">
        <v>4369</v>
      </c>
    </row>
    <row r="1862" spans="1:74" x14ac:dyDescent="0.2">
      <c r="A1862" t="s">
        <v>418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211</v>
      </c>
      <c r="BK1862">
        <v>0</v>
      </c>
      <c r="BL1862">
        <v>0</v>
      </c>
      <c r="BM1862" t="s">
        <v>418</v>
      </c>
      <c r="BN1862" t="s">
        <v>3848</v>
      </c>
      <c r="BO1862" t="s">
        <v>3849</v>
      </c>
      <c r="BP1862" t="s">
        <v>3900</v>
      </c>
      <c r="BQ1862" t="s">
        <v>3901</v>
      </c>
      <c r="BR1862" t="s">
        <v>3902</v>
      </c>
      <c r="BS1862" t="s">
        <v>3903</v>
      </c>
      <c r="BT1862" t="s">
        <v>3859</v>
      </c>
      <c r="BU1862" t="s">
        <v>418</v>
      </c>
      <c r="BV1862" t="s">
        <v>4372</v>
      </c>
    </row>
    <row r="1863" spans="1:74" x14ac:dyDescent="0.2">
      <c r="A1863" t="s">
        <v>427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85</v>
      </c>
      <c r="BL1863">
        <v>121</v>
      </c>
      <c r="BM1863" t="s">
        <v>427</v>
      </c>
      <c r="BN1863" t="s">
        <v>3848</v>
      </c>
      <c r="BO1863" t="s">
        <v>3849</v>
      </c>
      <c r="BP1863" t="s">
        <v>3850</v>
      </c>
      <c r="BQ1863" t="s">
        <v>3946</v>
      </c>
      <c r="BR1863" t="s">
        <v>3963</v>
      </c>
      <c r="BS1863" t="s">
        <v>4137</v>
      </c>
      <c r="BT1863" t="s">
        <v>3859</v>
      </c>
      <c r="BU1863" t="s">
        <v>427</v>
      </c>
      <c r="BV1863" t="s">
        <v>4384</v>
      </c>
    </row>
    <row r="1864" spans="1:74" x14ac:dyDescent="0.2">
      <c r="A1864" t="s">
        <v>429</v>
      </c>
      <c r="B1864">
        <v>0</v>
      </c>
      <c r="C1864">
        <v>29</v>
      </c>
      <c r="D1864">
        <v>0</v>
      </c>
      <c r="E1864">
        <v>105</v>
      </c>
      <c r="F1864">
        <v>14</v>
      </c>
      <c r="G1864">
        <v>0</v>
      </c>
      <c r="H1864">
        <v>0</v>
      </c>
      <c r="I1864">
        <v>56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 t="s">
        <v>429</v>
      </c>
      <c r="BN1864" t="s">
        <v>3848</v>
      </c>
      <c r="BO1864" t="s">
        <v>3849</v>
      </c>
      <c r="BP1864" t="s">
        <v>3850</v>
      </c>
      <c r="BQ1864" t="s">
        <v>3889</v>
      </c>
      <c r="BR1864" t="s">
        <v>3890</v>
      </c>
      <c r="BS1864" t="s">
        <v>3859</v>
      </c>
      <c r="BT1864" t="s">
        <v>3859</v>
      </c>
      <c r="BU1864" t="s">
        <v>429</v>
      </c>
      <c r="BV1864" t="s">
        <v>4386</v>
      </c>
    </row>
    <row r="1865" spans="1:74" x14ac:dyDescent="0.2">
      <c r="A1865" t="s">
        <v>435</v>
      </c>
      <c r="B1865">
        <v>3</v>
      </c>
      <c r="C1865">
        <v>23</v>
      </c>
      <c r="D1865">
        <v>0</v>
      </c>
      <c r="E1865">
        <v>0</v>
      </c>
      <c r="F1865">
        <v>0</v>
      </c>
      <c r="G1865">
        <v>0</v>
      </c>
      <c r="H1865">
        <v>13</v>
      </c>
      <c r="I1865">
        <v>11</v>
      </c>
      <c r="J1865">
        <v>47</v>
      </c>
      <c r="K1865">
        <v>34</v>
      </c>
      <c r="L1865">
        <v>0</v>
      </c>
      <c r="M1865">
        <v>8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35</v>
      </c>
      <c r="BL1865">
        <v>29</v>
      </c>
      <c r="BM1865" t="s">
        <v>435</v>
      </c>
      <c r="BN1865" t="s">
        <v>3848</v>
      </c>
      <c r="BO1865" t="s">
        <v>3849</v>
      </c>
      <c r="BP1865" t="s">
        <v>3850</v>
      </c>
      <c r="BQ1865" t="s">
        <v>3851</v>
      </c>
      <c r="BR1865" t="s">
        <v>3859</v>
      </c>
      <c r="BS1865" t="s">
        <v>3859</v>
      </c>
      <c r="BT1865" t="s">
        <v>3859</v>
      </c>
      <c r="BU1865" t="s">
        <v>435</v>
      </c>
      <c r="BV1865" t="s">
        <v>4393</v>
      </c>
    </row>
    <row r="1866" spans="1:74" x14ac:dyDescent="0.2">
      <c r="A1866" t="s">
        <v>436</v>
      </c>
      <c r="B1866">
        <v>0</v>
      </c>
      <c r="C1866">
        <v>0</v>
      </c>
      <c r="D1866">
        <v>0</v>
      </c>
      <c r="E1866">
        <v>41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48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71</v>
      </c>
      <c r="BL1866">
        <v>40</v>
      </c>
      <c r="BM1866" t="s">
        <v>436</v>
      </c>
      <c r="BN1866" t="s">
        <v>3848</v>
      </c>
      <c r="BO1866" t="s">
        <v>3849</v>
      </c>
      <c r="BP1866" t="s">
        <v>3850</v>
      </c>
      <c r="BQ1866" t="s">
        <v>3889</v>
      </c>
      <c r="BR1866" t="s">
        <v>3890</v>
      </c>
      <c r="BS1866" t="s">
        <v>3859</v>
      </c>
      <c r="BT1866" t="s">
        <v>3859</v>
      </c>
      <c r="BU1866" t="s">
        <v>436</v>
      </c>
      <c r="BV1866" t="s">
        <v>4394</v>
      </c>
    </row>
    <row r="1867" spans="1:74" x14ac:dyDescent="0.2">
      <c r="A1867" t="s">
        <v>439</v>
      </c>
      <c r="B1867">
        <v>0</v>
      </c>
      <c r="C1867">
        <v>13</v>
      </c>
      <c r="D1867">
        <v>0</v>
      </c>
      <c r="E1867">
        <v>13</v>
      </c>
      <c r="F1867">
        <v>0</v>
      </c>
      <c r="G1867">
        <v>13</v>
      </c>
      <c r="H1867">
        <v>0</v>
      </c>
      <c r="I1867">
        <v>31</v>
      </c>
      <c r="J1867">
        <v>38</v>
      </c>
      <c r="K1867">
        <v>48</v>
      </c>
      <c r="L1867">
        <v>0</v>
      </c>
      <c r="M1867">
        <v>16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26</v>
      </c>
      <c r="BL1867">
        <v>0</v>
      </c>
      <c r="BM1867" t="s">
        <v>439</v>
      </c>
      <c r="BN1867" t="s">
        <v>3848</v>
      </c>
      <c r="BO1867" t="s">
        <v>3849</v>
      </c>
      <c r="BP1867" t="s">
        <v>3850</v>
      </c>
      <c r="BQ1867" t="s">
        <v>3851</v>
      </c>
      <c r="BR1867" t="s">
        <v>4398</v>
      </c>
      <c r="BS1867" t="s">
        <v>4399</v>
      </c>
      <c r="BT1867" t="s">
        <v>3859</v>
      </c>
      <c r="BU1867" t="s">
        <v>439</v>
      </c>
      <c r="BV1867" t="s">
        <v>4400</v>
      </c>
    </row>
    <row r="1868" spans="1:74" x14ac:dyDescent="0.2">
      <c r="A1868" t="s">
        <v>440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116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81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 t="s">
        <v>440</v>
      </c>
      <c r="BN1868" t="s">
        <v>3848</v>
      </c>
      <c r="BO1868" t="s">
        <v>3849</v>
      </c>
      <c r="BP1868" t="s">
        <v>3900</v>
      </c>
      <c r="BQ1868" t="s">
        <v>3901</v>
      </c>
      <c r="BR1868" t="s">
        <v>3902</v>
      </c>
      <c r="BS1868" t="s">
        <v>4401</v>
      </c>
      <c r="BT1868" t="s">
        <v>3859</v>
      </c>
      <c r="BU1868" t="s">
        <v>440</v>
      </c>
      <c r="BV1868" t="s">
        <v>4402</v>
      </c>
    </row>
    <row r="1869" spans="1:74" x14ac:dyDescent="0.2">
      <c r="A1869" t="s">
        <v>444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23</v>
      </c>
      <c r="AN1869">
        <v>38</v>
      </c>
      <c r="AO1869">
        <v>25</v>
      </c>
      <c r="AP1869">
        <v>0</v>
      </c>
      <c r="AQ1869">
        <v>0</v>
      </c>
      <c r="AR1869">
        <v>19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54</v>
      </c>
      <c r="AZ1869">
        <v>0</v>
      </c>
      <c r="BA1869">
        <v>0</v>
      </c>
      <c r="BB1869">
        <v>0</v>
      </c>
      <c r="BC1869">
        <v>37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 t="s">
        <v>444</v>
      </c>
      <c r="BN1869" t="s">
        <v>3848</v>
      </c>
      <c r="BO1869" t="s">
        <v>3849</v>
      </c>
      <c r="BP1869" t="s">
        <v>3900</v>
      </c>
      <c r="BQ1869" t="s">
        <v>3901</v>
      </c>
      <c r="BR1869" t="s">
        <v>3902</v>
      </c>
      <c r="BS1869" t="s">
        <v>3903</v>
      </c>
      <c r="BT1869" t="s">
        <v>3859</v>
      </c>
      <c r="BU1869" t="s">
        <v>444</v>
      </c>
      <c r="BV1869" t="s">
        <v>4407</v>
      </c>
    </row>
    <row r="1870" spans="1:74" x14ac:dyDescent="0.2">
      <c r="A1870" t="s">
        <v>447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195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 t="s">
        <v>447</v>
      </c>
      <c r="BN1870" t="s">
        <v>3848</v>
      </c>
      <c r="BO1870" t="s">
        <v>3849</v>
      </c>
      <c r="BP1870" t="s">
        <v>3850</v>
      </c>
      <c r="BQ1870" t="s">
        <v>3851</v>
      </c>
      <c r="BR1870" t="s">
        <v>3852</v>
      </c>
      <c r="BS1870" t="s">
        <v>3853</v>
      </c>
      <c r="BT1870" t="s">
        <v>3859</v>
      </c>
      <c r="BU1870" t="s">
        <v>447</v>
      </c>
      <c r="BV1870" t="s">
        <v>4411</v>
      </c>
    </row>
    <row r="1871" spans="1:74" x14ac:dyDescent="0.2">
      <c r="A1871" t="s">
        <v>450</v>
      </c>
      <c r="B1871">
        <v>0</v>
      </c>
      <c r="C1871">
        <v>16</v>
      </c>
      <c r="D1871">
        <v>18</v>
      </c>
      <c r="E1871">
        <v>50</v>
      </c>
      <c r="F1871">
        <v>0</v>
      </c>
      <c r="G1871">
        <v>59</v>
      </c>
      <c r="H1871">
        <v>0</v>
      </c>
      <c r="I1871">
        <v>50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 t="s">
        <v>450</v>
      </c>
      <c r="BN1871" t="s">
        <v>3848</v>
      </c>
      <c r="BO1871" t="s">
        <v>3849</v>
      </c>
      <c r="BP1871" t="s">
        <v>3850</v>
      </c>
      <c r="BQ1871" t="s">
        <v>4135</v>
      </c>
      <c r="BR1871" t="s">
        <v>3859</v>
      </c>
      <c r="BS1871" t="s">
        <v>3859</v>
      </c>
      <c r="BT1871" t="s">
        <v>3859</v>
      </c>
      <c r="BU1871" t="s">
        <v>450</v>
      </c>
      <c r="BV1871" t="s">
        <v>4416</v>
      </c>
    </row>
    <row r="1872" spans="1:74" x14ac:dyDescent="0.2">
      <c r="A1872" t="s">
        <v>456</v>
      </c>
      <c r="B1872">
        <v>66</v>
      </c>
      <c r="C1872">
        <v>122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 t="s">
        <v>456</v>
      </c>
      <c r="BN1872" t="s">
        <v>3848</v>
      </c>
      <c r="BO1872" t="s">
        <v>3849</v>
      </c>
      <c r="BP1872" t="s">
        <v>3850</v>
      </c>
      <c r="BQ1872" t="s">
        <v>3889</v>
      </c>
      <c r="BR1872" t="s">
        <v>3890</v>
      </c>
      <c r="BS1872" t="s">
        <v>3891</v>
      </c>
      <c r="BT1872" t="s">
        <v>3859</v>
      </c>
      <c r="BU1872" t="s">
        <v>456</v>
      </c>
      <c r="BV1872" t="s">
        <v>4424</v>
      </c>
    </row>
    <row r="1873" spans="1:74" x14ac:dyDescent="0.2">
      <c r="A1873" t="s">
        <v>458</v>
      </c>
      <c r="B1873">
        <v>0</v>
      </c>
      <c r="C1873">
        <v>17</v>
      </c>
      <c r="D1873">
        <v>15</v>
      </c>
      <c r="E1873">
        <v>21</v>
      </c>
      <c r="F1873">
        <v>0</v>
      </c>
      <c r="G1873">
        <v>36</v>
      </c>
      <c r="H1873">
        <v>0</v>
      </c>
      <c r="I1873">
        <v>17</v>
      </c>
      <c r="J1873">
        <v>22</v>
      </c>
      <c r="K1873">
        <v>42</v>
      </c>
      <c r="L1873">
        <v>0</v>
      </c>
      <c r="M1873">
        <v>17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 t="s">
        <v>458</v>
      </c>
      <c r="BN1873" t="s">
        <v>3848</v>
      </c>
      <c r="BO1873" t="s">
        <v>3849</v>
      </c>
      <c r="BP1873" t="s">
        <v>3850</v>
      </c>
      <c r="BQ1873" t="s">
        <v>3851</v>
      </c>
      <c r="BR1873" t="s">
        <v>4398</v>
      </c>
      <c r="BS1873" t="s">
        <v>4426</v>
      </c>
      <c r="BT1873" t="s">
        <v>3859</v>
      </c>
      <c r="BU1873" t="s">
        <v>458</v>
      </c>
      <c r="BV1873" t="s">
        <v>4427</v>
      </c>
    </row>
    <row r="1874" spans="1:74" x14ac:dyDescent="0.2">
      <c r="A1874" t="s">
        <v>459</v>
      </c>
      <c r="B1874">
        <v>0</v>
      </c>
      <c r="C1874">
        <v>3</v>
      </c>
      <c r="D1874">
        <v>0</v>
      </c>
      <c r="E1874">
        <v>0</v>
      </c>
      <c r="F1874">
        <v>12</v>
      </c>
      <c r="G1874">
        <v>0</v>
      </c>
      <c r="H1874">
        <v>0</v>
      </c>
      <c r="I1874">
        <v>144</v>
      </c>
      <c r="J1874">
        <v>0</v>
      </c>
      <c r="K1874">
        <v>22</v>
      </c>
      <c r="L1874">
        <v>0</v>
      </c>
      <c r="M1874">
        <v>5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 t="s">
        <v>459</v>
      </c>
      <c r="BN1874" t="s">
        <v>3848</v>
      </c>
      <c r="BO1874" t="s">
        <v>3849</v>
      </c>
      <c r="BP1874" t="s">
        <v>3850</v>
      </c>
      <c r="BQ1874" t="s">
        <v>4135</v>
      </c>
      <c r="BR1874" t="s">
        <v>3859</v>
      </c>
      <c r="BS1874" t="s">
        <v>3859</v>
      </c>
      <c r="BT1874" t="s">
        <v>3859</v>
      </c>
      <c r="BU1874" t="s">
        <v>459</v>
      </c>
      <c r="BV1874" t="s">
        <v>4428</v>
      </c>
    </row>
    <row r="1875" spans="1:74" x14ac:dyDescent="0.2">
      <c r="A1875" t="s">
        <v>460</v>
      </c>
      <c r="B1875">
        <v>0</v>
      </c>
      <c r="C1875">
        <v>0</v>
      </c>
      <c r="D1875">
        <v>38</v>
      </c>
      <c r="E1875">
        <v>0</v>
      </c>
      <c r="F1875">
        <v>0</v>
      </c>
      <c r="G1875">
        <v>52</v>
      </c>
      <c r="H1875">
        <v>0</v>
      </c>
      <c r="I1875">
        <v>25</v>
      </c>
      <c r="J1875">
        <v>21</v>
      </c>
      <c r="K1875">
        <v>23</v>
      </c>
      <c r="L1875">
        <v>0</v>
      </c>
      <c r="M1875">
        <v>26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 t="s">
        <v>460</v>
      </c>
      <c r="BN1875" t="s">
        <v>3848</v>
      </c>
      <c r="BO1875" t="s">
        <v>3849</v>
      </c>
      <c r="BP1875" t="s">
        <v>3850</v>
      </c>
      <c r="BQ1875" t="s">
        <v>3851</v>
      </c>
      <c r="BR1875" t="s">
        <v>4398</v>
      </c>
      <c r="BS1875" t="s">
        <v>4399</v>
      </c>
      <c r="BT1875" t="s">
        <v>3859</v>
      </c>
      <c r="BU1875" t="s">
        <v>460</v>
      </c>
      <c r="BV1875" t="s">
        <v>4429</v>
      </c>
    </row>
    <row r="1876" spans="1:74" x14ac:dyDescent="0.2">
      <c r="A1876" t="s">
        <v>461</v>
      </c>
      <c r="B1876">
        <v>0</v>
      </c>
      <c r="C1876">
        <v>0</v>
      </c>
      <c r="D1876">
        <v>0</v>
      </c>
      <c r="E1876">
        <v>0</v>
      </c>
      <c r="F1876">
        <v>11</v>
      </c>
      <c r="G1876">
        <v>37</v>
      </c>
      <c r="H1876">
        <v>0</v>
      </c>
      <c r="I1876">
        <v>50</v>
      </c>
      <c r="J1876">
        <v>6</v>
      </c>
      <c r="K1876">
        <v>42</v>
      </c>
      <c r="L1876">
        <v>0</v>
      </c>
      <c r="M1876">
        <v>39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 t="s">
        <v>461</v>
      </c>
      <c r="BN1876" t="s">
        <v>3848</v>
      </c>
      <c r="BO1876" t="s">
        <v>3849</v>
      </c>
      <c r="BP1876" t="s">
        <v>3850</v>
      </c>
      <c r="BQ1876" t="s">
        <v>4135</v>
      </c>
      <c r="BR1876" t="s">
        <v>3859</v>
      </c>
      <c r="BS1876" t="s">
        <v>3859</v>
      </c>
      <c r="BT1876" t="s">
        <v>3859</v>
      </c>
      <c r="BU1876" t="s">
        <v>461</v>
      </c>
      <c r="BV1876" t="s">
        <v>4430</v>
      </c>
    </row>
    <row r="1877" spans="1:74" x14ac:dyDescent="0.2">
      <c r="A1877" t="s">
        <v>465</v>
      </c>
      <c r="B1877">
        <v>0</v>
      </c>
      <c r="C1877">
        <v>9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16</v>
      </c>
      <c r="K1877">
        <v>148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9</v>
      </c>
      <c r="BM1877" t="s">
        <v>465</v>
      </c>
      <c r="BN1877" t="s">
        <v>3848</v>
      </c>
      <c r="BO1877" t="s">
        <v>3849</v>
      </c>
      <c r="BP1877" t="s">
        <v>3850</v>
      </c>
      <c r="BQ1877" t="s">
        <v>4135</v>
      </c>
      <c r="BR1877" t="s">
        <v>3859</v>
      </c>
      <c r="BS1877" t="s">
        <v>3859</v>
      </c>
      <c r="BT1877" t="s">
        <v>3859</v>
      </c>
      <c r="BU1877" t="s">
        <v>465</v>
      </c>
      <c r="BV1877" t="s">
        <v>4436</v>
      </c>
    </row>
    <row r="1878" spans="1:74" x14ac:dyDescent="0.2">
      <c r="A1878" t="s">
        <v>467</v>
      </c>
      <c r="B1878">
        <v>0</v>
      </c>
      <c r="C1878">
        <v>10</v>
      </c>
      <c r="D1878">
        <v>0</v>
      </c>
      <c r="E1878">
        <v>14</v>
      </c>
      <c r="F1878">
        <v>0</v>
      </c>
      <c r="G1878">
        <v>85</v>
      </c>
      <c r="H1878">
        <v>0</v>
      </c>
      <c r="I1878">
        <v>22</v>
      </c>
      <c r="J1878">
        <v>0</v>
      </c>
      <c r="K1878">
        <v>14</v>
      </c>
      <c r="L1878">
        <v>0</v>
      </c>
      <c r="M1878">
        <v>34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 t="s">
        <v>467</v>
      </c>
      <c r="BN1878" t="s">
        <v>3848</v>
      </c>
      <c r="BO1878" t="s">
        <v>3849</v>
      </c>
      <c r="BP1878" t="s">
        <v>3850</v>
      </c>
      <c r="BQ1878" t="s">
        <v>3946</v>
      </c>
      <c r="BR1878" t="s">
        <v>3963</v>
      </c>
      <c r="BS1878" t="s">
        <v>3859</v>
      </c>
      <c r="BT1878" t="s">
        <v>3859</v>
      </c>
      <c r="BU1878" t="s">
        <v>467</v>
      </c>
      <c r="BV1878" t="s">
        <v>4438</v>
      </c>
    </row>
    <row r="1879" spans="1:74" x14ac:dyDescent="0.2">
      <c r="A1879" t="s">
        <v>475</v>
      </c>
      <c r="B1879">
        <v>0</v>
      </c>
      <c r="C1879">
        <v>99</v>
      </c>
      <c r="D1879">
        <v>0</v>
      </c>
      <c r="E1879">
        <v>0</v>
      </c>
      <c r="F1879">
        <v>0</v>
      </c>
      <c r="G1879">
        <v>33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44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 t="s">
        <v>475</v>
      </c>
      <c r="BN1879" t="s">
        <v>3848</v>
      </c>
      <c r="BO1879" t="s">
        <v>3849</v>
      </c>
      <c r="BP1879" t="s">
        <v>3850</v>
      </c>
      <c r="BQ1879" t="s">
        <v>3851</v>
      </c>
      <c r="BR1879" t="s">
        <v>4398</v>
      </c>
      <c r="BS1879" t="s">
        <v>4399</v>
      </c>
      <c r="BT1879" t="s">
        <v>3859</v>
      </c>
      <c r="BU1879" t="s">
        <v>475</v>
      </c>
      <c r="BV1879" t="s">
        <v>4446</v>
      </c>
    </row>
    <row r="1880" spans="1:74" x14ac:dyDescent="0.2">
      <c r="A1880" t="s">
        <v>479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97</v>
      </c>
      <c r="I1880">
        <v>0</v>
      </c>
      <c r="J1880">
        <v>39</v>
      </c>
      <c r="K1880">
        <v>0</v>
      </c>
      <c r="L1880">
        <v>39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 t="s">
        <v>479</v>
      </c>
      <c r="BN1880" t="s">
        <v>3848</v>
      </c>
      <c r="BO1880" t="s">
        <v>3849</v>
      </c>
      <c r="BP1880" t="s">
        <v>3850</v>
      </c>
      <c r="BQ1880" t="s">
        <v>3946</v>
      </c>
      <c r="BR1880" t="s">
        <v>3963</v>
      </c>
      <c r="BS1880" t="s">
        <v>3859</v>
      </c>
      <c r="BT1880" t="s">
        <v>3859</v>
      </c>
      <c r="BU1880" t="s">
        <v>479</v>
      </c>
      <c r="BV1880" t="s">
        <v>4450</v>
      </c>
    </row>
    <row r="1881" spans="1:74" x14ac:dyDescent="0.2">
      <c r="A1881" t="s">
        <v>481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20</v>
      </c>
      <c r="AR1881">
        <v>0</v>
      </c>
      <c r="AS1881">
        <v>0</v>
      </c>
      <c r="AT1881">
        <v>0</v>
      </c>
      <c r="AU1881">
        <v>26</v>
      </c>
      <c r="AV1881">
        <v>0</v>
      </c>
      <c r="AW1881">
        <v>0</v>
      </c>
      <c r="AX1881">
        <v>0</v>
      </c>
      <c r="AY1881">
        <v>88</v>
      </c>
      <c r="AZ1881">
        <v>0</v>
      </c>
      <c r="BA1881">
        <v>0</v>
      </c>
      <c r="BB1881">
        <v>0</v>
      </c>
      <c r="BC1881">
        <v>41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 t="s">
        <v>481</v>
      </c>
      <c r="BN1881" t="s">
        <v>3848</v>
      </c>
      <c r="BO1881" t="s">
        <v>3849</v>
      </c>
      <c r="BP1881" t="s">
        <v>3900</v>
      </c>
      <c r="BQ1881" t="s">
        <v>3983</v>
      </c>
      <c r="BR1881" t="s">
        <v>4121</v>
      </c>
      <c r="BS1881" t="s">
        <v>4452</v>
      </c>
      <c r="BT1881" t="s">
        <v>3859</v>
      </c>
      <c r="BU1881" t="s">
        <v>481</v>
      </c>
      <c r="BV1881" t="s">
        <v>4453</v>
      </c>
    </row>
    <row r="1882" spans="1:74" x14ac:dyDescent="0.2">
      <c r="A1882" t="s">
        <v>494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6</v>
      </c>
      <c r="K1882">
        <v>164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 t="s">
        <v>494</v>
      </c>
      <c r="BN1882" t="s">
        <v>3848</v>
      </c>
      <c r="BO1882" t="s">
        <v>3849</v>
      </c>
      <c r="BP1882" t="s">
        <v>3850</v>
      </c>
      <c r="BQ1882" t="s">
        <v>4135</v>
      </c>
      <c r="BR1882" t="s">
        <v>3859</v>
      </c>
      <c r="BS1882" t="s">
        <v>3859</v>
      </c>
      <c r="BT1882" t="s">
        <v>3859</v>
      </c>
      <c r="BU1882" t="s">
        <v>494</v>
      </c>
      <c r="BV1882" t="s">
        <v>4469</v>
      </c>
    </row>
    <row r="1883" spans="1:74" x14ac:dyDescent="0.2">
      <c r="A1883" t="s">
        <v>495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170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 t="s">
        <v>495</v>
      </c>
      <c r="BN1883" t="s">
        <v>3848</v>
      </c>
      <c r="BO1883" t="s">
        <v>3849</v>
      </c>
      <c r="BP1883" t="s">
        <v>3900</v>
      </c>
      <c r="BQ1883" t="s">
        <v>3901</v>
      </c>
      <c r="BR1883" t="s">
        <v>3902</v>
      </c>
      <c r="BS1883" t="s">
        <v>3903</v>
      </c>
      <c r="BT1883" t="s">
        <v>3859</v>
      </c>
      <c r="BU1883" t="s">
        <v>495</v>
      </c>
      <c r="BV1883" t="s">
        <v>4470</v>
      </c>
    </row>
    <row r="1884" spans="1:74" x14ac:dyDescent="0.2">
      <c r="A1884" t="s">
        <v>496</v>
      </c>
      <c r="B1884">
        <v>0</v>
      </c>
      <c r="C1884">
        <v>32</v>
      </c>
      <c r="D1884">
        <v>0</v>
      </c>
      <c r="E1884">
        <v>25</v>
      </c>
      <c r="F1884">
        <v>0</v>
      </c>
      <c r="G1884">
        <v>112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 t="s">
        <v>496</v>
      </c>
      <c r="BN1884" t="s">
        <v>3848</v>
      </c>
      <c r="BO1884" t="s">
        <v>3849</v>
      </c>
      <c r="BP1884" t="s">
        <v>3850</v>
      </c>
      <c r="BQ1884" t="s">
        <v>4135</v>
      </c>
      <c r="BR1884" t="s">
        <v>3859</v>
      </c>
      <c r="BS1884" t="s">
        <v>3859</v>
      </c>
      <c r="BT1884" t="s">
        <v>3859</v>
      </c>
      <c r="BU1884" t="s">
        <v>496</v>
      </c>
      <c r="BV1884" t="s">
        <v>4471</v>
      </c>
    </row>
    <row r="1885" spans="1:74" x14ac:dyDescent="0.2">
      <c r="A1885" t="s">
        <v>501</v>
      </c>
      <c r="B1885">
        <v>0</v>
      </c>
      <c r="C1885">
        <v>0</v>
      </c>
      <c r="D1885">
        <v>0</v>
      </c>
      <c r="E1885">
        <v>14</v>
      </c>
      <c r="F1885">
        <v>0</v>
      </c>
      <c r="G1885">
        <v>0</v>
      </c>
      <c r="H1885">
        <v>0</v>
      </c>
      <c r="I1885">
        <v>0</v>
      </c>
      <c r="J1885">
        <v>10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104</v>
      </c>
      <c r="BL1885">
        <v>39</v>
      </c>
      <c r="BM1885" t="s">
        <v>501</v>
      </c>
      <c r="BN1885" t="s">
        <v>3848</v>
      </c>
      <c r="BO1885" t="s">
        <v>3849</v>
      </c>
      <c r="BP1885" t="s">
        <v>3900</v>
      </c>
      <c r="BQ1885" t="s">
        <v>4476</v>
      </c>
      <c r="BR1885" t="s">
        <v>3859</v>
      </c>
      <c r="BS1885" t="s">
        <v>3859</v>
      </c>
      <c r="BT1885" t="s">
        <v>3859</v>
      </c>
      <c r="BU1885" t="s">
        <v>501</v>
      </c>
      <c r="BV1885" t="s">
        <v>4477</v>
      </c>
    </row>
    <row r="1886" spans="1:74" x14ac:dyDescent="0.2">
      <c r="A1886" t="s">
        <v>508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30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134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 t="s">
        <v>508</v>
      </c>
      <c r="BN1886" t="s">
        <v>3848</v>
      </c>
      <c r="BO1886" t="s">
        <v>3849</v>
      </c>
      <c r="BP1886" t="s">
        <v>3900</v>
      </c>
      <c r="BQ1886" t="s">
        <v>3901</v>
      </c>
      <c r="BR1886" t="s">
        <v>3902</v>
      </c>
      <c r="BS1886" t="s">
        <v>3903</v>
      </c>
      <c r="BT1886" t="s">
        <v>3859</v>
      </c>
      <c r="BU1886" t="s">
        <v>508</v>
      </c>
      <c r="BV1886" t="s">
        <v>4484</v>
      </c>
    </row>
    <row r="1887" spans="1:74" x14ac:dyDescent="0.2">
      <c r="A1887" t="s">
        <v>510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52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111</v>
      </c>
      <c r="BK1887">
        <v>0</v>
      </c>
      <c r="BL1887">
        <v>0</v>
      </c>
      <c r="BM1887" t="s">
        <v>510</v>
      </c>
      <c r="BN1887" t="s">
        <v>3848</v>
      </c>
      <c r="BO1887" t="s">
        <v>3849</v>
      </c>
      <c r="BP1887" t="s">
        <v>3900</v>
      </c>
      <c r="BQ1887" t="s">
        <v>3901</v>
      </c>
      <c r="BR1887" t="s">
        <v>3902</v>
      </c>
      <c r="BS1887" t="s">
        <v>3903</v>
      </c>
      <c r="BT1887" t="s">
        <v>3859</v>
      </c>
      <c r="BU1887" t="s">
        <v>510</v>
      </c>
      <c r="BV1887" t="s">
        <v>4486</v>
      </c>
    </row>
    <row r="1888" spans="1:74" x14ac:dyDescent="0.2">
      <c r="A1888" t="s">
        <v>518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53</v>
      </c>
      <c r="BL1888">
        <v>108</v>
      </c>
      <c r="BM1888" t="s">
        <v>518</v>
      </c>
      <c r="BN1888" t="s">
        <v>3848</v>
      </c>
      <c r="BO1888" t="s">
        <v>3849</v>
      </c>
      <c r="BP1888" t="s">
        <v>3850</v>
      </c>
      <c r="BQ1888" t="s">
        <v>3889</v>
      </c>
      <c r="BR1888" t="s">
        <v>3890</v>
      </c>
      <c r="BS1888" t="s">
        <v>3859</v>
      </c>
      <c r="BT1888" t="s">
        <v>3859</v>
      </c>
      <c r="BU1888" t="s">
        <v>518</v>
      </c>
      <c r="BV1888" t="s">
        <v>4496</v>
      </c>
    </row>
    <row r="1889" spans="1:74" x14ac:dyDescent="0.2">
      <c r="A1889" t="s">
        <v>523</v>
      </c>
      <c r="B1889">
        <v>0</v>
      </c>
      <c r="C1889">
        <v>21</v>
      </c>
      <c r="D1889">
        <v>0</v>
      </c>
      <c r="E1889">
        <v>0</v>
      </c>
      <c r="F1889">
        <v>0</v>
      </c>
      <c r="G1889">
        <v>81</v>
      </c>
      <c r="H1889">
        <v>0</v>
      </c>
      <c r="I1889">
        <v>54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 t="s">
        <v>523</v>
      </c>
      <c r="BN1889" t="s">
        <v>3848</v>
      </c>
      <c r="BO1889" t="s">
        <v>3849</v>
      </c>
      <c r="BP1889" t="s">
        <v>3850</v>
      </c>
      <c r="BQ1889" t="s">
        <v>3946</v>
      </c>
      <c r="BR1889" t="s">
        <v>3859</v>
      </c>
      <c r="BS1889" t="s">
        <v>3859</v>
      </c>
      <c r="BT1889" t="s">
        <v>3859</v>
      </c>
      <c r="BU1889" t="s">
        <v>523</v>
      </c>
      <c r="BV1889" t="s">
        <v>4501</v>
      </c>
    </row>
    <row r="1890" spans="1:74" x14ac:dyDescent="0.2">
      <c r="A1890" t="s">
        <v>526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76</v>
      </c>
      <c r="K1890">
        <v>27</v>
      </c>
      <c r="L1890">
        <v>0</v>
      </c>
      <c r="M1890">
        <v>13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38</v>
      </c>
      <c r="BL1890">
        <v>0</v>
      </c>
      <c r="BM1890" t="s">
        <v>526</v>
      </c>
      <c r="BN1890" t="s">
        <v>3848</v>
      </c>
      <c r="BO1890" t="s">
        <v>3849</v>
      </c>
      <c r="BP1890" t="s">
        <v>3850</v>
      </c>
      <c r="BQ1890" t="s">
        <v>4077</v>
      </c>
      <c r="BR1890" t="s">
        <v>4078</v>
      </c>
      <c r="BS1890" t="s">
        <v>3859</v>
      </c>
      <c r="BT1890" t="s">
        <v>3859</v>
      </c>
      <c r="BU1890" t="s">
        <v>526</v>
      </c>
      <c r="BV1890" t="s">
        <v>4509</v>
      </c>
    </row>
    <row r="1891" spans="1:74" x14ac:dyDescent="0.2">
      <c r="A1891" t="s">
        <v>527</v>
      </c>
      <c r="B1891">
        <v>0</v>
      </c>
      <c r="C1891">
        <v>20</v>
      </c>
      <c r="D1891">
        <v>9</v>
      </c>
      <c r="E1891">
        <v>0</v>
      </c>
      <c r="F1891">
        <v>0</v>
      </c>
      <c r="G1891">
        <v>26</v>
      </c>
      <c r="H1891">
        <v>0</v>
      </c>
      <c r="I1891">
        <v>12</v>
      </c>
      <c r="J1891">
        <v>14</v>
      </c>
      <c r="K1891">
        <v>14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32</v>
      </c>
      <c r="BL1891">
        <v>27</v>
      </c>
      <c r="BM1891" t="s">
        <v>527</v>
      </c>
      <c r="BN1891" t="s">
        <v>3848</v>
      </c>
      <c r="BO1891" t="s">
        <v>3849</v>
      </c>
      <c r="BP1891" t="s">
        <v>3850</v>
      </c>
      <c r="BQ1891" t="s">
        <v>3946</v>
      </c>
      <c r="BR1891" t="s">
        <v>3963</v>
      </c>
      <c r="BS1891" t="s">
        <v>4510</v>
      </c>
      <c r="BT1891" t="s">
        <v>3859</v>
      </c>
      <c r="BU1891" t="s">
        <v>527</v>
      </c>
      <c r="BV1891" t="s">
        <v>4511</v>
      </c>
    </row>
    <row r="1892" spans="1:74" x14ac:dyDescent="0.2">
      <c r="A1892" t="s">
        <v>529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92</v>
      </c>
      <c r="BL1892">
        <v>61</v>
      </c>
      <c r="BM1892" t="s">
        <v>529</v>
      </c>
      <c r="BN1892" t="s">
        <v>3848</v>
      </c>
      <c r="BO1892" t="s">
        <v>3849</v>
      </c>
      <c r="BP1892" t="s">
        <v>3850</v>
      </c>
      <c r="BQ1892" t="s">
        <v>3851</v>
      </c>
      <c r="BR1892" t="s">
        <v>4398</v>
      </c>
      <c r="BS1892" t="s">
        <v>4399</v>
      </c>
      <c r="BT1892" t="s">
        <v>3859</v>
      </c>
      <c r="BU1892" t="s">
        <v>529</v>
      </c>
      <c r="BV1892" t="s">
        <v>4513</v>
      </c>
    </row>
    <row r="1893" spans="1:74" x14ac:dyDescent="0.2">
      <c r="A1893" t="s">
        <v>537</v>
      </c>
      <c r="B1893">
        <v>0</v>
      </c>
      <c r="C1893">
        <v>25</v>
      </c>
      <c r="D1893">
        <v>0</v>
      </c>
      <c r="E1893">
        <v>0</v>
      </c>
      <c r="F1893">
        <v>0</v>
      </c>
      <c r="G1893">
        <v>11</v>
      </c>
      <c r="H1893">
        <v>0</v>
      </c>
      <c r="I1893">
        <v>50</v>
      </c>
      <c r="J1893">
        <v>27</v>
      </c>
      <c r="K1893">
        <v>25</v>
      </c>
      <c r="L1893">
        <v>0</v>
      </c>
      <c r="M1893">
        <v>11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 t="s">
        <v>537</v>
      </c>
      <c r="BN1893" t="s">
        <v>3848</v>
      </c>
      <c r="BO1893" t="s">
        <v>3849</v>
      </c>
      <c r="BP1893" t="s">
        <v>3850</v>
      </c>
      <c r="BQ1893" t="s">
        <v>3946</v>
      </c>
      <c r="BR1893" t="s">
        <v>3963</v>
      </c>
      <c r="BS1893" t="s">
        <v>3859</v>
      </c>
      <c r="BT1893" t="s">
        <v>3859</v>
      </c>
      <c r="BU1893" t="s">
        <v>537</v>
      </c>
      <c r="BV1893" t="s">
        <v>4521</v>
      </c>
    </row>
    <row r="1894" spans="1:74" x14ac:dyDescent="0.2">
      <c r="A1894" t="s">
        <v>542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32</v>
      </c>
      <c r="AU1894">
        <v>0</v>
      </c>
      <c r="AV1894">
        <v>0</v>
      </c>
      <c r="AW1894">
        <v>55</v>
      </c>
      <c r="AX1894">
        <v>0</v>
      </c>
      <c r="AY1894">
        <v>0</v>
      </c>
      <c r="AZ1894">
        <v>0</v>
      </c>
      <c r="BA1894">
        <v>0</v>
      </c>
      <c r="BB1894">
        <v>24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37</v>
      </c>
      <c r="BJ1894">
        <v>0</v>
      </c>
      <c r="BK1894">
        <v>0</v>
      </c>
      <c r="BL1894">
        <v>0</v>
      </c>
      <c r="BM1894" t="s">
        <v>542</v>
      </c>
      <c r="BN1894" t="s">
        <v>3848</v>
      </c>
      <c r="BO1894" t="s">
        <v>3849</v>
      </c>
      <c r="BP1894" t="s">
        <v>3900</v>
      </c>
      <c r="BQ1894" t="s">
        <v>3901</v>
      </c>
      <c r="BR1894" t="s">
        <v>3902</v>
      </c>
      <c r="BS1894" t="s">
        <v>3903</v>
      </c>
      <c r="BT1894" t="s">
        <v>3859</v>
      </c>
      <c r="BU1894" t="s">
        <v>542</v>
      </c>
      <c r="BV1894" t="s">
        <v>4526</v>
      </c>
    </row>
    <row r="1895" spans="1:74" x14ac:dyDescent="0.2">
      <c r="A1895" t="s">
        <v>543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71</v>
      </c>
      <c r="BL1895">
        <v>76</v>
      </c>
      <c r="BM1895" t="s">
        <v>543</v>
      </c>
      <c r="BN1895" t="s">
        <v>3848</v>
      </c>
      <c r="BO1895" t="s">
        <v>3849</v>
      </c>
      <c r="BP1895" t="s">
        <v>3850</v>
      </c>
      <c r="BQ1895" t="s">
        <v>3946</v>
      </c>
      <c r="BR1895" t="s">
        <v>3963</v>
      </c>
      <c r="BS1895" t="s">
        <v>4279</v>
      </c>
      <c r="BT1895" t="s">
        <v>3859</v>
      </c>
      <c r="BU1895" t="s">
        <v>543</v>
      </c>
      <c r="BV1895" t="s">
        <v>4527</v>
      </c>
    </row>
    <row r="1896" spans="1:74" x14ac:dyDescent="0.2">
      <c r="A1896" t="s">
        <v>546</v>
      </c>
      <c r="B1896">
        <v>0</v>
      </c>
      <c r="C1896">
        <v>17</v>
      </c>
      <c r="D1896">
        <v>10</v>
      </c>
      <c r="E1896">
        <v>14</v>
      </c>
      <c r="F1896">
        <v>18</v>
      </c>
      <c r="G1896">
        <v>0</v>
      </c>
      <c r="H1896">
        <v>0</v>
      </c>
      <c r="I1896">
        <v>11</v>
      </c>
      <c r="J1896">
        <v>4</v>
      </c>
      <c r="K1896">
        <v>38</v>
      </c>
      <c r="L1896">
        <v>0</v>
      </c>
      <c r="M1896">
        <v>34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 t="s">
        <v>546</v>
      </c>
      <c r="BN1896" t="s">
        <v>3848</v>
      </c>
      <c r="BO1896" t="s">
        <v>3849</v>
      </c>
      <c r="BP1896" t="s">
        <v>3900</v>
      </c>
      <c r="BQ1896" t="s">
        <v>3901</v>
      </c>
      <c r="BR1896" t="s">
        <v>3902</v>
      </c>
      <c r="BS1896" t="s">
        <v>3859</v>
      </c>
      <c r="BT1896" t="s">
        <v>3859</v>
      </c>
      <c r="BU1896" t="s">
        <v>546</v>
      </c>
      <c r="BV1896" t="s">
        <v>4531</v>
      </c>
    </row>
    <row r="1897" spans="1:74" x14ac:dyDescent="0.2">
      <c r="A1897" t="s">
        <v>558</v>
      </c>
      <c r="B1897">
        <v>0</v>
      </c>
      <c r="C1897">
        <v>8</v>
      </c>
      <c r="D1897">
        <v>0</v>
      </c>
      <c r="E1897">
        <v>28</v>
      </c>
      <c r="F1897">
        <v>35</v>
      </c>
      <c r="G1897">
        <v>19</v>
      </c>
      <c r="H1897">
        <v>0</v>
      </c>
      <c r="I1897">
        <v>0</v>
      </c>
      <c r="J1897">
        <v>0</v>
      </c>
      <c r="K1897">
        <v>0</v>
      </c>
      <c r="L1897">
        <v>3</v>
      </c>
      <c r="M1897">
        <v>50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 t="s">
        <v>558</v>
      </c>
      <c r="BN1897" t="s">
        <v>3848</v>
      </c>
      <c r="BO1897" t="s">
        <v>3849</v>
      </c>
      <c r="BP1897" t="s">
        <v>3850</v>
      </c>
      <c r="BQ1897" t="s">
        <v>3946</v>
      </c>
      <c r="BR1897" t="s">
        <v>3947</v>
      </c>
      <c r="BS1897" t="s">
        <v>4553</v>
      </c>
      <c r="BT1897" t="s">
        <v>3859</v>
      </c>
      <c r="BU1897" t="s">
        <v>558</v>
      </c>
      <c r="BV1897" t="s">
        <v>4554</v>
      </c>
    </row>
    <row r="1898" spans="1:74" x14ac:dyDescent="0.2">
      <c r="A1898" t="s">
        <v>559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83</v>
      </c>
      <c r="BL1898">
        <v>60</v>
      </c>
      <c r="BM1898" t="s">
        <v>559</v>
      </c>
      <c r="BN1898" t="s">
        <v>3848</v>
      </c>
      <c r="BO1898" t="s">
        <v>3849</v>
      </c>
      <c r="BP1898" t="s">
        <v>3850</v>
      </c>
      <c r="BQ1898" t="s">
        <v>3851</v>
      </c>
      <c r="BR1898" t="s">
        <v>4398</v>
      </c>
      <c r="BS1898" t="s">
        <v>4399</v>
      </c>
      <c r="BT1898" t="s">
        <v>3859</v>
      </c>
      <c r="BU1898" t="s">
        <v>559</v>
      </c>
      <c r="BV1898" t="s">
        <v>4555</v>
      </c>
    </row>
    <row r="1899" spans="1:74" x14ac:dyDescent="0.2">
      <c r="A1899" t="s">
        <v>565</v>
      </c>
      <c r="B1899">
        <v>0</v>
      </c>
      <c r="C1899">
        <v>0</v>
      </c>
      <c r="D1899">
        <v>12</v>
      </c>
      <c r="E1899">
        <v>0</v>
      </c>
      <c r="F1899">
        <v>0</v>
      </c>
      <c r="G1899">
        <v>11</v>
      </c>
      <c r="H1899">
        <v>0</v>
      </c>
      <c r="I1899">
        <v>5</v>
      </c>
      <c r="J1899">
        <v>65</v>
      </c>
      <c r="K1899">
        <v>6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42</v>
      </c>
      <c r="BL1899">
        <v>0</v>
      </c>
      <c r="BM1899" t="s">
        <v>565</v>
      </c>
      <c r="BN1899" t="s">
        <v>3848</v>
      </c>
      <c r="BO1899" t="s">
        <v>3849</v>
      </c>
      <c r="BP1899" t="s">
        <v>3850</v>
      </c>
      <c r="BQ1899" t="s">
        <v>3889</v>
      </c>
      <c r="BR1899" t="s">
        <v>3890</v>
      </c>
      <c r="BS1899" t="s">
        <v>3859</v>
      </c>
      <c r="BT1899" t="s">
        <v>3859</v>
      </c>
      <c r="BU1899" t="s">
        <v>565</v>
      </c>
      <c r="BV1899" t="s">
        <v>4563</v>
      </c>
    </row>
    <row r="1900" spans="1:74" x14ac:dyDescent="0.2">
      <c r="A1900" t="s">
        <v>570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13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53</v>
      </c>
      <c r="BL1900">
        <v>73</v>
      </c>
      <c r="BM1900" t="s">
        <v>570</v>
      </c>
      <c r="BN1900" t="s">
        <v>3848</v>
      </c>
      <c r="BO1900" t="s">
        <v>3849</v>
      </c>
      <c r="BP1900" t="s">
        <v>3850</v>
      </c>
      <c r="BQ1900" t="s">
        <v>3946</v>
      </c>
      <c r="BR1900" t="s">
        <v>3963</v>
      </c>
      <c r="BS1900" t="s">
        <v>3859</v>
      </c>
      <c r="BT1900" t="s">
        <v>3859</v>
      </c>
      <c r="BU1900" t="s">
        <v>570</v>
      </c>
      <c r="BV1900" t="s">
        <v>4568</v>
      </c>
    </row>
    <row r="1901" spans="1:74" x14ac:dyDescent="0.2">
      <c r="A1901" t="s">
        <v>573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35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104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 t="s">
        <v>573</v>
      </c>
      <c r="BN1901" t="s">
        <v>3848</v>
      </c>
      <c r="BO1901" t="s">
        <v>3849</v>
      </c>
      <c r="BP1901" t="s">
        <v>3900</v>
      </c>
      <c r="BQ1901" t="s">
        <v>3983</v>
      </c>
      <c r="BR1901" t="s">
        <v>4121</v>
      </c>
      <c r="BS1901" t="s">
        <v>4122</v>
      </c>
      <c r="BT1901" t="s">
        <v>3859</v>
      </c>
      <c r="BU1901" t="s">
        <v>573</v>
      </c>
      <c r="BV1901" t="s">
        <v>4571</v>
      </c>
    </row>
    <row r="1902" spans="1:74" x14ac:dyDescent="0.2">
      <c r="A1902" t="s">
        <v>578</v>
      </c>
      <c r="B1902">
        <v>0</v>
      </c>
      <c r="C1902">
        <v>5</v>
      </c>
      <c r="D1902">
        <v>26</v>
      </c>
      <c r="E1902">
        <v>0</v>
      </c>
      <c r="F1902">
        <v>6</v>
      </c>
      <c r="G1902">
        <v>0</v>
      </c>
      <c r="H1902">
        <v>0</v>
      </c>
      <c r="I1902">
        <v>0</v>
      </c>
      <c r="J1902">
        <v>22</v>
      </c>
      <c r="K1902">
        <v>49</v>
      </c>
      <c r="L1902">
        <v>5</v>
      </c>
      <c r="M1902">
        <v>25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 t="s">
        <v>578</v>
      </c>
      <c r="BN1902" t="s">
        <v>3848</v>
      </c>
      <c r="BO1902" t="s">
        <v>3849</v>
      </c>
      <c r="BP1902" t="s">
        <v>3850</v>
      </c>
      <c r="BQ1902" t="s">
        <v>3851</v>
      </c>
      <c r="BR1902" t="s">
        <v>4398</v>
      </c>
      <c r="BS1902" t="s">
        <v>4399</v>
      </c>
      <c r="BT1902" t="s">
        <v>3859</v>
      </c>
      <c r="BU1902" t="s">
        <v>578</v>
      </c>
      <c r="BV1902" t="s">
        <v>4576</v>
      </c>
    </row>
    <row r="1903" spans="1:74" x14ac:dyDescent="0.2">
      <c r="A1903" t="s">
        <v>584</v>
      </c>
      <c r="B1903">
        <v>0</v>
      </c>
      <c r="C1903">
        <v>4</v>
      </c>
      <c r="D1903">
        <v>7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17</v>
      </c>
      <c r="K1903">
        <v>9</v>
      </c>
      <c r="L1903">
        <v>0</v>
      </c>
      <c r="M1903">
        <v>10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59</v>
      </c>
      <c r="BL1903">
        <v>31</v>
      </c>
      <c r="BM1903" t="s">
        <v>584</v>
      </c>
      <c r="BN1903" t="s">
        <v>3848</v>
      </c>
      <c r="BO1903" t="s">
        <v>3849</v>
      </c>
      <c r="BP1903" t="s">
        <v>3900</v>
      </c>
      <c r="BQ1903" t="s">
        <v>3983</v>
      </c>
      <c r="BR1903" t="s">
        <v>3984</v>
      </c>
      <c r="BS1903" t="s">
        <v>4588</v>
      </c>
      <c r="BT1903" t="s">
        <v>3859</v>
      </c>
      <c r="BU1903" t="s">
        <v>584</v>
      </c>
      <c r="BV1903" t="s">
        <v>4589</v>
      </c>
    </row>
    <row r="1904" spans="1:74" x14ac:dyDescent="0.2">
      <c r="A1904" t="s">
        <v>586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72</v>
      </c>
      <c r="BL1904">
        <v>65</v>
      </c>
      <c r="BM1904" t="s">
        <v>586</v>
      </c>
      <c r="BN1904" t="s">
        <v>3848</v>
      </c>
      <c r="BO1904" t="s">
        <v>3849</v>
      </c>
      <c r="BP1904" t="s">
        <v>3850</v>
      </c>
      <c r="BQ1904" t="s">
        <v>3946</v>
      </c>
      <c r="BR1904" t="s">
        <v>4591</v>
      </c>
      <c r="BS1904" t="s">
        <v>3859</v>
      </c>
      <c r="BT1904" t="s">
        <v>3859</v>
      </c>
      <c r="BU1904" t="s">
        <v>586</v>
      </c>
      <c r="BV1904" t="s">
        <v>4592</v>
      </c>
    </row>
    <row r="1905" spans="1:74" x14ac:dyDescent="0.2">
      <c r="A1905" t="s">
        <v>587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67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70</v>
      </c>
      <c r="BK1905">
        <v>0</v>
      </c>
      <c r="BL1905">
        <v>0</v>
      </c>
      <c r="BM1905" t="s">
        <v>587</v>
      </c>
      <c r="BN1905" t="s">
        <v>3848</v>
      </c>
      <c r="BO1905" t="s">
        <v>3849</v>
      </c>
      <c r="BP1905" t="s">
        <v>3900</v>
      </c>
      <c r="BQ1905" t="s">
        <v>4593</v>
      </c>
      <c r="BR1905" t="s">
        <v>4594</v>
      </c>
      <c r="BS1905" t="s">
        <v>4595</v>
      </c>
      <c r="BT1905" t="s">
        <v>3859</v>
      </c>
      <c r="BU1905" t="s">
        <v>587</v>
      </c>
      <c r="BV1905" t="s">
        <v>4596</v>
      </c>
    </row>
    <row r="1906" spans="1:74" x14ac:dyDescent="0.2">
      <c r="A1906" t="s">
        <v>591</v>
      </c>
      <c r="B1906">
        <v>0</v>
      </c>
      <c r="C1906">
        <v>17</v>
      </c>
      <c r="D1906">
        <v>21</v>
      </c>
      <c r="E1906">
        <v>17</v>
      </c>
      <c r="F1906">
        <v>9</v>
      </c>
      <c r="G1906">
        <v>19</v>
      </c>
      <c r="H1906">
        <v>0</v>
      </c>
      <c r="I1906">
        <v>12</v>
      </c>
      <c r="J1906">
        <v>39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 t="s">
        <v>591</v>
      </c>
      <c r="BN1906" t="s">
        <v>3848</v>
      </c>
      <c r="BO1906" t="s">
        <v>3849</v>
      </c>
      <c r="BP1906" t="s">
        <v>3850</v>
      </c>
      <c r="BQ1906" t="s">
        <v>3946</v>
      </c>
      <c r="BR1906" t="s">
        <v>3963</v>
      </c>
      <c r="BS1906" t="s">
        <v>3859</v>
      </c>
      <c r="BT1906" t="s">
        <v>3859</v>
      </c>
      <c r="BU1906" t="s">
        <v>591</v>
      </c>
      <c r="BV1906" t="s">
        <v>4600</v>
      </c>
    </row>
    <row r="1907" spans="1:74" x14ac:dyDescent="0.2">
      <c r="A1907" t="s">
        <v>592</v>
      </c>
      <c r="B1907">
        <v>0</v>
      </c>
      <c r="C1907">
        <v>6</v>
      </c>
      <c r="D1907">
        <v>3</v>
      </c>
      <c r="E1907">
        <v>8</v>
      </c>
      <c r="F1907">
        <v>0</v>
      </c>
      <c r="G1907">
        <v>34</v>
      </c>
      <c r="H1907">
        <v>0</v>
      </c>
      <c r="I1907">
        <v>8</v>
      </c>
      <c r="J1907">
        <v>22</v>
      </c>
      <c r="K1907">
        <v>38</v>
      </c>
      <c r="L1907">
        <v>0</v>
      </c>
      <c r="M1907">
        <v>15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 t="s">
        <v>592</v>
      </c>
      <c r="BN1907" t="s">
        <v>3848</v>
      </c>
      <c r="BO1907" t="s">
        <v>3849</v>
      </c>
      <c r="BP1907" t="s">
        <v>3850</v>
      </c>
      <c r="BQ1907" t="s">
        <v>3946</v>
      </c>
      <c r="BR1907" t="s">
        <v>3859</v>
      </c>
      <c r="BS1907" t="s">
        <v>3859</v>
      </c>
      <c r="BT1907" t="s">
        <v>3859</v>
      </c>
      <c r="BU1907" t="s">
        <v>592</v>
      </c>
      <c r="BV1907" t="s">
        <v>4601</v>
      </c>
    </row>
    <row r="1908" spans="1:74" x14ac:dyDescent="0.2">
      <c r="A1908" t="s">
        <v>606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129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 t="s">
        <v>606</v>
      </c>
      <c r="BN1908" t="s">
        <v>3848</v>
      </c>
      <c r="BO1908" t="s">
        <v>3849</v>
      </c>
      <c r="BP1908" t="s">
        <v>3850</v>
      </c>
      <c r="BQ1908" t="s">
        <v>3889</v>
      </c>
      <c r="BR1908" t="s">
        <v>3890</v>
      </c>
      <c r="BS1908" t="s">
        <v>3859</v>
      </c>
      <c r="BT1908" t="s">
        <v>3859</v>
      </c>
      <c r="BU1908" t="s">
        <v>606</v>
      </c>
      <c r="BV1908" t="s">
        <v>4615</v>
      </c>
    </row>
    <row r="1909" spans="1:74" x14ac:dyDescent="0.2">
      <c r="A1909" t="s">
        <v>610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73</v>
      </c>
      <c r="BL1909">
        <v>56</v>
      </c>
      <c r="BM1909" t="s">
        <v>610</v>
      </c>
      <c r="BN1909" t="s">
        <v>3848</v>
      </c>
      <c r="BO1909" t="s">
        <v>3849</v>
      </c>
      <c r="BP1909" t="s">
        <v>3850</v>
      </c>
      <c r="BQ1909" t="s">
        <v>3946</v>
      </c>
      <c r="BR1909" t="s">
        <v>3963</v>
      </c>
      <c r="BS1909" t="s">
        <v>3964</v>
      </c>
      <c r="BT1909" t="s">
        <v>3859</v>
      </c>
      <c r="BU1909" t="s">
        <v>610</v>
      </c>
      <c r="BV1909" t="s">
        <v>4620</v>
      </c>
    </row>
    <row r="1910" spans="1:74" x14ac:dyDescent="0.2">
      <c r="A1910" t="s">
        <v>619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51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77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 t="s">
        <v>619</v>
      </c>
      <c r="BN1910" t="s">
        <v>3848</v>
      </c>
      <c r="BO1910" t="s">
        <v>3849</v>
      </c>
      <c r="BP1910" t="s">
        <v>3900</v>
      </c>
      <c r="BQ1910" t="s">
        <v>3901</v>
      </c>
      <c r="BR1910" t="s">
        <v>3902</v>
      </c>
      <c r="BS1910" t="s">
        <v>3903</v>
      </c>
      <c r="BT1910" t="s">
        <v>3859</v>
      </c>
      <c r="BU1910" t="s">
        <v>619</v>
      </c>
      <c r="BV1910" t="s">
        <v>4637</v>
      </c>
    </row>
    <row r="1911" spans="1:74" x14ac:dyDescent="0.2">
      <c r="A1911" t="s">
        <v>624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68</v>
      </c>
      <c r="BL1911">
        <v>59</v>
      </c>
      <c r="BM1911" t="s">
        <v>624</v>
      </c>
      <c r="BN1911" t="s">
        <v>3848</v>
      </c>
      <c r="BO1911" t="s">
        <v>3849</v>
      </c>
      <c r="BP1911" t="s">
        <v>3850</v>
      </c>
      <c r="BQ1911" t="s">
        <v>3946</v>
      </c>
      <c r="BR1911" t="s">
        <v>3947</v>
      </c>
      <c r="BS1911" t="s">
        <v>4642</v>
      </c>
      <c r="BT1911" t="s">
        <v>3859</v>
      </c>
      <c r="BU1911" t="s">
        <v>624</v>
      </c>
      <c r="BV1911" t="s">
        <v>4643</v>
      </c>
    </row>
    <row r="1912" spans="1:74" x14ac:dyDescent="0.2">
      <c r="A1912" t="s">
        <v>627</v>
      </c>
      <c r="B1912">
        <v>0</v>
      </c>
      <c r="C1912">
        <v>9</v>
      </c>
      <c r="D1912">
        <v>7</v>
      </c>
      <c r="E1912">
        <v>20</v>
      </c>
      <c r="F1912">
        <v>0</v>
      </c>
      <c r="G1912">
        <v>42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26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22</v>
      </c>
      <c r="BL1912">
        <v>0</v>
      </c>
      <c r="BM1912" t="s">
        <v>627</v>
      </c>
      <c r="BN1912" t="s">
        <v>3848</v>
      </c>
      <c r="BO1912" t="s">
        <v>3849</v>
      </c>
      <c r="BP1912" t="s">
        <v>3850</v>
      </c>
      <c r="BQ1912" t="s">
        <v>4135</v>
      </c>
      <c r="BR1912" t="s">
        <v>3859</v>
      </c>
      <c r="BS1912" t="s">
        <v>3859</v>
      </c>
      <c r="BT1912" t="s">
        <v>3859</v>
      </c>
      <c r="BU1912" t="s">
        <v>627</v>
      </c>
      <c r="BV1912" t="s">
        <v>4646</v>
      </c>
    </row>
    <row r="1913" spans="1:74" x14ac:dyDescent="0.2">
      <c r="A1913" t="s">
        <v>636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123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 t="s">
        <v>636</v>
      </c>
      <c r="BN1913" t="s">
        <v>3848</v>
      </c>
      <c r="BO1913" t="s">
        <v>3849</v>
      </c>
      <c r="BP1913" t="s">
        <v>3850</v>
      </c>
      <c r="BQ1913" t="s">
        <v>3946</v>
      </c>
      <c r="BR1913" t="s">
        <v>3963</v>
      </c>
      <c r="BS1913" t="s">
        <v>3859</v>
      </c>
      <c r="BT1913" t="s">
        <v>3859</v>
      </c>
      <c r="BU1913" t="s">
        <v>636</v>
      </c>
      <c r="BV1913" t="s">
        <v>4656</v>
      </c>
    </row>
    <row r="1914" spans="1:74" x14ac:dyDescent="0.2">
      <c r="A1914" t="s">
        <v>642</v>
      </c>
      <c r="B1914">
        <v>0</v>
      </c>
      <c r="C1914">
        <v>0</v>
      </c>
      <c r="D1914">
        <v>0</v>
      </c>
      <c r="E1914">
        <v>17</v>
      </c>
      <c r="F1914">
        <v>11</v>
      </c>
      <c r="G1914">
        <v>59</v>
      </c>
      <c r="H1914">
        <v>0</v>
      </c>
      <c r="I1914">
        <v>17</v>
      </c>
      <c r="J1914">
        <v>0</v>
      </c>
      <c r="K1914">
        <v>0</v>
      </c>
      <c r="L1914">
        <v>0</v>
      </c>
      <c r="M1914">
        <v>18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 t="s">
        <v>642</v>
      </c>
      <c r="BN1914" t="s">
        <v>3848</v>
      </c>
      <c r="BO1914" t="s">
        <v>3849</v>
      </c>
      <c r="BP1914" t="s">
        <v>3850</v>
      </c>
      <c r="BQ1914" t="s">
        <v>3946</v>
      </c>
      <c r="BR1914" t="s">
        <v>3963</v>
      </c>
      <c r="BS1914" t="s">
        <v>3859</v>
      </c>
      <c r="BT1914" t="s">
        <v>3859</v>
      </c>
      <c r="BU1914" t="s">
        <v>642</v>
      </c>
      <c r="BV1914" t="s">
        <v>4665</v>
      </c>
    </row>
    <row r="1915" spans="1:74" x14ac:dyDescent="0.2">
      <c r="A1915" t="s">
        <v>646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84</v>
      </c>
      <c r="BL1915">
        <v>37</v>
      </c>
      <c r="BM1915" t="s">
        <v>646</v>
      </c>
      <c r="BN1915" t="s">
        <v>3848</v>
      </c>
      <c r="BO1915" t="s">
        <v>3849</v>
      </c>
      <c r="BP1915" t="s">
        <v>3850</v>
      </c>
      <c r="BQ1915" t="s">
        <v>3946</v>
      </c>
      <c r="BR1915" t="s">
        <v>3963</v>
      </c>
      <c r="BS1915" t="s">
        <v>3859</v>
      </c>
      <c r="BT1915" t="s">
        <v>3859</v>
      </c>
      <c r="BU1915" t="s">
        <v>646</v>
      </c>
      <c r="BV1915" t="s">
        <v>4670</v>
      </c>
    </row>
    <row r="1916" spans="1:74" x14ac:dyDescent="0.2">
      <c r="A1916" t="s">
        <v>650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21</v>
      </c>
      <c r="K1916">
        <v>99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 t="s">
        <v>650</v>
      </c>
      <c r="BN1916" t="s">
        <v>3848</v>
      </c>
      <c r="BO1916" t="s">
        <v>3849</v>
      </c>
      <c r="BP1916" t="s">
        <v>3850</v>
      </c>
      <c r="BQ1916" t="s">
        <v>4135</v>
      </c>
      <c r="BR1916" t="s">
        <v>3859</v>
      </c>
      <c r="BS1916" t="s">
        <v>3859</v>
      </c>
      <c r="BT1916" t="s">
        <v>3859</v>
      </c>
      <c r="BU1916" t="s">
        <v>650</v>
      </c>
      <c r="BV1916" t="s">
        <v>4674</v>
      </c>
    </row>
    <row r="1917" spans="1:74" x14ac:dyDescent="0.2">
      <c r="A1917" t="s">
        <v>657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31</v>
      </c>
      <c r="J1917">
        <v>53</v>
      </c>
      <c r="K1917">
        <v>34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 t="s">
        <v>657</v>
      </c>
      <c r="BN1917" t="s">
        <v>3848</v>
      </c>
      <c r="BO1917" t="s">
        <v>3849</v>
      </c>
      <c r="BP1917" t="s">
        <v>3850</v>
      </c>
      <c r="BQ1917" t="s">
        <v>3946</v>
      </c>
      <c r="BR1917" t="s">
        <v>4001</v>
      </c>
      <c r="BS1917" t="s">
        <v>4681</v>
      </c>
      <c r="BT1917" t="s">
        <v>3859</v>
      </c>
      <c r="BU1917" t="s">
        <v>657</v>
      </c>
      <c r="BV1917" t="s">
        <v>4682</v>
      </c>
    </row>
    <row r="1918" spans="1:74" x14ac:dyDescent="0.2">
      <c r="A1918" t="s">
        <v>661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116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 t="s">
        <v>661</v>
      </c>
      <c r="BN1918" t="s">
        <v>3848</v>
      </c>
      <c r="BO1918" t="s">
        <v>3849</v>
      </c>
      <c r="BP1918" t="s">
        <v>3850</v>
      </c>
      <c r="BQ1918" t="s">
        <v>3889</v>
      </c>
      <c r="BR1918" t="s">
        <v>3890</v>
      </c>
      <c r="BS1918" t="s">
        <v>3891</v>
      </c>
      <c r="BT1918" t="s">
        <v>3859</v>
      </c>
      <c r="BU1918" t="s">
        <v>661</v>
      </c>
      <c r="BV1918" t="s">
        <v>4687</v>
      </c>
    </row>
    <row r="1919" spans="1:74" x14ac:dyDescent="0.2">
      <c r="A1919" t="s">
        <v>666</v>
      </c>
      <c r="B1919">
        <v>0</v>
      </c>
      <c r="C1919">
        <v>0</v>
      </c>
      <c r="D1919">
        <v>16</v>
      </c>
      <c r="E1919">
        <v>0</v>
      </c>
      <c r="F1919">
        <v>66</v>
      </c>
      <c r="G1919">
        <v>32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 t="s">
        <v>666</v>
      </c>
      <c r="BN1919" t="s">
        <v>3848</v>
      </c>
      <c r="BO1919" t="s">
        <v>3849</v>
      </c>
      <c r="BP1919" t="s">
        <v>3850</v>
      </c>
      <c r="BQ1919" t="s">
        <v>4135</v>
      </c>
      <c r="BR1919" t="s">
        <v>3859</v>
      </c>
      <c r="BS1919" t="s">
        <v>3859</v>
      </c>
      <c r="BT1919" t="s">
        <v>3859</v>
      </c>
      <c r="BU1919" t="s">
        <v>666</v>
      </c>
      <c r="BV1919" t="s">
        <v>4692</v>
      </c>
    </row>
    <row r="1920" spans="1:74" x14ac:dyDescent="0.2">
      <c r="A1920" t="s">
        <v>674</v>
      </c>
      <c r="B1920">
        <v>0</v>
      </c>
      <c r="C1920">
        <v>104</v>
      </c>
      <c r="D1920">
        <v>0</v>
      </c>
      <c r="E1920">
        <v>0</v>
      </c>
      <c r="F1920">
        <v>8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 t="s">
        <v>674</v>
      </c>
      <c r="BN1920" t="s">
        <v>3848</v>
      </c>
      <c r="BO1920" t="s">
        <v>3849</v>
      </c>
      <c r="BP1920" t="s">
        <v>3850</v>
      </c>
      <c r="BQ1920" t="s">
        <v>4135</v>
      </c>
      <c r="BR1920" t="s">
        <v>3859</v>
      </c>
      <c r="BS1920" t="s">
        <v>3859</v>
      </c>
      <c r="BT1920" t="s">
        <v>3859</v>
      </c>
      <c r="BU1920" t="s">
        <v>674</v>
      </c>
      <c r="BV1920" t="s">
        <v>4700</v>
      </c>
    </row>
    <row r="1921" spans="1:74" x14ac:dyDescent="0.2">
      <c r="A1921" t="s">
        <v>678</v>
      </c>
      <c r="B1921">
        <v>0</v>
      </c>
      <c r="C1921">
        <v>49</v>
      </c>
      <c r="D1921">
        <v>0</v>
      </c>
      <c r="E1921">
        <v>26</v>
      </c>
      <c r="F1921">
        <v>0</v>
      </c>
      <c r="G1921">
        <v>0</v>
      </c>
      <c r="H1921">
        <v>0</v>
      </c>
      <c r="I1921">
        <v>0</v>
      </c>
      <c r="J1921">
        <v>4</v>
      </c>
      <c r="K1921">
        <v>0</v>
      </c>
      <c r="L1921">
        <v>0</v>
      </c>
      <c r="M1921">
        <v>16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16</v>
      </c>
      <c r="BL1921">
        <v>0</v>
      </c>
      <c r="BM1921" t="s">
        <v>678</v>
      </c>
      <c r="BN1921" t="s">
        <v>3848</v>
      </c>
      <c r="BO1921" t="s">
        <v>3849</v>
      </c>
      <c r="BP1921" t="s">
        <v>3850</v>
      </c>
      <c r="BQ1921" t="s">
        <v>4704</v>
      </c>
      <c r="BR1921" t="s">
        <v>3859</v>
      </c>
      <c r="BS1921" t="s">
        <v>3859</v>
      </c>
      <c r="BT1921" t="s">
        <v>3859</v>
      </c>
      <c r="BU1921" t="s">
        <v>678</v>
      </c>
      <c r="BV1921" t="s">
        <v>4705</v>
      </c>
    </row>
    <row r="1922" spans="1:74" x14ac:dyDescent="0.2">
      <c r="A1922" t="s">
        <v>679</v>
      </c>
      <c r="B1922">
        <v>0</v>
      </c>
      <c r="C1922">
        <v>0</v>
      </c>
      <c r="D1922">
        <v>12</v>
      </c>
      <c r="E1922">
        <v>0</v>
      </c>
      <c r="F1922">
        <v>0</v>
      </c>
      <c r="G1922">
        <v>0</v>
      </c>
      <c r="H1922">
        <v>0</v>
      </c>
      <c r="I1922">
        <v>23</v>
      </c>
      <c r="J1922">
        <v>17</v>
      </c>
      <c r="K1922">
        <v>58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 t="s">
        <v>679</v>
      </c>
      <c r="BN1922" t="s">
        <v>3848</v>
      </c>
      <c r="BO1922" t="s">
        <v>3849</v>
      </c>
      <c r="BP1922" t="s">
        <v>3850</v>
      </c>
      <c r="BQ1922" t="s">
        <v>3946</v>
      </c>
      <c r="BR1922" t="s">
        <v>3947</v>
      </c>
      <c r="BS1922" t="s">
        <v>3859</v>
      </c>
      <c r="BT1922" t="s">
        <v>3859</v>
      </c>
      <c r="BU1922" t="s">
        <v>679</v>
      </c>
      <c r="BV1922" t="s">
        <v>4706</v>
      </c>
    </row>
    <row r="1923" spans="1:74" x14ac:dyDescent="0.2">
      <c r="A1923" t="s">
        <v>686</v>
      </c>
      <c r="B1923">
        <v>0</v>
      </c>
      <c r="C1923">
        <v>0</v>
      </c>
      <c r="D1923">
        <v>46</v>
      </c>
      <c r="E1923">
        <v>0</v>
      </c>
      <c r="F1923">
        <v>6</v>
      </c>
      <c r="G1923">
        <v>9</v>
      </c>
      <c r="H1923">
        <v>0</v>
      </c>
      <c r="I1923">
        <v>0</v>
      </c>
      <c r="J1923">
        <v>3</v>
      </c>
      <c r="K1923">
        <v>33</v>
      </c>
      <c r="L1923">
        <v>0</v>
      </c>
      <c r="M1923">
        <v>11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 t="s">
        <v>686</v>
      </c>
      <c r="BN1923" t="s">
        <v>3848</v>
      </c>
      <c r="BO1923" t="s">
        <v>3849</v>
      </c>
      <c r="BP1923" t="s">
        <v>3850</v>
      </c>
      <c r="BQ1923" t="s">
        <v>4135</v>
      </c>
      <c r="BR1923" t="s">
        <v>3859</v>
      </c>
      <c r="BS1923" t="s">
        <v>3859</v>
      </c>
      <c r="BT1923" t="s">
        <v>3859</v>
      </c>
      <c r="BU1923" t="s">
        <v>686</v>
      </c>
      <c r="BV1923" t="s">
        <v>4714</v>
      </c>
    </row>
    <row r="1924" spans="1:74" x14ac:dyDescent="0.2">
      <c r="A1924" t="s">
        <v>694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107</v>
      </c>
      <c r="BL1924">
        <v>0</v>
      </c>
      <c r="BM1924" t="s">
        <v>694</v>
      </c>
      <c r="BN1924" t="s">
        <v>3848</v>
      </c>
      <c r="BO1924" t="s">
        <v>3849</v>
      </c>
      <c r="BP1924" t="s">
        <v>3850</v>
      </c>
      <c r="BQ1924" t="s">
        <v>3946</v>
      </c>
      <c r="BR1924" t="s">
        <v>4267</v>
      </c>
      <c r="BS1924" t="s">
        <v>3859</v>
      </c>
      <c r="BT1924" t="s">
        <v>3859</v>
      </c>
      <c r="BU1924" t="s">
        <v>694</v>
      </c>
      <c r="BV1924" t="s">
        <v>4722</v>
      </c>
    </row>
    <row r="1925" spans="1:74" x14ac:dyDescent="0.2">
      <c r="A1925" t="s">
        <v>697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61</v>
      </c>
      <c r="BL1925">
        <v>45</v>
      </c>
      <c r="BM1925" t="s">
        <v>697</v>
      </c>
      <c r="BN1925" t="s">
        <v>3848</v>
      </c>
      <c r="BO1925" t="s">
        <v>3849</v>
      </c>
      <c r="BP1925" t="s">
        <v>3900</v>
      </c>
      <c r="BQ1925" t="s">
        <v>3983</v>
      </c>
      <c r="BR1925" t="s">
        <v>3984</v>
      </c>
      <c r="BS1925" t="s">
        <v>4725</v>
      </c>
      <c r="BT1925" t="s">
        <v>3859</v>
      </c>
      <c r="BU1925" t="s">
        <v>697</v>
      </c>
      <c r="BV1925" t="s">
        <v>4726</v>
      </c>
    </row>
    <row r="1926" spans="1:74" x14ac:dyDescent="0.2">
      <c r="A1926" t="s">
        <v>706</v>
      </c>
      <c r="B1926">
        <v>0</v>
      </c>
      <c r="C1926">
        <v>8</v>
      </c>
      <c r="D1926">
        <v>0</v>
      </c>
      <c r="E1926">
        <v>0</v>
      </c>
      <c r="F1926">
        <v>0</v>
      </c>
      <c r="G1926">
        <v>11</v>
      </c>
      <c r="H1926">
        <v>0</v>
      </c>
      <c r="I1926">
        <v>24</v>
      </c>
      <c r="J1926">
        <v>16</v>
      </c>
      <c r="K1926">
        <v>25</v>
      </c>
      <c r="L1926">
        <v>5</v>
      </c>
      <c r="M1926">
        <v>15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 t="s">
        <v>706</v>
      </c>
      <c r="BN1926" t="s">
        <v>3848</v>
      </c>
      <c r="BO1926" t="s">
        <v>3849</v>
      </c>
      <c r="BP1926" t="s">
        <v>3850</v>
      </c>
      <c r="BQ1926" t="s">
        <v>3946</v>
      </c>
      <c r="BR1926" t="s">
        <v>4001</v>
      </c>
      <c r="BS1926" t="s">
        <v>3859</v>
      </c>
      <c r="BT1926" t="s">
        <v>3859</v>
      </c>
      <c r="BU1926" t="s">
        <v>706</v>
      </c>
      <c r="BV1926" t="s">
        <v>4736</v>
      </c>
    </row>
    <row r="1927" spans="1:74" x14ac:dyDescent="0.2">
      <c r="A1927" t="s">
        <v>709</v>
      </c>
      <c r="B1927">
        <v>0</v>
      </c>
      <c r="C1927">
        <v>0</v>
      </c>
      <c r="D1927">
        <v>0</v>
      </c>
      <c r="E1927">
        <v>24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80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 t="s">
        <v>709</v>
      </c>
      <c r="BN1927" t="s">
        <v>3848</v>
      </c>
      <c r="BO1927" t="s">
        <v>3849</v>
      </c>
      <c r="BP1927" t="s">
        <v>3850</v>
      </c>
      <c r="BQ1927" t="s">
        <v>4135</v>
      </c>
      <c r="BR1927" t="s">
        <v>3859</v>
      </c>
      <c r="BS1927" t="s">
        <v>3859</v>
      </c>
      <c r="BT1927" t="s">
        <v>3859</v>
      </c>
      <c r="BU1927" t="s">
        <v>709</v>
      </c>
      <c r="BV1927" t="s">
        <v>4739</v>
      </c>
    </row>
    <row r="1928" spans="1:74" x14ac:dyDescent="0.2">
      <c r="A1928" t="s">
        <v>715</v>
      </c>
      <c r="B1928">
        <v>0</v>
      </c>
      <c r="C1928">
        <v>15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64</v>
      </c>
      <c r="J1928">
        <v>0</v>
      </c>
      <c r="K1928">
        <v>24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 t="s">
        <v>715</v>
      </c>
      <c r="BN1928" t="s">
        <v>3848</v>
      </c>
      <c r="BO1928" t="s">
        <v>3849</v>
      </c>
      <c r="BP1928" t="s">
        <v>3850</v>
      </c>
      <c r="BQ1928" t="s">
        <v>3946</v>
      </c>
      <c r="BR1928" t="s">
        <v>3947</v>
      </c>
      <c r="BS1928" t="s">
        <v>4553</v>
      </c>
      <c r="BT1928" t="s">
        <v>3859</v>
      </c>
      <c r="BU1928" t="s">
        <v>715</v>
      </c>
      <c r="BV1928" t="s">
        <v>4745</v>
      </c>
    </row>
    <row r="1929" spans="1:74" x14ac:dyDescent="0.2">
      <c r="A1929" t="s">
        <v>716</v>
      </c>
      <c r="B1929">
        <v>0</v>
      </c>
      <c r="C1929">
        <v>0</v>
      </c>
      <c r="D1929">
        <v>6</v>
      </c>
      <c r="E1929">
        <v>6</v>
      </c>
      <c r="F1929">
        <v>3</v>
      </c>
      <c r="G1929">
        <v>8</v>
      </c>
      <c r="H1929">
        <v>0</v>
      </c>
      <c r="I1929">
        <v>7</v>
      </c>
      <c r="J1929">
        <v>49</v>
      </c>
      <c r="K1929">
        <v>24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 t="s">
        <v>716</v>
      </c>
      <c r="BN1929" t="s">
        <v>3848</v>
      </c>
      <c r="BO1929" t="s">
        <v>3849</v>
      </c>
      <c r="BP1929" t="s">
        <v>3850</v>
      </c>
      <c r="BQ1929" t="s">
        <v>3851</v>
      </c>
      <c r="BR1929" t="s">
        <v>4398</v>
      </c>
      <c r="BS1929" t="s">
        <v>3859</v>
      </c>
      <c r="BT1929" t="s">
        <v>3859</v>
      </c>
      <c r="BU1929" t="s">
        <v>716</v>
      </c>
      <c r="BV1929" t="s">
        <v>4746</v>
      </c>
    </row>
    <row r="1930" spans="1:74" x14ac:dyDescent="0.2">
      <c r="A1930" t="s">
        <v>717</v>
      </c>
      <c r="B1930">
        <v>0</v>
      </c>
      <c r="C1930">
        <v>0</v>
      </c>
      <c r="D1930">
        <v>0</v>
      </c>
      <c r="E1930">
        <v>0</v>
      </c>
      <c r="F1930">
        <v>3</v>
      </c>
      <c r="G1930">
        <v>100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 t="s">
        <v>717</v>
      </c>
      <c r="BN1930" t="s">
        <v>3848</v>
      </c>
      <c r="BO1930" t="s">
        <v>3849</v>
      </c>
      <c r="BP1930" t="s">
        <v>3850</v>
      </c>
      <c r="BQ1930" t="s">
        <v>4135</v>
      </c>
      <c r="BR1930" t="s">
        <v>3859</v>
      </c>
      <c r="BS1930" t="s">
        <v>3859</v>
      </c>
      <c r="BT1930" t="s">
        <v>3859</v>
      </c>
      <c r="BU1930" t="s">
        <v>717</v>
      </c>
      <c r="BV1930" t="s">
        <v>4747</v>
      </c>
    </row>
    <row r="1931" spans="1:74" x14ac:dyDescent="0.2">
      <c r="A1931" t="s">
        <v>722</v>
      </c>
      <c r="B1931">
        <v>0</v>
      </c>
      <c r="C1931">
        <v>10</v>
      </c>
      <c r="D1931">
        <v>0</v>
      </c>
      <c r="E1931">
        <v>3</v>
      </c>
      <c r="F1931">
        <v>0</v>
      </c>
      <c r="G1931">
        <v>13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9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42</v>
      </c>
      <c r="BL1931">
        <v>26</v>
      </c>
      <c r="BM1931" t="s">
        <v>722</v>
      </c>
      <c r="BN1931" t="s">
        <v>3848</v>
      </c>
      <c r="BO1931" t="s">
        <v>3849</v>
      </c>
      <c r="BP1931" t="s">
        <v>3850</v>
      </c>
      <c r="BQ1931" t="s">
        <v>3946</v>
      </c>
      <c r="BR1931" t="s">
        <v>3963</v>
      </c>
      <c r="BS1931" t="s">
        <v>4137</v>
      </c>
      <c r="BT1931" t="s">
        <v>3859</v>
      </c>
      <c r="BU1931" t="s">
        <v>722</v>
      </c>
      <c r="BV1931" t="s">
        <v>4752</v>
      </c>
    </row>
    <row r="1932" spans="1:74" x14ac:dyDescent="0.2">
      <c r="A1932" t="s">
        <v>723</v>
      </c>
      <c r="B1932">
        <v>0</v>
      </c>
      <c r="C1932">
        <v>6</v>
      </c>
      <c r="D1932">
        <v>13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16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20</v>
      </c>
      <c r="BL1932">
        <v>48</v>
      </c>
      <c r="BM1932" t="s">
        <v>723</v>
      </c>
      <c r="BN1932" t="s">
        <v>3848</v>
      </c>
      <c r="BO1932" t="s">
        <v>3849</v>
      </c>
      <c r="BP1932" t="s">
        <v>3850</v>
      </c>
      <c r="BQ1932" t="s">
        <v>3946</v>
      </c>
      <c r="BR1932" t="s">
        <v>3947</v>
      </c>
      <c r="BS1932" t="s">
        <v>3859</v>
      </c>
      <c r="BT1932" t="s">
        <v>3859</v>
      </c>
      <c r="BU1932" t="s">
        <v>723</v>
      </c>
      <c r="BV1932" t="s">
        <v>4753</v>
      </c>
    </row>
    <row r="1933" spans="1:74" x14ac:dyDescent="0.2">
      <c r="A1933" t="s">
        <v>729</v>
      </c>
      <c r="B1933">
        <v>0</v>
      </c>
      <c r="C1933">
        <v>0</v>
      </c>
      <c r="D1933">
        <v>0</v>
      </c>
      <c r="E1933">
        <v>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60</v>
      </c>
      <c r="BL1933">
        <v>30</v>
      </c>
      <c r="BM1933" t="s">
        <v>729</v>
      </c>
      <c r="BN1933" t="s">
        <v>3848</v>
      </c>
      <c r="BO1933" t="s">
        <v>3849</v>
      </c>
      <c r="BP1933" t="s">
        <v>3850</v>
      </c>
      <c r="BQ1933" t="s">
        <v>4704</v>
      </c>
      <c r="BR1933" t="s">
        <v>3859</v>
      </c>
      <c r="BS1933" t="s">
        <v>3859</v>
      </c>
      <c r="BT1933" t="s">
        <v>3859</v>
      </c>
      <c r="BU1933" t="s">
        <v>729</v>
      </c>
      <c r="BV1933" t="s">
        <v>4759</v>
      </c>
    </row>
    <row r="1934" spans="1:74" x14ac:dyDescent="0.2">
      <c r="A1934" t="s">
        <v>732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51</v>
      </c>
      <c r="BL1934">
        <v>51</v>
      </c>
      <c r="BM1934" t="s">
        <v>732</v>
      </c>
      <c r="BN1934" t="s">
        <v>3848</v>
      </c>
      <c r="BO1934" t="s">
        <v>3849</v>
      </c>
      <c r="BP1934" t="s">
        <v>3850</v>
      </c>
      <c r="BQ1934" t="s">
        <v>3946</v>
      </c>
      <c r="BR1934" t="s">
        <v>4001</v>
      </c>
      <c r="BS1934" t="s">
        <v>4002</v>
      </c>
      <c r="BT1934" t="s">
        <v>3859</v>
      </c>
      <c r="BU1934" t="s">
        <v>732</v>
      </c>
      <c r="BV1934" t="s">
        <v>4765</v>
      </c>
    </row>
    <row r="1935" spans="1:74" x14ac:dyDescent="0.2">
      <c r="A1935" t="s">
        <v>733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102</v>
      </c>
      <c r="BL1935">
        <v>0</v>
      </c>
      <c r="BM1935" t="s">
        <v>733</v>
      </c>
      <c r="BN1935" t="s">
        <v>3848</v>
      </c>
      <c r="BO1935" t="s">
        <v>3849</v>
      </c>
      <c r="BP1935" t="s">
        <v>3850</v>
      </c>
      <c r="BQ1935" t="s">
        <v>3946</v>
      </c>
      <c r="BR1935" t="s">
        <v>3963</v>
      </c>
      <c r="BS1935" t="s">
        <v>3859</v>
      </c>
      <c r="BT1935" t="s">
        <v>3859</v>
      </c>
      <c r="BU1935" t="s">
        <v>733</v>
      </c>
      <c r="BV1935" t="s">
        <v>4766</v>
      </c>
    </row>
    <row r="1936" spans="1:74" x14ac:dyDescent="0.2">
      <c r="A1936" t="s">
        <v>736</v>
      </c>
      <c r="B1936">
        <v>0</v>
      </c>
      <c r="C1936">
        <v>0</v>
      </c>
      <c r="D1936">
        <v>38</v>
      </c>
      <c r="E1936">
        <v>0</v>
      </c>
      <c r="F1936">
        <v>0</v>
      </c>
      <c r="G1936">
        <v>17</v>
      </c>
      <c r="H1936">
        <v>0</v>
      </c>
      <c r="I1936">
        <v>0</v>
      </c>
      <c r="J1936">
        <v>33</v>
      </c>
      <c r="K1936">
        <v>13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 t="s">
        <v>736</v>
      </c>
      <c r="BN1936" t="s">
        <v>3848</v>
      </c>
      <c r="BO1936" t="s">
        <v>3849</v>
      </c>
      <c r="BP1936" t="s">
        <v>3850</v>
      </c>
      <c r="BQ1936" t="s">
        <v>3859</v>
      </c>
      <c r="BR1936" t="s">
        <v>3859</v>
      </c>
      <c r="BS1936" t="s">
        <v>3859</v>
      </c>
      <c r="BT1936" t="s">
        <v>3859</v>
      </c>
      <c r="BU1936" t="s">
        <v>736</v>
      </c>
      <c r="BV1936" t="s">
        <v>4769</v>
      </c>
    </row>
    <row r="1937" spans="1:74" x14ac:dyDescent="0.2">
      <c r="A1937" t="s">
        <v>739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58</v>
      </c>
      <c r="BL1937">
        <v>43</v>
      </c>
      <c r="BM1937" t="s">
        <v>739</v>
      </c>
      <c r="BN1937" t="s">
        <v>3848</v>
      </c>
      <c r="BO1937" t="s">
        <v>3849</v>
      </c>
      <c r="BP1937" t="s">
        <v>3850</v>
      </c>
      <c r="BQ1937" t="s">
        <v>3851</v>
      </c>
      <c r="BR1937" t="s">
        <v>4398</v>
      </c>
      <c r="BS1937" t="s">
        <v>4399</v>
      </c>
      <c r="BT1937" t="s">
        <v>3859</v>
      </c>
      <c r="BU1937" t="s">
        <v>739</v>
      </c>
      <c r="BV1937" t="s">
        <v>4773</v>
      </c>
    </row>
    <row r="1938" spans="1:74" x14ac:dyDescent="0.2">
      <c r="A1938" t="s">
        <v>750</v>
      </c>
      <c r="B1938">
        <v>0</v>
      </c>
      <c r="C1938">
        <v>79</v>
      </c>
      <c r="D1938">
        <v>0</v>
      </c>
      <c r="E1938">
        <v>20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 t="s">
        <v>750</v>
      </c>
      <c r="BN1938" t="s">
        <v>3848</v>
      </c>
      <c r="BO1938" t="s">
        <v>3849</v>
      </c>
      <c r="BP1938" t="s">
        <v>3850</v>
      </c>
      <c r="BQ1938" t="s">
        <v>4135</v>
      </c>
      <c r="BR1938" t="s">
        <v>3859</v>
      </c>
      <c r="BS1938" t="s">
        <v>3859</v>
      </c>
      <c r="BT1938" t="s">
        <v>3859</v>
      </c>
      <c r="BU1938" t="s">
        <v>750</v>
      </c>
      <c r="BV1938" t="s">
        <v>4785</v>
      </c>
    </row>
    <row r="1939" spans="1:74" x14ac:dyDescent="0.2">
      <c r="A1939" t="s">
        <v>758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54</v>
      </c>
      <c r="BL1939">
        <v>45</v>
      </c>
      <c r="BM1939" t="s">
        <v>758</v>
      </c>
      <c r="BN1939" t="s">
        <v>3848</v>
      </c>
      <c r="BO1939" t="s">
        <v>3849</v>
      </c>
      <c r="BP1939" t="s">
        <v>3850</v>
      </c>
      <c r="BQ1939" t="s">
        <v>3889</v>
      </c>
      <c r="BR1939" t="s">
        <v>3890</v>
      </c>
      <c r="BS1939" t="s">
        <v>4795</v>
      </c>
      <c r="BT1939" t="s">
        <v>3859</v>
      </c>
      <c r="BU1939" t="s">
        <v>758</v>
      </c>
      <c r="BV1939" t="s">
        <v>4796</v>
      </c>
    </row>
    <row r="1940" spans="1:74" x14ac:dyDescent="0.2">
      <c r="A1940" t="s">
        <v>768</v>
      </c>
      <c r="B1940">
        <v>0</v>
      </c>
      <c r="C1940">
        <v>0</v>
      </c>
      <c r="D1940">
        <v>13</v>
      </c>
      <c r="E1940">
        <v>0</v>
      </c>
      <c r="F1940">
        <v>0</v>
      </c>
      <c r="G1940">
        <v>13</v>
      </c>
      <c r="H1940">
        <v>0</v>
      </c>
      <c r="I1940">
        <v>7</v>
      </c>
      <c r="J1940">
        <v>29</v>
      </c>
      <c r="K1940">
        <v>5</v>
      </c>
      <c r="L1940">
        <v>13</v>
      </c>
      <c r="M1940">
        <v>17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 t="s">
        <v>768</v>
      </c>
      <c r="BN1940" t="s">
        <v>3848</v>
      </c>
      <c r="BO1940" t="s">
        <v>3849</v>
      </c>
      <c r="BP1940" t="s">
        <v>3850</v>
      </c>
      <c r="BQ1940" t="s">
        <v>3946</v>
      </c>
      <c r="BR1940" t="s">
        <v>3963</v>
      </c>
      <c r="BS1940" t="s">
        <v>3859</v>
      </c>
      <c r="BT1940" t="s">
        <v>3859</v>
      </c>
      <c r="BU1940" t="s">
        <v>768</v>
      </c>
      <c r="BV1940" t="s">
        <v>4806</v>
      </c>
    </row>
    <row r="1941" spans="1:74" x14ac:dyDescent="0.2">
      <c r="A1941" t="s">
        <v>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7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46</v>
      </c>
      <c r="BL1941">
        <v>44</v>
      </c>
      <c r="BM1941" t="s">
        <v>770</v>
      </c>
      <c r="BN1941" t="s">
        <v>3848</v>
      </c>
      <c r="BO1941" t="s">
        <v>3849</v>
      </c>
      <c r="BP1941" t="s">
        <v>3850</v>
      </c>
      <c r="BQ1941" t="s">
        <v>3946</v>
      </c>
      <c r="BR1941" t="s">
        <v>3947</v>
      </c>
      <c r="BS1941" t="s">
        <v>3859</v>
      </c>
      <c r="BT1941" t="s">
        <v>3859</v>
      </c>
      <c r="BU1941" t="s">
        <v>770</v>
      </c>
      <c r="BV1941" t="s">
        <v>4808</v>
      </c>
    </row>
    <row r="1942" spans="1:74" x14ac:dyDescent="0.2">
      <c r="A1942" t="s">
        <v>777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96</v>
      </c>
      <c r="BL1942">
        <v>0</v>
      </c>
      <c r="BM1942" t="s">
        <v>777</v>
      </c>
      <c r="BN1942" t="s">
        <v>3848</v>
      </c>
      <c r="BO1942" t="s">
        <v>3849</v>
      </c>
      <c r="BP1942" t="s">
        <v>3850</v>
      </c>
      <c r="BQ1942" t="s">
        <v>3946</v>
      </c>
      <c r="BR1942" t="s">
        <v>3963</v>
      </c>
      <c r="BS1942" t="s">
        <v>4137</v>
      </c>
      <c r="BT1942" t="s">
        <v>3859</v>
      </c>
      <c r="BU1942" t="s">
        <v>777</v>
      </c>
      <c r="BV1942" t="s">
        <v>4819</v>
      </c>
    </row>
    <row r="1943" spans="1:74" x14ac:dyDescent="0.2">
      <c r="A1943" t="s">
        <v>779</v>
      </c>
      <c r="B1943">
        <v>0</v>
      </c>
      <c r="C1943">
        <v>0</v>
      </c>
      <c r="D1943">
        <v>14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39</v>
      </c>
      <c r="K1943">
        <v>42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 t="s">
        <v>779</v>
      </c>
      <c r="BN1943" t="s">
        <v>3848</v>
      </c>
      <c r="BO1943" t="s">
        <v>3849</v>
      </c>
      <c r="BP1943" t="s">
        <v>3850</v>
      </c>
      <c r="BQ1943" t="s">
        <v>3946</v>
      </c>
      <c r="BR1943" t="s">
        <v>3859</v>
      </c>
      <c r="BS1943" t="s">
        <v>3859</v>
      </c>
      <c r="BT1943" t="s">
        <v>3859</v>
      </c>
      <c r="BU1943" t="s">
        <v>779</v>
      </c>
      <c r="BV1943" t="s">
        <v>4821</v>
      </c>
    </row>
    <row r="1944" spans="1:74" x14ac:dyDescent="0.2">
      <c r="A1944" t="s">
        <v>781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38</v>
      </c>
      <c r="H1944">
        <v>0</v>
      </c>
      <c r="I1944">
        <v>0</v>
      </c>
      <c r="J1944">
        <v>9</v>
      </c>
      <c r="K1944">
        <v>39</v>
      </c>
      <c r="L1944">
        <v>3</v>
      </c>
      <c r="M1944">
        <v>6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 t="s">
        <v>781</v>
      </c>
      <c r="BN1944" t="s">
        <v>3848</v>
      </c>
      <c r="BO1944" t="s">
        <v>3849</v>
      </c>
      <c r="BP1944" t="s">
        <v>3850</v>
      </c>
      <c r="BQ1944" t="s">
        <v>3946</v>
      </c>
      <c r="BR1944" t="s">
        <v>4591</v>
      </c>
      <c r="BS1944" t="s">
        <v>3859</v>
      </c>
      <c r="BT1944" t="s">
        <v>3859</v>
      </c>
      <c r="BU1944" t="s">
        <v>781</v>
      </c>
      <c r="BV1944" t="s">
        <v>4823</v>
      </c>
    </row>
    <row r="1945" spans="1:74" x14ac:dyDescent="0.2">
      <c r="A1945" t="s">
        <v>788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16</v>
      </c>
      <c r="H1945">
        <v>0</v>
      </c>
      <c r="I1945">
        <v>21</v>
      </c>
      <c r="J1945">
        <v>0</v>
      </c>
      <c r="K1945">
        <v>25</v>
      </c>
      <c r="L1945">
        <v>0</v>
      </c>
      <c r="M1945">
        <v>30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2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 t="s">
        <v>788</v>
      </c>
      <c r="BN1945" t="s">
        <v>3848</v>
      </c>
      <c r="BO1945" t="s">
        <v>3849</v>
      </c>
      <c r="BP1945" t="s">
        <v>3850</v>
      </c>
      <c r="BQ1945" t="s">
        <v>3946</v>
      </c>
      <c r="BR1945" t="s">
        <v>3963</v>
      </c>
      <c r="BS1945" t="s">
        <v>3859</v>
      </c>
      <c r="BT1945" t="s">
        <v>3859</v>
      </c>
      <c r="BU1945" t="s">
        <v>788</v>
      </c>
      <c r="BV1945" t="s">
        <v>4830</v>
      </c>
    </row>
    <row r="1946" spans="1:74" x14ac:dyDescent="0.2">
      <c r="A1946" t="s">
        <v>792</v>
      </c>
      <c r="B1946">
        <v>0</v>
      </c>
      <c r="C1946">
        <v>0</v>
      </c>
      <c r="D1946">
        <v>0</v>
      </c>
      <c r="E1946">
        <v>75</v>
      </c>
      <c r="F1946">
        <v>0</v>
      </c>
      <c r="G1946">
        <v>8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10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 t="s">
        <v>792</v>
      </c>
      <c r="BN1946" t="s">
        <v>3848</v>
      </c>
      <c r="BO1946" t="s">
        <v>3849</v>
      </c>
      <c r="BP1946" t="s">
        <v>3850</v>
      </c>
      <c r="BQ1946" t="s">
        <v>3946</v>
      </c>
      <c r="BR1946" t="s">
        <v>3947</v>
      </c>
      <c r="BS1946" t="s">
        <v>4553</v>
      </c>
      <c r="BT1946" t="s">
        <v>3859</v>
      </c>
      <c r="BU1946" t="s">
        <v>792</v>
      </c>
      <c r="BV1946" t="s">
        <v>4834</v>
      </c>
    </row>
    <row r="1947" spans="1:74" x14ac:dyDescent="0.2">
      <c r="A1947" t="s">
        <v>799</v>
      </c>
      <c r="B1947">
        <v>0</v>
      </c>
      <c r="C1947">
        <v>49</v>
      </c>
      <c r="D1947">
        <v>0</v>
      </c>
      <c r="E1947">
        <v>43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 t="s">
        <v>799</v>
      </c>
      <c r="BN1947" t="s">
        <v>3848</v>
      </c>
      <c r="BO1947" t="s">
        <v>3849</v>
      </c>
      <c r="BP1947" t="s">
        <v>3850</v>
      </c>
      <c r="BQ1947" t="s">
        <v>3946</v>
      </c>
      <c r="BR1947" t="s">
        <v>3947</v>
      </c>
      <c r="BS1947" t="s">
        <v>4553</v>
      </c>
      <c r="BT1947" t="s">
        <v>3859</v>
      </c>
      <c r="BU1947" t="s">
        <v>799</v>
      </c>
      <c r="BV1947" t="s">
        <v>4846</v>
      </c>
    </row>
    <row r="1948" spans="1:74" x14ac:dyDescent="0.2">
      <c r="A1948" t="s">
        <v>802</v>
      </c>
      <c r="B1948">
        <v>7</v>
      </c>
      <c r="C1948">
        <v>0</v>
      </c>
      <c r="D1948">
        <v>16</v>
      </c>
      <c r="E1948">
        <v>0</v>
      </c>
      <c r="F1948">
        <v>0</v>
      </c>
      <c r="G1948">
        <v>0</v>
      </c>
      <c r="H1948">
        <v>15</v>
      </c>
      <c r="I1948">
        <v>7</v>
      </c>
      <c r="J1948">
        <v>22</v>
      </c>
      <c r="K1948">
        <v>19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6</v>
      </c>
      <c r="BM1948" t="s">
        <v>802</v>
      </c>
      <c r="BN1948" t="s">
        <v>3848</v>
      </c>
      <c r="BO1948" t="s">
        <v>3849</v>
      </c>
      <c r="BP1948" t="s">
        <v>3850</v>
      </c>
      <c r="BQ1948" t="s">
        <v>3889</v>
      </c>
      <c r="BR1948" t="s">
        <v>3890</v>
      </c>
      <c r="BS1948" t="s">
        <v>3859</v>
      </c>
      <c r="BT1948" t="s">
        <v>3859</v>
      </c>
      <c r="BU1948" t="s">
        <v>802</v>
      </c>
      <c r="BV1948" t="s">
        <v>4849</v>
      </c>
    </row>
    <row r="1949" spans="1:74" x14ac:dyDescent="0.2">
      <c r="A1949" t="s">
        <v>810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91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 t="s">
        <v>810</v>
      </c>
      <c r="BN1949" t="s">
        <v>3848</v>
      </c>
      <c r="BO1949" t="s">
        <v>3849</v>
      </c>
      <c r="BP1949" t="s">
        <v>3900</v>
      </c>
      <c r="BQ1949" t="s">
        <v>3901</v>
      </c>
      <c r="BR1949" t="s">
        <v>3902</v>
      </c>
      <c r="BS1949" t="s">
        <v>3903</v>
      </c>
      <c r="BT1949" t="s">
        <v>3859</v>
      </c>
      <c r="BU1949" t="s">
        <v>810</v>
      </c>
      <c r="BV1949" t="s">
        <v>4857</v>
      </c>
    </row>
    <row r="1950" spans="1:74" x14ac:dyDescent="0.2">
      <c r="A1950" t="s">
        <v>815</v>
      </c>
      <c r="B1950">
        <v>0</v>
      </c>
      <c r="C1950">
        <v>0</v>
      </c>
      <c r="D1950">
        <v>9</v>
      </c>
      <c r="E1950">
        <v>22</v>
      </c>
      <c r="F1950">
        <v>15</v>
      </c>
      <c r="G1950">
        <v>0</v>
      </c>
      <c r="H1950">
        <v>0</v>
      </c>
      <c r="I1950">
        <v>0</v>
      </c>
      <c r="J1950">
        <v>0</v>
      </c>
      <c r="K1950">
        <v>15</v>
      </c>
      <c r="L1950">
        <v>0</v>
      </c>
      <c r="M1950">
        <v>29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 t="s">
        <v>815</v>
      </c>
      <c r="BN1950" t="s">
        <v>3848</v>
      </c>
      <c r="BO1950" t="s">
        <v>3849</v>
      </c>
      <c r="BP1950" t="s">
        <v>3850</v>
      </c>
      <c r="BQ1950" t="s">
        <v>3946</v>
      </c>
      <c r="BR1950" t="s">
        <v>4591</v>
      </c>
      <c r="BS1950" t="s">
        <v>3859</v>
      </c>
      <c r="BT1950" t="s">
        <v>3859</v>
      </c>
      <c r="BU1950" t="s">
        <v>815</v>
      </c>
      <c r="BV1950" t="s">
        <v>4862</v>
      </c>
    </row>
    <row r="1951" spans="1:74" x14ac:dyDescent="0.2">
      <c r="A1951" t="s">
        <v>818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42</v>
      </c>
      <c r="BL1951">
        <v>48</v>
      </c>
      <c r="BM1951" t="s">
        <v>818</v>
      </c>
      <c r="BN1951" t="s">
        <v>3848</v>
      </c>
      <c r="BO1951" t="s">
        <v>3849</v>
      </c>
      <c r="BP1951" t="s">
        <v>3850</v>
      </c>
      <c r="BQ1951" t="s">
        <v>3946</v>
      </c>
      <c r="BR1951" t="s">
        <v>3963</v>
      </c>
      <c r="BS1951" t="s">
        <v>4137</v>
      </c>
      <c r="BT1951" t="s">
        <v>3859</v>
      </c>
      <c r="BU1951" t="s">
        <v>818</v>
      </c>
      <c r="BV1951" t="s">
        <v>4865</v>
      </c>
    </row>
    <row r="1952" spans="1:74" x14ac:dyDescent="0.2">
      <c r="A1952" t="s">
        <v>841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14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55</v>
      </c>
      <c r="BL1952">
        <v>18</v>
      </c>
      <c r="BM1952" t="s">
        <v>841</v>
      </c>
      <c r="BN1952" t="s">
        <v>3848</v>
      </c>
      <c r="BO1952" t="s">
        <v>3849</v>
      </c>
      <c r="BP1952" t="s">
        <v>3850</v>
      </c>
      <c r="BQ1952" t="s">
        <v>3851</v>
      </c>
      <c r="BR1952" t="s">
        <v>4398</v>
      </c>
      <c r="BS1952" t="s">
        <v>4399</v>
      </c>
      <c r="BT1952" t="s">
        <v>3859</v>
      </c>
      <c r="BU1952" t="s">
        <v>841</v>
      </c>
      <c r="BV1952" t="s">
        <v>4893</v>
      </c>
    </row>
    <row r="1953" spans="1:74" x14ac:dyDescent="0.2">
      <c r="A1953" t="s">
        <v>842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13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74</v>
      </c>
      <c r="BM1953" t="s">
        <v>842</v>
      </c>
      <c r="BN1953" t="s">
        <v>3848</v>
      </c>
      <c r="BO1953" t="s">
        <v>3849</v>
      </c>
      <c r="BP1953" t="s">
        <v>3850</v>
      </c>
      <c r="BQ1953" t="s">
        <v>4077</v>
      </c>
      <c r="BR1953" t="s">
        <v>4078</v>
      </c>
      <c r="BS1953" t="s">
        <v>3859</v>
      </c>
      <c r="BT1953" t="s">
        <v>3859</v>
      </c>
      <c r="BU1953" t="s">
        <v>842</v>
      </c>
      <c r="BV1953" t="s">
        <v>4894</v>
      </c>
    </row>
    <row r="1954" spans="1:74" x14ac:dyDescent="0.2">
      <c r="A1954" t="s">
        <v>847</v>
      </c>
      <c r="B1954">
        <v>0</v>
      </c>
      <c r="C1954">
        <v>23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47</v>
      </c>
      <c r="L1954">
        <v>0</v>
      </c>
      <c r="M1954">
        <v>16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 t="s">
        <v>847</v>
      </c>
      <c r="BN1954" t="s">
        <v>3848</v>
      </c>
      <c r="BO1954" t="s">
        <v>3849</v>
      </c>
      <c r="BP1954" t="s">
        <v>3850</v>
      </c>
      <c r="BQ1954" t="s">
        <v>4135</v>
      </c>
      <c r="BR1954" t="s">
        <v>3859</v>
      </c>
      <c r="BS1954" t="s">
        <v>3859</v>
      </c>
      <c r="BT1954" t="s">
        <v>3859</v>
      </c>
      <c r="BU1954" t="s">
        <v>847</v>
      </c>
      <c r="BV1954" t="s">
        <v>4900</v>
      </c>
    </row>
    <row r="1955" spans="1:74" x14ac:dyDescent="0.2">
      <c r="A1955" t="s">
        <v>850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22</v>
      </c>
      <c r="AY1955">
        <v>9</v>
      </c>
      <c r="AZ1955">
        <v>0</v>
      </c>
      <c r="BA1955">
        <v>0</v>
      </c>
      <c r="BB1955">
        <v>12</v>
      </c>
      <c r="BC1955">
        <v>7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12</v>
      </c>
      <c r="BJ1955">
        <v>24</v>
      </c>
      <c r="BK1955">
        <v>0</v>
      </c>
      <c r="BL1955">
        <v>0</v>
      </c>
      <c r="BM1955" t="s">
        <v>850</v>
      </c>
      <c r="BN1955" t="s">
        <v>3848</v>
      </c>
      <c r="BO1955" t="s">
        <v>3849</v>
      </c>
      <c r="BP1955" t="s">
        <v>3900</v>
      </c>
      <c r="BQ1955" t="s">
        <v>4593</v>
      </c>
      <c r="BR1955" t="s">
        <v>4594</v>
      </c>
      <c r="BS1955" t="s">
        <v>4903</v>
      </c>
      <c r="BT1955" t="s">
        <v>3859</v>
      </c>
      <c r="BU1955" t="s">
        <v>850</v>
      </c>
      <c r="BV1955" t="s">
        <v>4904</v>
      </c>
    </row>
    <row r="1956" spans="1:74" x14ac:dyDescent="0.2">
      <c r="A1956" t="s">
        <v>852</v>
      </c>
      <c r="B1956">
        <v>0</v>
      </c>
      <c r="C1956">
        <v>82</v>
      </c>
      <c r="D1956">
        <v>3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 t="s">
        <v>852</v>
      </c>
      <c r="BN1956" t="s">
        <v>3848</v>
      </c>
      <c r="BO1956" t="s">
        <v>3849</v>
      </c>
      <c r="BP1956" t="s">
        <v>3850</v>
      </c>
      <c r="BQ1956" t="s">
        <v>3946</v>
      </c>
      <c r="BR1956" t="s">
        <v>3947</v>
      </c>
      <c r="BS1956" t="s">
        <v>4553</v>
      </c>
      <c r="BT1956" t="s">
        <v>3859</v>
      </c>
      <c r="BU1956" t="s">
        <v>852</v>
      </c>
      <c r="BV1956" t="s">
        <v>4906</v>
      </c>
    </row>
    <row r="1957" spans="1:74" x14ac:dyDescent="0.2">
      <c r="A1957" t="s">
        <v>853</v>
      </c>
      <c r="B1957">
        <v>0</v>
      </c>
      <c r="C1957">
        <v>12</v>
      </c>
      <c r="D1957">
        <v>62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 t="s">
        <v>853</v>
      </c>
      <c r="BN1957" t="s">
        <v>3848</v>
      </c>
      <c r="BO1957" t="s">
        <v>3849</v>
      </c>
      <c r="BP1957" t="s">
        <v>3900</v>
      </c>
      <c r="BQ1957" t="s">
        <v>3859</v>
      </c>
      <c r="BR1957" t="s">
        <v>3859</v>
      </c>
      <c r="BS1957" t="s">
        <v>3859</v>
      </c>
      <c r="BT1957" t="s">
        <v>3859</v>
      </c>
      <c r="BU1957" t="s">
        <v>853</v>
      </c>
      <c r="BV1957" t="s">
        <v>4907</v>
      </c>
    </row>
    <row r="1958" spans="1:74" x14ac:dyDescent="0.2">
      <c r="A1958" t="s">
        <v>868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38</v>
      </c>
      <c r="BL1958">
        <v>46</v>
      </c>
      <c r="BM1958" t="s">
        <v>868</v>
      </c>
      <c r="BN1958" t="s">
        <v>3848</v>
      </c>
      <c r="BO1958" t="s">
        <v>3849</v>
      </c>
      <c r="BP1958" t="s">
        <v>3850</v>
      </c>
      <c r="BQ1958" t="s">
        <v>3946</v>
      </c>
      <c r="BR1958" t="s">
        <v>3963</v>
      </c>
      <c r="BS1958" t="s">
        <v>3859</v>
      </c>
      <c r="BT1958" t="s">
        <v>3859</v>
      </c>
      <c r="BU1958" t="s">
        <v>868</v>
      </c>
      <c r="BV1958" t="s">
        <v>4922</v>
      </c>
    </row>
    <row r="1959" spans="1:74" x14ac:dyDescent="0.2">
      <c r="A1959" t="s">
        <v>870</v>
      </c>
      <c r="B1959">
        <v>0</v>
      </c>
      <c r="C1959">
        <v>14</v>
      </c>
      <c r="D1959">
        <v>0</v>
      </c>
      <c r="E1959">
        <v>11</v>
      </c>
      <c r="F1959">
        <v>0</v>
      </c>
      <c r="G1959">
        <v>58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 t="s">
        <v>870</v>
      </c>
      <c r="BN1959" t="s">
        <v>3848</v>
      </c>
      <c r="BO1959" t="s">
        <v>3849</v>
      </c>
      <c r="BP1959" t="s">
        <v>3850</v>
      </c>
      <c r="BQ1959" t="s">
        <v>3946</v>
      </c>
      <c r="BR1959" t="s">
        <v>3947</v>
      </c>
      <c r="BS1959" t="s">
        <v>4553</v>
      </c>
      <c r="BT1959" t="s">
        <v>3859</v>
      </c>
      <c r="BU1959" t="s">
        <v>870</v>
      </c>
      <c r="BV1959" t="s">
        <v>4924</v>
      </c>
    </row>
    <row r="1960" spans="1:74" x14ac:dyDescent="0.2">
      <c r="A1960" t="s">
        <v>872</v>
      </c>
      <c r="B1960">
        <v>0</v>
      </c>
      <c r="C1960">
        <v>0</v>
      </c>
      <c r="D1960">
        <v>7</v>
      </c>
      <c r="E1960">
        <v>0</v>
      </c>
      <c r="F1960">
        <v>0</v>
      </c>
      <c r="G1960">
        <v>16</v>
      </c>
      <c r="H1960">
        <v>0</v>
      </c>
      <c r="I1960">
        <v>7</v>
      </c>
      <c r="J1960">
        <v>6</v>
      </c>
      <c r="K1960">
        <v>12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35</v>
      </c>
      <c r="BL1960">
        <v>0</v>
      </c>
      <c r="BM1960" t="s">
        <v>872</v>
      </c>
      <c r="BN1960" t="s">
        <v>3848</v>
      </c>
      <c r="BO1960" t="s">
        <v>3849</v>
      </c>
      <c r="BP1960" t="s">
        <v>3850</v>
      </c>
      <c r="BQ1960" t="s">
        <v>3946</v>
      </c>
      <c r="BR1960" t="s">
        <v>4001</v>
      </c>
      <c r="BS1960" t="s">
        <v>4002</v>
      </c>
      <c r="BT1960" t="s">
        <v>3859</v>
      </c>
      <c r="BU1960" t="s">
        <v>872</v>
      </c>
      <c r="BV1960" t="s">
        <v>4926</v>
      </c>
    </row>
    <row r="1961" spans="1:74" x14ac:dyDescent="0.2">
      <c r="A1961" t="s">
        <v>876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83</v>
      </c>
      <c r="BM1961" t="s">
        <v>876</v>
      </c>
      <c r="BN1961" t="s">
        <v>3848</v>
      </c>
      <c r="BO1961" t="s">
        <v>3849</v>
      </c>
      <c r="BP1961" t="s">
        <v>3850</v>
      </c>
      <c r="BQ1961" t="s">
        <v>3946</v>
      </c>
      <c r="BR1961" t="s">
        <v>3963</v>
      </c>
      <c r="BS1961" t="s">
        <v>4240</v>
      </c>
      <c r="BT1961" t="s">
        <v>3859</v>
      </c>
      <c r="BU1961" t="s">
        <v>876</v>
      </c>
      <c r="BV1961" t="s">
        <v>4930</v>
      </c>
    </row>
    <row r="1962" spans="1:74" x14ac:dyDescent="0.2">
      <c r="A1962" t="s">
        <v>884</v>
      </c>
      <c r="B1962">
        <v>0</v>
      </c>
      <c r="C1962">
        <v>0</v>
      </c>
      <c r="D1962">
        <v>27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27</v>
      </c>
      <c r="K1962">
        <v>27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 t="s">
        <v>884</v>
      </c>
      <c r="BN1962" t="s">
        <v>3848</v>
      </c>
      <c r="BO1962" t="s">
        <v>3849</v>
      </c>
      <c r="BP1962" t="s">
        <v>3850</v>
      </c>
      <c r="BQ1962" t="s">
        <v>3859</v>
      </c>
      <c r="BR1962" t="s">
        <v>3859</v>
      </c>
      <c r="BS1962" t="s">
        <v>3859</v>
      </c>
      <c r="BT1962" t="s">
        <v>3859</v>
      </c>
      <c r="BU1962" t="s">
        <v>884</v>
      </c>
      <c r="BV1962" t="s">
        <v>4938</v>
      </c>
    </row>
    <row r="1963" spans="1:74" x14ac:dyDescent="0.2">
      <c r="A1963" t="s">
        <v>887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81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 t="s">
        <v>887</v>
      </c>
      <c r="BN1963" t="s">
        <v>3848</v>
      </c>
      <c r="BO1963" t="s">
        <v>3849</v>
      </c>
      <c r="BP1963" t="s">
        <v>3900</v>
      </c>
      <c r="BQ1963" t="s">
        <v>4593</v>
      </c>
      <c r="BR1963" t="s">
        <v>4594</v>
      </c>
      <c r="BS1963" t="s">
        <v>4903</v>
      </c>
      <c r="BT1963" t="s">
        <v>3859</v>
      </c>
      <c r="BU1963" t="s">
        <v>887</v>
      </c>
      <c r="BV1963" t="s">
        <v>4941</v>
      </c>
    </row>
    <row r="1964" spans="1:74" x14ac:dyDescent="0.2">
      <c r="A1964" t="s">
        <v>890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81</v>
      </c>
      <c r="BL1964">
        <v>0</v>
      </c>
      <c r="BM1964" t="s">
        <v>890</v>
      </c>
      <c r="BN1964" t="s">
        <v>3848</v>
      </c>
      <c r="BO1964" t="s">
        <v>3849</v>
      </c>
      <c r="BP1964" t="s">
        <v>3850</v>
      </c>
      <c r="BQ1964" t="s">
        <v>3946</v>
      </c>
      <c r="BR1964" t="s">
        <v>3963</v>
      </c>
      <c r="BS1964" t="s">
        <v>3859</v>
      </c>
      <c r="BT1964" t="s">
        <v>3859</v>
      </c>
      <c r="BU1964" t="s">
        <v>890</v>
      </c>
      <c r="BV1964" t="s">
        <v>4945</v>
      </c>
    </row>
    <row r="1965" spans="1:74" x14ac:dyDescent="0.2">
      <c r="A1965" t="s">
        <v>894</v>
      </c>
      <c r="B1965">
        <v>0</v>
      </c>
      <c r="C1965">
        <v>19</v>
      </c>
      <c r="D1965">
        <v>0</v>
      </c>
      <c r="E1965">
        <v>0</v>
      </c>
      <c r="F1965">
        <v>0</v>
      </c>
      <c r="G1965">
        <v>21</v>
      </c>
      <c r="H1965">
        <v>0</v>
      </c>
      <c r="I1965">
        <v>14</v>
      </c>
      <c r="J1965">
        <v>0</v>
      </c>
      <c r="K1965">
        <v>0</v>
      </c>
      <c r="L1965">
        <v>6</v>
      </c>
      <c r="M1965">
        <v>20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 t="s">
        <v>894</v>
      </c>
      <c r="BN1965" t="s">
        <v>3848</v>
      </c>
      <c r="BO1965" t="s">
        <v>3849</v>
      </c>
      <c r="BP1965" t="s">
        <v>3850</v>
      </c>
      <c r="BQ1965" t="s">
        <v>3889</v>
      </c>
      <c r="BR1965" t="s">
        <v>3890</v>
      </c>
      <c r="BS1965" t="s">
        <v>3859</v>
      </c>
      <c r="BT1965" t="s">
        <v>3859</v>
      </c>
      <c r="BU1965" t="s">
        <v>894</v>
      </c>
      <c r="BV1965" t="s">
        <v>4949</v>
      </c>
    </row>
    <row r="1966" spans="1:74" x14ac:dyDescent="0.2">
      <c r="A1966" t="s">
        <v>896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32</v>
      </c>
      <c r="J1966">
        <v>48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 t="s">
        <v>896</v>
      </c>
      <c r="BN1966" t="s">
        <v>3848</v>
      </c>
      <c r="BO1966" t="s">
        <v>3849</v>
      </c>
      <c r="BP1966" t="s">
        <v>3850</v>
      </c>
      <c r="BQ1966" t="s">
        <v>3946</v>
      </c>
      <c r="BR1966" t="s">
        <v>3963</v>
      </c>
      <c r="BS1966" t="s">
        <v>4240</v>
      </c>
      <c r="BT1966" t="s">
        <v>3859</v>
      </c>
      <c r="BU1966" t="s">
        <v>896</v>
      </c>
      <c r="BV1966" t="s">
        <v>4951</v>
      </c>
    </row>
    <row r="1967" spans="1:74" x14ac:dyDescent="0.2">
      <c r="A1967" t="s">
        <v>897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8</v>
      </c>
      <c r="J1967">
        <v>51</v>
      </c>
      <c r="K1967">
        <v>21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 t="s">
        <v>897</v>
      </c>
      <c r="BN1967" t="s">
        <v>3848</v>
      </c>
      <c r="BO1967" t="s">
        <v>3849</v>
      </c>
      <c r="BP1967" t="s">
        <v>3850</v>
      </c>
      <c r="BQ1967" t="s">
        <v>4952</v>
      </c>
      <c r="BR1967" t="s">
        <v>4953</v>
      </c>
      <c r="BS1967" t="s">
        <v>4954</v>
      </c>
      <c r="BT1967" t="s">
        <v>3859</v>
      </c>
      <c r="BU1967" t="s">
        <v>897</v>
      </c>
      <c r="BV1967" t="s">
        <v>4955</v>
      </c>
    </row>
    <row r="1968" spans="1:74" x14ac:dyDescent="0.2">
      <c r="A1968" t="s">
        <v>909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79</v>
      </c>
      <c r="BL1968">
        <v>0</v>
      </c>
      <c r="BM1968" t="s">
        <v>909</v>
      </c>
      <c r="BN1968" t="s">
        <v>3848</v>
      </c>
      <c r="BO1968" t="s">
        <v>3849</v>
      </c>
      <c r="BP1968" t="s">
        <v>3850</v>
      </c>
      <c r="BQ1968" t="s">
        <v>3889</v>
      </c>
      <c r="BR1968" t="s">
        <v>3890</v>
      </c>
      <c r="BS1968" t="s">
        <v>3859</v>
      </c>
      <c r="BT1968" t="s">
        <v>3859</v>
      </c>
      <c r="BU1968" t="s">
        <v>909</v>
      </c>
      <c r="BV1968" t="s">
        <v>4971</v>
      </c>
    </row>
    <row r="1969" spans="1:74" x14ac:dyDescent="0.2">
      <c r="A1969" t="s">
        <v>912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79</v>
      </c>
      <c r="BM1969" t="s">
        <v>912</v>
      </c>
      <c r="BN1969" t="s">
        <v>3848</v>
      </c>
      <c r="BO1969" t="s">
        <v>3849</v>
      </c>
      <c r="BP1969" t="s">
        <v>3850</v>
      </c>
      <c r="BQ1969" t="s">
        <v>3889</v>
      </c>
      <c r="BR1969" t="s">
        <v>3890</v>
      </c>
      <c r="BS1969" t="s">
        <v>3859</v>
      </c>
      <c r="BT1969" t="s">
        <v>3859</v>
      </c>
      <c r="BU1969" t="s">
        <v>912</v>
      </c>
      <c r="BV1969" t="s">
        <v>4974</v>
      </c>
    </row>
    <row r="1970" spans="1:74" x14ac:dyDescent="0.2">
      <c r="A1970" t="s">
        <v>920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20</v>
      </c>
      <c r="AX1970">
        <v>19</v>
      </c>
      <c r="AY1970">
        <v>0</v>
      </c>
      <c r="AZ1970">
        <v>0</v>
      </c>
      <c r="BA1970">
        <v>39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 t="s">
        <v>920</v>
      </c>
      <c r="BN1970" t="s">
        <v>3848</v>
      </c>
      <c r="BO1970" t="s">
        <v>3849</v>
      </c>
      <c r="BP1970" t="s">
        <v>3900</v>
      </c>
      <c r="BQ1970" t="s">
        <v>3859</v>
      </c>
      <c r="BR1970" t="s">
        <v>3859</v>
      </c>
      <c r="BS1970" t="s">
        <v>3859</v>
      </c>
      <c r="BT1970" t="s">
        <v>3859</v>
      </c>
      <c r="BU1970" t="s">
        <v>920</v>
      </c>
      <c r="BV1970" t="s">
        <v>4982</v>
      </c>
    </row>
    <row r="1971" spans="1:74" x14ac:dyDescent="0.2">
      <c r="A1971" t="s">
        <v>925</v>
      </c>
      <c r="B1971">
        <v>0</v>
      </c>
      <c r="C1971">
        <v>0</v>
      </c>
      <c r="D1971">
        <v>27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37</v>
      </c>
      <c r="K1971">
        <v>13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 t="s">
        <v>925</v>
      </c>
      <c r="BN1971" t="s">
        <v>3848</v>
      </c>
      <c r="BO1971" t="s">
        <v>3849</v>
      </c>
      <c r="BP1971" t="s">
        <v>3850</v>
      </c>
      <c r="BQ1971" t="s">
        <v>3946</v>
      </c>
      <c r="BR1971" t="s">
        <v>3963</v>
      </c>
      <c r="BS1971" t="s">
        <v>3859</v>
      </c>
      <c r="BT1971" t="s">
        <v>3859</v>
      </c>
      <c r="BU1971" t="s">
        <v>925</v>
      </c>
      <c r="BV1971" t="s">
        <v>4987</v>
      </c>
    </row>
    <row r="1972" spans="1:74" x14ac:dyDescent="0.2">
      <c r="A1972" t="s">
        <v>926</v>
      </c>
      <c r="B1972">
        <v>0</v>
      </c>
      <c r="C1972">
        <v>0</v>
      </c>
      <c r="D1972">
        <v>7</v>
      </c>
      <c r="E1972">
        <v>0</v>
      </c>
      <c r="F1972">
        <v>0</v>
      </c>
      <c r="G1972">
        <v>4</v>
      </c>
      <c r="H1972">
        <v>0</v>
      </c>
      <c r="I1972">
        <v>7</v>
      </c>
      <c r="J1972">
        <v>0</v>
      </c>
      <c r="K1972">
        <v>25</v>
      </c>
      <c r="L1972">
        <v>0</v>
      </c>
      <c r="M1972">
        <v>25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9</v>
      </c>
      <c r="BL1972">
        <v>0</v>
      </c>
      <c r="BM1972" t="s">
        <v>926</v>
      </c>
      <c r="BN1972" t="s">
        <v>3848</v>
      </c>
      <c r="BO1972" t="s">
        <v>3849</v>
      </c>
      <c r="BP1972" t="s">
        <v>3900</v>
      </c>
      <c r="BQ1972" t="s">
        <v>3859</v>
      </c>
      <c r="BR1972" t="s">
        <v>3859</v>
      </c>
      <c r="BS1972" t="s">
        <v>3859</v>
      </c>
      <c r="BT1972" t="s">
        <v>3859</v>
      </c>
      <c r="BU1972" t="s">
        <v>926</v>
      </c>
      <c r="BV1972" t="s">
        <v>4988</v>
      </c>
    </row>
    <row r="1973" spans="1:74" x14ac:dyDescent="0.2">
      <c r="A1973" t="s">
        <v>930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46</v>
      </c>
      <c r="BL1973">
        <v>31</v>
      </c>
      <c r="BM1973" t="s">
        <v>930</v>
      </c>
      <c r="BN1973" t="s">
        <v>3848</v>
      </c>
      <c r="BO1973" t="s">
        <v>3849</v>
      </c>
      <c r="BP1973" t="s">
        <v>3850</v>
      </c>
      <c r="BQ1973" t="s">
        <v>3946</v>
      </c>
      <c r="BR1973" t="s">
        <v>3947</v>
      </c>
      <c r="BS1973" t="s">
        <v>4993</v>
      </c>
      <c r="BT1973" t="s">
        <v>3859</v>
      </c>
      <c r="BU1973" t="s">
        <v>930</v>
      </c>
      <c r="BV1973" t="s">
        <v>4994</v>
      </c>
    </row>
    <row r="1974" spans="1:74" x14ac:dyDescent="0.2">
      <c r="A1974" t="s">
        <v>935</v>
      </c>
      <c r="B1974">
        <v>0</v>
      </c>
      <c r="C1974">
        <v>0</v>
      </c>
      <c r="D1974">
        <v>13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45</v>
      </c>
      <c r="K1974">
        <v>18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 t="s">
        <v>935</v>
      </c>
      <c r="BN1974" t="s">
        <v>3848</v>
      </c>
      <c r="BO1974" t="s">
        <v>3849</v>
      </c>
      <c r="BP1974" t="s">
        <v>3850</v>
      </c>
      <c r="BQ1974" t="s">
        <v>3946</v>
      </c>
      <c r="BR1974" t="s">
        <v>3947</v>
      </c>
      <c r="BS1974" t="s">
        <v>4999</v>
      </c>
      <c r="BT1974" t="s">
        <v>3859</v>
      </c>
      <c r="BU1974" t="s">
        <v>935</v>
      </c>
      <c r="BV1974" t="s">
        <v>5000</v>
      </c>
    </row>
    <row r="1975" spans="1:74" x14ac:dyDescent="0.2">
      <c r="A1975" t="s">
        <v>939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9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30</v>
      </c>
      <c r="BL1975">
        <v>37</v>
      </c>
      <c r="BM1975" t="s">
        <v>939</v>
      </c>
      <c r="BN1975" t="s">
        <v>3848</v>
      </c>
      <c r="BO1975" t="s">
        <v>3849</v>
      </c>
      <c r="BP1975" t="s">
        <v>3850</v>
      </c>
      <c r="BQ1975" t="s">
        <v>3946</v>
      </c>
      <c r="BR1975" t="s">
        <v>3963</v>
      </c>
      <c r="BS1975" t="s">
        <v>3859</v>
      </c>
      <c r="BT1975" t="s">
        <v>3859</v>
      </c>
      <c r="BU1975" t="s">
        <v>939</v>
      </c>
      <c r="BV1975" t="s">
        <v>5004</v>
      </c>
    </row>
    <row r="1976" spans="1:74" x14ac:dyDescent="0.2">
      <c r="A1976" t="s">
        <v>944</v>
      </c>
      <c r="B1976">
        <v>0</v>
      </c>
      <c r="C1976">
        <v>10</v>
      </c>
      <c r="D1976">
        <v>0</v>
      </c>
      <c r="E1976">
        <v>0</v>
      </c>
      <c r="F1976">
        <v>0</v>
      </c>
      <c r="G1976">
        <v>44</v>
      </c>
      <c r="H1976">
        <v>0</v>
      </c>
      <c r="I1976">
        <v>0</v>
      </c>
      <c r="J1976">
        <v>0</v>
      </c>
      <c r="K1976">
        <v>21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 t="s">
        <v>944</v>
      </c>
      <c r="BN1976" t="s">
        <v>3848</v>
      </c>
      <c r="BO1976" t="s">
        <v>3849</v>
      </c>
      <c r="BP1976" t="s">
        <v>3850</v>
      </c>
      <c r="BQ1976" t="s">
        <v>3946</v>
      </c>
      <c r="BR1976" t="s">
        <v>3947</v>
      </c>
      <c r="BS1976" t="s">
        <v>4553</v>
      </c>
      <c r="BT1976" t="s">
        <v>3859</v>
      </c>
      <c r="BU1976" t="s">
        <v>944</v>
      </c>
      <c r="BV1976" t="s">
        <v>5009</v>
      </c>
    </row>
    <row r="1977" spans="1:74" x14ac:dyDescent="0.2">
      <c r="A1977" t="s">
        <v>945</v>
      </c>
      <c r="B1977">
        <v>0</v>
      </c>
      <c r="C1977">
        <v>8</v>
      </c>
      <c r="D1977">
        <v>25</v>
      </c>
      <c r="E1977">
        <v>18</v>
      </c>
      <c r="F1977">
        <v>0</v>
      </c>
      <c r="G1977">
        <v>11</v>
      </c>
      <c r="H1977">
        <v>0</v>
      </c>
      <c r="I1977">
        <v>0</v>
      </c>
      <c r="J1977">
        <v>0</v>
      </c>
      <c r="K1977">
        <v>13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 t="s">
        <v>945</v>
      </c>
      <c r="BN1977" t="s">
        <v>3848</v>
      </c>
      <c r="BO1977" t="s">
        <v>3849</v>
      </c>
      <c r="BP1977" t="s">
        <v>3850</v>
      </c>
      <c r="BQ1977" t="s">
        <v>3946</v>
      </c>
      <c r="BR1977" t="s">
        <v>3963</v>
      </c>
      <c r="BS1977" t="s">
        <v>3859</v>
      </c>
      <c r="BT1977" t="s">
        <v>3859</v>
      </c>
      <c r="BU1977" t="s">
        <v>945</v>
      </c>
      <c r="BV1977" t="s">
        <v>5010</v>
      </c>
    </row>
    <row r="1978" spans="1:74" x14ac:dyDescent="0.2">
      <c r="A1978" t="s">
        <v>952</v>
      </c>
      <c r="B1978">
        <v>0</v>
      </c>
      <c r="C1978">
        <v>0</v>
      </c>
      <c r="D1978">
        <v>0</v>
      </c>
      <c r="E1978">
        <v>56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18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 t="s">
        <v>952</v>
      </c>
      <c r="BN1978" t="s">
        <v>3848</v>
      </c>
      <c r="BO1978" t="s">
        <v>3849</v>
      </c>
      <c r="BP1978" t="s">
        <v>3850</v>
      </c>
      <c r="BQ1978" t="s">
        <v>4135</v>
      </c>
      <c r="BR1978" t="s">
        <v>3859</v>
      </c>
      <c r="BS1978" t="s">
        <v>3859</v>
      </c>
      <c r="BT1978" t="s">
        <v>3859</v>
      </c>
      <c r="BU1978" t="s">
        <v>952</v>
      </c>
      <c r="BV1978" t="s">
        <v>5021</v>
      </c>
    </row>
    <row r="1979" spans="1:74" x14ac:dyDescent="0.2">
      <c r="A1979" t="s">
        <v>955</v>
      </c>
      <c r="B1979">
        <v>0</v>
      </c>
      <c r="C1979">
        <v>0</v>
      </c>
      <c r="D1979">
        <v>0</v>
      </c>
      <c r="E1979">
        <v>44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16</v>
      </c>
      <c r="L1979">
        <v>0</v>
      </c>
      <c r="M1979">
        <v>6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8</v>
      </c>
      <c r="BL1979">
        <v>0</v>
      </c>
      <c r="BM1979" t="s">
        <v>955</v>
      </c>
      <c r="BN1979" t="s">
        <v>3848</v>
      </c>
      <c r="BO1979" t="s">
        <v>3849</v>
      </c>
      <c r="BP1979" t="s">
        <v>3850</v>
      </c>
      <c r="BQ1979" t="s">
        <v>3859</v>
      </c>
      <c r="BR1979" t="s">
        <v>3859</v>
      </c>
      <c r="BS1979" t="s">
        <v>3859</v>
      </c>
      <c r="BT1979" t="s">
        <v>3859</v>
      </c>
      <c r="BU1979" t="s">
        <v>955</v>
      </c>
      <c r="BV1979" t="s">
        <v>5024</v>
      </c>
    </row>
    <row r="1980" spans="1:74" x14ac:dyDescent="0.2">
      <c r="A1980" t="s">
        <v>958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48</v>
      </c>
      <c r="BL1980">
        <v>26</v>
      </c>
      <c r="BM1980" t="s">
        <v>958</v>
      </c>
      <c r="BN1980" t="s">
        <v>3848</v>
      </c>
      <c r="BO1980" t="s">
        <v>3849</v>
      </c>
      <c r="BP1980" t="s">
        <v>3850</v>
      </c>
      <c r="BQ1980" t="s">
        <v>3946</v>
      </c>
      <c r="BR1980" t="s">
        <v>5027</v>
      </c>
      <c r="BS1980" t="s">
        <v>3859</v>
      </c>
      <c r="BT1980" t="s">
        <v>3859</v>
      </c>
      <c r="BU1980" t="s">
        <v>958</v>
      </c>
      <c r="BV1980" t="s">
        <v>5028</v>
      </c>
    </row>
    <row r="1981" spans="1:74" x14ac:dyDescent="0.2">
      <c r="A1981" t="s">
        <v>959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59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15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 t="s">
        <v>959</v>
      </c>
      <c r="BN1981" t="s">
        <v>3848</v>
      </c>
      <c r="BO1981" t="s">
        <v>3849</v>
      </c>
      <c r="BP1981" t="s">
        <v>3900</v>
      </c>
      <c r="BQ1981" t="s">
        <v>3983</v>
      </c>
      <c r="BR1981" t="s">
        <v>4121</v>
      </c>
      <c r="BS1981" t="s">
        <v>4452</v>
      </c>
      <c r="BT1981" t="s">
        <v>3859</v>
      </c>
      <c r="BU1981" t="s">
        <v>959</v>
      </c>
      <c r="BV1981" t="s">
        <v>5029</v>
      </c>
    </row>
    <row r="1982" spans="1:74" x14ac:dyDescent="0.2">
      <c r="A1982" t="s">
        <v>961</v>
      </c>
      <c r="B1982">
        <v>0</v>
      </c>
      <c r="C1982">
        <v>0</v>
      </c>
      <c r="D1982">
        <v>56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17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 t="s">
        <v>961</v>
      </c>
      <c r="BN1982" t="s">
        <v>3848</v>
      </c>
      <c r="BO1982" t="s">
        <v>3849</v>
      </c>
      <c r="BP1982" t="s">
        <v>3850</v>
      </c>
      <c r="BQ1982" t="s">
        <v>3889</v>
      </c>
      <c r="BR1982" t="s">
        <v>3890</v>
      </c>
      <c r="BS1982" t="s">
        <v>3859</v>
      </c>
      <c r="BT1982" t="s">
        <v>3859</v>
      </c>
      <c r="BU1982" t="s">
        <v>961</v>
      </c>
      <c r="BV1982" t="s">
        <v>5031</v>
      </c>
    </row>
    <row r="1983" spans="1:74" x14ac:dyDescent="0.2">
      <c r="A1983" t="s">
        <v>963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17</v>
      </c>
      <c r="BL1983">
        <v>56</v>
      </c>
      <c r="BM1983" t="s">
        <v>963</v>
      </c>
      <c r="BN1983" t="s">
        <v>3848</v>
      </c>
      <c r="BO1983" t="s">
        <v>3849</v>
      </c>
      <c r="BP1983" t="s">
        <v>3850</v>
      </c>
      <c r="BQ1983" t="s">
        <v>3859</v>
      </c>
      <c r="BR1983" t="s">
        <v>3859</v>
      </c>
      <c r="BS1983" t="s">
        <v>3859</v>
      </c>
      <c r="BT1983" t="s">
        <v>3859</v>
      </c>
      <c r="BU1983" t="s">
        <v>963</v>
      </c>
      <c r="BV1983" t="s">
        <v>5033</v>
      </c>
    </row>
    <row r="1984" spans="1:74" x14ac:dyDescent="0.2">
      <c r="A1984" t="s">
        <v>968</v>
      </c>
      <c r="B1984">
        <v>0</v>
      </c>
      <c r="C1984">
        <v>0</v>
      </c>
      <c r="D1984">
        <v>0</v>
      </c>
      <c r="E1984">
        <v>0</v>
      </c>
      <c r="F1984">
        <v>2</v>
      </c>
      <c r="G1984">
        <v>0</v>
      </c>
      <c r="H1984">
        <v>0</v>
      </c>
      <c r="I1984">
        <v>11</v>
      </c>
      <c r="J1984">
        <v>16</v>
      </c>
      <c r="K1984">
        <v>30</v>
      </c>
      <c r="L1984">
        <v>0</v>
      </c>
      <c r="M1984">
        <v>13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 t="s">
        <v>968</v>
      </c>
      <c r="BN1984" t="s">
        <v>3848</v>
      </c>
      <c r="BO1984" t="s">
        <v>3849</v>
      </c>
      <c r="BP1984" t="s">
        <v>3850</v>
      </c>
      <c r="BQ1984" t="s">
        <v>3946</v>
      </c>
      <c r="BR1984" t="s">
        <v>3947</v>
      </c>
      <c r="BS1984" t="s">
        <v>3859</v>
      </c>
      <c r="BT1984" t="s">
        <v>3859</v>
      </c>
      <c r="BU1984" t="s">
        <v>968</v>
      </c>
      <c r="BV1984" t="s">
        <v>5038</v>
      </c>
    </row>
    <row r="1985" spans="1:74" x14ac:dyDescent="0.2">
      <c r="A1985" t="s">
        <v>970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67</v>
      </c>
      <c r="K1985">
        <v>5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 t="s">
        <v>970</v>
      </c>
      <c r="BN1985" t="s">
        <v>3848</v>
      </c>
      <c r="BO1985" t="s">
        <v>3849</v>
      </c>
      <c r="BP1985" t="s">
        <v>3850</v>
      </c>
      <c r="BQ1985" t="s">
        <v>3889</v>
      </c>
      <c r="BR1985" t="s">
        <v>3890</v>
      </c>
      <c r="BS1985" t="s">
        <v>3859</v>
      </c>
      <c r="BT1985" t="s">
        <v>3859</v>
      </c>
      <c r="BU1985" t="s">
        <v>970</v>
      </c>
      <c r="BV1985" t="s">
        <v>5040</v>
      </c>
    </row>
    <row r="1986" spans="1:74" x14ac:dyDescent="0.2">
      <c r="A1986" t="s">
        <v>974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5</v>
      </c>
      <c r="BF1986">
        <v>0</v>
      </c>
      <c r="BG1986">
        <v>0</v>
      </c>
      <c r="BH1986">
        <v>0</v>
      </c>
      <c r="BI1986">
        <v>67</v>
      </c>
      <c r="BJ1986">
        <v>0</v>
      </c>
      <c r="BK1986">
        <v>0</v>
      </c>
      <c r="BL1986">
        <v>0</v>
      </c>
      <c r="BM1986" t="s">
        <v>974</v>
      </c>
      <c r="BN1986" t="s">
        <v>3848</v>
      </c>
      <c r="BO1986" t="s">
        <v>3849</v>
      </c>
      <c r="BP1986" t="s">
        <v>3900</v>
      </c>
      <c r="BQ1986" t="s">
        <v>3859</v>
      </c>
      <c r="BR1986" t="s">
        <v>3859</v>
      </c>
      <c r="BS1986" t="s">
        <v>3859</v>
      </c>
      <c r="BT1986" t="s">
        <v>3859</v>
      </c>
      <c r="BU1986" t="s">
        <v>974</v>
      </c>
      <c r="BV1986" t="s">
        <v>5044</v>
      </c>
    </row>
    <row r="1987" spans="1:74" x14ac:dyDescent="0.2">
      <c r="A1987" t="s">
        <v>975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33</v>
      </c>
      <c r="BL1987">
        <v>39</v>
      </c>
      <c r="BM1987" t="s">
        <v>975</v>
      </c>
      <c r="BN1987" t="s">
        <v>3848</v>
      </c>
      <c r="BO1987" t="s">
        <v>3849</v>
      </c>
      <c r="BP1987" t="s">
        <v>3850</v>
      </c>
      <c r="BQ1987" t="s">
        <v>3889</v>
      </c>
      <c r="BR1987" t="s">
        <v>3890</v>
      </c>
      <c r="BS1987" t="s">
        <v>3859</v>
      </c>
      <c r="BT1987" t="s">
        <v>3859</v>
      </c>
      <c r="BU1987" t="s">
        <v>975</v>
      </c>
      <c r="BV1987" t="s">
        <v>5045</v>
      </c>
    </row>
    <row r="1988" spans="1:74" x14ac:dyDescent="0.2">
      <c r="A1988" t="s">
        <v>980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30</v>
      </c>
      <c r="J1988">
        <v>0</v>
      </c>
      <c r="K1988">
        <v>41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 t="s">
        <v>980</v>
      </c>
      <c r="BN1988" t="s">
        <v>3848</v>
      </c>
      <c r="BO1988" t="s">
        <v>3849</v>
      </c>
      <c r="BP1988" t="s">
        <v>3850</v>
      </c>
      <c r="BQ1988" t="s">
        <v>4135</v>
      </c>
      <c r="BR1988" t="s">
        <v>3859</v>
      </c>
      <c r="BS1988" t="s">
        <v>3859</v>
      </c>
      <c r="BT1988" t="s">
        <v>3859</v>
      </c>
      <c r="BU1988" t="s">
        <v>980</v>
      </c>
      <c r="BV1988" t="s">
        <v>5054</v>
      </c>
    </row>
    <row r="1989" spans="1:74" x14ac:dyDescent="0.2">
      <c r="A1989" t="s">
        <v>983</v>
      </c>
      <c r="B1989">
        <v>0</v>
      </c>
      <c r="C1989">
        <v>6</v>
      </c>
      <c r="D1989">
        <v>0</v>
      </c>
      <c r="E1989">
        <v>0</v>
      </c>
      <c r="F1989">
        <v>0</v>
      </c>
      <c r="G1989">
        <v>42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23</v>
      </c>
      <c r="BL1989">
        <v>0</v>
      </c>
      <c r="BM1989" t="s">
        <v>983</v>
      </c>
      <c r="BN1989" t="s">
        <v>3848</v>
      </c>
      <c r="BO1989" t="s">
        <v>3849</v>
      </c>
      <c r="BP1989" t="s">
        <v>3850</v>
      </c>
      <c r="BQ1989" t="s">
        <v>3946</v>
      </c>
      <c r="BR1989" t="s">
        <v>3963</v>
      </c>
      <c r="BS1989" t="s">
        <v>3964</v>
      </c>
      <c r="BT1989" t="s">
        <v>3859</v>
      </c>
      <c r="BU1989" t="s">
        <v>983</v>
      </c>
      <c r="BV1989" t="s">
        <v>5057</v>
      </c>
    </row>
    <row r="1990" spans="1:74" x14ac:dyDescent="0.2">
      <c r="A1990" t="s">
        <v>996</v>
      </c>
      <c r="B1990">
        <v>0</v>
      </c>
      <c r="C1990">
        <v>32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37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 t="s">
        <v>996</v>
      </c>
      <c r="BN1990" t="s">
        <v>3848</v>
      </c>
      <c r="BO1990" t="s">
        <v>3849</v>
      </c>
      <c r="BP1990" t="s">
        <v>3850</v>
      </c>
      <c r="BQ1990" t="s">
        <v>4135</v>
      </c>
      <c r="BR1990" t="s">
        <v>3859</v>
      </c>
      <c r="BS1990" t="s">
        <v>3859</v>
      </c>
      <c r="BT1990" t="s">
        <v>3859</v>
      </c>
      <c r="BU1990" t="s">
        <v>996</v>
      </c>
      <c r="BV1990" t="s">
        <v>5074</v>
      </c>
    </row>
    <row r="1991" spans="1:74" x14ac:dyDescent="0.2">
      <c r="A1991" t="s">
        <v>1001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8</v>
      </c>
      <c r="H1991">
        <v>0</v>
      </c>
      <c r="I1991">
        <v>0</v>
      </c>
      <c r="J1991">
        <v>10</v>
      </c>
      <c r="K1991">
        <v>45</v>
      </c>
      <c r="L1991">
        <v>0</v>
      </c>
      <c r="M1991">
        <v>6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 t="s">
        <v>1001</v>
      </c>
      <c r="BN1991" t="s">
        <v>3848</v>
      </c>
      <c r="BO1991" t="s">
        <v>3849</v>
      </c>
      <c r="BP1991" t="s">
        <v>3850</v>
      </c>
      <c r="BQ1991" t="s">
        <v>3859</v>
      </c>
      <c r="BR1991" t="s">
        <v>3859</v>
      </c>
      <c r="BS1991" t="s">
        <v>3859</v>
      </c>
      <c r="BT1991" t="s">
        <v>3859</v>
      </c>
      <c r="BU1991" t="s">
        <v>1001</v>
      </c>
      <c r="BV1991" t="s">
        <v>5079</v>
      </c>
    </row>
    <row r="1992" spans="1:74" x14ac:dyDescent="0.2">
      <c r="A1992" t="s">
        <v>1003</v>
      </c>
      <c r="B1992">
        <v>0</v>
      </c>
      <c r="C1992">
        <v>0</v>
      </c>
      <c r="D1992">
        <v>0</v>
      </c>
      <c r="E1992">
        <v>2</v>
      </c>
      <c r="F1992">
        <v>0</v>
      </c>
      <c r="G1992">
        <v>0</v>
      </c>
      <c r="H1992">
        <v>39</v>
      </c>
      <c r="I1992">
        <v>6</v>
      </c>
      <c r="J1992">
        <v>0</v>
      </c>
      <c r="K1992">
        <v>10</v>
      </c>
      <c r="L1992">
        <v>4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8</v>
      </c>
      <c r="BM1992" t="s">
        <v>1003</v>
      </c>
      <c r="BN1992" t="s">
        <v>3848</v>
      </c>
      <c r="BO1992" t="s">
        <v>3849</v>
      </c>
      <c r="BP1992" t="s">
        <v>3850</v>
      </c>
      <c r="BQ1992" t="s">
        <v>4125</v>
      </c>
      <c r="BR1992" t="s">
        <v>4126</v>
      </c>
      <c r="BS1992" t="s">
        <v>5081</v>
      </c>
      <c r="BT1992" t="s">
        <v>3859</v>
      </c>
      <c r="BU1992" t="s">
        <v>1003</v>
      </c>
      <c r="BV1992" t="s">
        <v>5082</v>
      </c>
    </row>
    <row r="1993" spans="1:74" x14ac:dyDescent="0.2">
      <c r="A1993" t="s">
        <v>1006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42</v>
      </c>
      <c r="BL1993">
        <v>27</v>
      </c>
      <c r="BM1993" t="s">
        <v>1006</v>
      </c>
      <c r="BN1993" t="s">
        <v>3848</v>
      </c>
      <c r="BO1993" t="s">
        <v>3849</v>
      </c>
      <c r="BP1993" t="s">
        <v>3850</v>
      </c>
      <c r="BQ1993" t="s">
        <v>3946</v>
      </c>
      <c r="BR1993" t="s">
        <v>3859</v>
      </c>
      <c r="BS1993" t="s">
        <v>3859</v>
      </c>
      <c r="BT1993" t="s">
        <v>3859</v>
      </c>
      <c r="BU1993" t="s">
        <v>1006</v>
      </c>
      <c r="BV1993" t="s">
        <v>5085</v>
      </c>
    </row>
    <row r="1994" spans="1:74" x14ac:dyDescent="0.2">
      <c r="A1994" t="s">
        <v>1007</v>
      </c>
      <c r="B1994">
        <v>0</v>
      </c>
      <c r="C1994">
        <v>26</v>
      </c>
      <c r="D1994">
        <v>0</v>
      </c>
      <c r="E1994">
        <v>5</v>
      </c>
      <c r="F1994">
        <v>7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6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5</v>
      </c>
      <c r="AR1994">
        <v>0</v>
      </c>
      <c r="AS1994">
        <v>7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13</v>
      </c>
      <c r="BL1994">
        <v>0</v>
      </c>
      <c r="BM1994" t="s">
        <v>1007</v>
      </c>
      <c r="BN1994" t="s">
        <v>3848</v>
      </c>
      <c r="BO1994" t="s">
        <v>3849</v>
      </c>
      <c r="BP1994" t="s">
        <v>3900</v>
      </c>
      <c r="BQ1994" t="s">
        <v>3901</v>
      </c>
      <c r="BR1994" t="s">
        <v>3902</v>
      </c>
      <c r="BS1994" t="s">
        <v>3903</v>
      </c>
      <c r="BT1994" t="s">
        <v>3859</v>
      </c>
      <c r="BU1994" t="s">
        <v>1007</v>
      </c>
      <c r="BV1994" t="s">
        <v>5086</v>
      </c>
    </row>
    <row r="1995" spans="1:74" x14ac:dyDescent="0.2">
      <c r="A1995" t="s">
        <v>1012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68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 t="s">
        <v>1012</v>
      </c>
      <c r="BN1995" t="s">
        <v>3848</v>
      </c>
      <c r="BO1995" t="s">
        <v>3849</v>
      </c>
      <c r="BP1995" t="s">
        <v>3900</v>
      </c>
      <c r="BQ1995" t="s">
        <v>3901</v>
      </c>
      <c r="BR1995" t="s">
        <v>3902</v>
      </c>
      <c r="BS1995" t="s">
        <v>3903</v>
      </c>
      <c r="BT1995" t="s">
        <v>3859</v>
      </c>
      <c r="BU1995" t="s">
        <v>1012</v>
      </c>
      <c r="BV1995" t="s">
        <v>5091</v>
      </c>
    </row>
    <row r="1996" spans="1:74" x14ac:dyDescent="0.2">
      <c r="A1996" t="s">
        <v>1013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24</v>
      </c>
      <c r="BA1996">
        <v>0</v>
      </c>
      <c r="BB1996">
        <v>39</v>
      </c>
      <c r="BC1996">
        <v>0</v>
      </c>
      <c r="BD1996">
        <v>0</v>
      </c>
      <c r="BE1996">
        <v>0</v>
      </c>
      <c r="BF1996">
        <v>0</v>
      </c>
      <c r="BG1996">
        <v>5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 t="s">
        <v>1013</v>
      </c>
      <c r="BN1996" t="s">
        <v>3848</v>
      </c>
      <c r="BO1996" t="s">
        <v>3849</v>
      </c>
      <c r="BP1996" t="s">
        <v>3900</v>
      </c>
      <c r="BQ1996" t="s">
        <v>5092</v>
      </c>
      <c r="BR1996" t="s">
        <v>5093</v>
      </c>
      <c r="BS1996" t="s">
        <v>3859</v>
      </c>
      <c r="BT1996" t="s">
        <v>3859</v>
      </c>
      <c r="BU1996" t="s">
        <v>1013</v>
      </c>
      <c r="BV1996" t="s">
        <v>5094</v>
      </c>
    </row>
    <row r="1997" spans="1:74" x14ac:dyDescent="0.2">
      <c r="A1997" t="s">
        <v>1015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68</v>
      </c>
      <c r="BL1997">
        <v>0</v>
      </c>
      <c r="BM1997" t="s">
        <v>1015</v>
      </c>
      <c r="BN1997" t="s">
        <v>3848</v>
      </c>
      <c r="BO1997" t="s">
        <v>3849</v>
      </c>
      <c r="BP1997" t="s">
        <v>3850</v>
      </c>
      <c r="BQ1997" t="s">
        <v>3946</v>
      </c>
      <c r="BR1997" t="s">
        <v>3859</v>
      </c>
      <c r="BS1997" t="s">
        <v>3859</v>
      </c>
      <c r="BT1997" t="s">
        <v>3859</v>
      </c>
      <c r="BU1997" t="s">
        <v>1015</v>
      </c>
      <c r="BV1997" t="s">
        <v>5097</v>
      </c>
    </row>
    <row r="1998" spans="1:74" x14ac:dyDescent="0.2">
      <c r="A1998" t="s">
        <v>1020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20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47</v>
      </c>
      <c r="BL1998">
        <v>0</v>
      </c>
      <c r="BM1998" t="s">
        <v>1020</v>
      </c>
      <c r="BN1998" t="s">
        <v>3848</v>
      </c>
      <c r="BO1998" t="s">
        <v>3849</v>
      </c>
      <c r="BP1998" t="s">
        <v>3850</v>
      </c>
      <c r="BQ1998" t="s">
        <v>3946</v>
      </c>
      <c r="BR1998" t="s">
        <v>3963</v>
      </c>
      <c r="BS1998" t="s">
        <v>3859</v>
      </c>
      <c r="BT1998" t="s">
        <v>3859</v>
      </c>
      <c r="BU1998" t="s">
        <v>1020</v>
      </c>
      <c r="BV1998" t="s">
        <v>5102</v>
      </c>
    </row>
    <row r="1999" spans="1:74" x14ac:dyDescent="0.2">
      <c r="A1999" t="s">
        <v>1031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66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 t="s">
        <v>1031</v>
      </c>
      <c r="BN1999" t="s">
        <v>3848</v>
      </c>
      <c r="BO1999" t="s">
        <v>3849</v>
      </c>
      <c r="BP1999" t="s">
        <v>3850</v>
      </c>
      <c r="BQ1999" t="s">
        <v>3946</v>
      </c>
      <c r="BR1999" t="s">
        <v>3859</v>
      </c>
      <c r="BS1999" t="s">
        <v>3859</v>
      </c>
      <c r="BT1999" t="s">
        <v>3859</v>
      </c>
      <c r="BU1999" t="s">
        <v>1031</v>
      </c>
      <c r="BV1999" t="s">
        <v>5113</v>
      </c>
    </row>
    <row r="2000" spans="1:74" x14ac:dyDescent="0.2">
      <c r="A2000" t="s">
        <v>1032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4</v>
      </c>
      <c r="J2000">
        <v>59</v>
      </c>
      <c r="K2000">
        <v>3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 t="s">
        <v>1032</v>
      </c>
      <c r="BN2000" t="s">
        <v>3848</v>
      </c>
      <c r="BO2000" t="s">
        <v>3849</v>
      </c>
      <c r="BP2000" t="s">
        <v>3850</v>
      </c>
      <c r="BQ2000" t="s">
        <v>4243</v>
      </c>
      <c r="BR2000" t="s">
        <v>4244</v>
      </c>
      <c r="BS2000" t="s">
        <v>4245</v>
      </c>
      <c r="BT2000" t="s">
        <v>3859</v>
      </c>
      <c r="BU2000" t="s">
        <v>1032</v>
      </c>
      <c r="BV2000" t="s">
        <v>5114</v>
      </c>
    </row>
    <row r="2001" spans="1:74" x14ac:dyDescent="0.2">
      <c r="A2001" t="s">
        <v>1033</v>
      </c>
      <c r="B2001">
        <v>0</v>
      </c>
      <c r="C2001">
        <v>0</v>
      </c>
      <c r="D2001">
        <v>10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9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47</v>
      </c>
      <c r="BM2001" t="s">
        <v>1033</v>
      </c>
      <c r="BN2001" t="s">
        <v>3848</v>
      </c>
      <c r="BO2001" t="s">
        <v>3849</v>
      </c>
      <c r="BP2001" t="s">
        <v>3850</v>
      </c>
      <c r="BQ2001" t="s">
        <v>3946</v>
      </c>
      <c r="BR2001" t="s">
        <v>3947</v>
      </c>
      <c r="BS2001" t="s">
        <v>3859</v>
      </c>
      <c r="BT2001" t="s">
        <v>3859</v>
      </c>
      <c r="BU2001" t="s">
        <v>1033</v>
      </c>
      <c r="BV2001" t="s">
        <v>5115</v>
      </c>
    </row>
    <row r="2002" spans="1:74" x14ac:dyDescent="0.2">
      <c r="A2002" t="s">
        <v>1034</v>
      </c>
      <c r="B2002">
        <v>0</v>
      </c>
      <c r="C2002">
        <v>3</v>
      </c>
      <c r="D2002">
        <v>14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49</v>
      </c>
      <c r="BL2002">
        <v>0</v>
      </c>
      <c r="BM2002" t="s">
        <v>1034</v>
      </c>
      <c r="BN2002" t="s">
        <v>3848</v>
      </c>
      <c r="BO2002" t="s">
        <v>3849</v>
      </c>
      <c r="BP2002" t="s">
        <v>3900</v>
      </c>
      <c r="BQ2002" t="s">
        <v>3983</v>
      </c>
      <c r="BR2002" t="s">
        <v>4121</v>
      </c>
      <c r="BS2002" t="s">
        <v>3859</v>
      </c>
      <c r="BT2002" t="s">
        <v>3859</v>
      </c>
      <c r="BU2002" t="s">
        <v>1034</v>
      </c>
      <c r="BV2002" t="s">
        <v>5116</v>
      </c>
    </row>
    <row r="2003" spans="1:74" x14ac:dyDescent="0.2">
      <c r="A2003" t="s">
        <v>1036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22</v>
      </c>
      <c r="AX2003">
        <v>0</v>
      </c>
      <c r="AY2003">
        <v>14</v>
      </c>
      <c r="AZ2003">
        <v>0</v>
      </c>
      <c r="BA2003">
        <v>0</v>
      </c>
      <c r="BB2003">
        <v>0</v>
      </c>
      <c r="BC2003">
        <v>5</v>
      </c>
      <c r="BD2003">
        <v>0</v>
      </c>
      <c r="BE2003">
        <v>0</v>
      </c>
      <c r="BF2003">
        <v>0</v>
      </c>
      <c r="BG2003">
        <v>0</v>
      </c>
      <c r="BH2003">
        <v>6</v>
      </c>
      <c r="BI2003">
        <v>19</v>
      </c>
      <c r="BJ2003">
        <v>0</v>
      </c>
      <c r="BK2003">
        <v>0</v>
      </c>
      <c r="BL2003">
        <v>0</v>
      </c>
      <c r="BM2003" t="s">
        <v>1036</v>
      </c>
      <c r="BN2003" t="s">
        <v>3848</v>
      </c>
      <c r="BO2003" t="s">
        <v>3849</v>
      </c>
      <c r="BP2003" t="s">
        <v>3900</v>
      </c>
      <c r="BQ2003" t="s">
        <v>3901</v>
      </c>
      <c r="BR2003" t="s">
        <v>3902</v>
      </c>
      <c r="BS2003" t="s">
        <v>3903</v>
      </c>
      <c r="BT2003" t="s">
        <v>3859</v>
      </c>
      <c r="BU2003" t="s">
        <v>1036</v>
      </c>
      <c r="BV2003" t="s">
        <v>5118</v>
      </c>
    </row>
    <row r="2004" spans="1:74" x14ac:dyDescent="0.2">
      <c r="A2004" t="s">
        <v>1041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5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33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28</v>
      </c>
      <c r="BK2004">
        <v>0</v>
      </c>
      <c r="BL2004">
        <v>0</v>
      </c>
      <c r="BM2004" t="s">
        <v>1041</v>
      </c>
      <c r="BN2004" t="s">
        <v>3848</v>
      </c>
      <c r="BO2004" t="s">
        <v>3849</v>
      </c>
      <c r="BP2004" t="s">
        <v>3900</v>
      </c>
      <c r="BQ2004" t="s">
        <v>3983</v>
      </c>
      <c r="BR2004" t="s">
        <v>4121</v>
      </c>
      <c r="BS2004" t="s">
        <v>4452</v>
      </c>
      <c r="BT2004" t="s">
        <v>3859</v>
      </c>
      <c r="BU2004" t="s">
        <v>1041</v>
      </c>
      <c r="BV2004" t="s">
        <v>5127</v>
      </c>
    </row>
    <row r="2005" spans="1:74" x14ac:dyDescent="0.2">
      <c r="A2005" t="s">
        <v>1042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24</v>
      </c>
      <c r="H2005">
        <v>0</v>
      </c>
      <c r="I2005">
        <v>14</v>
      </c>
      <c r="J2005">
        <v>4</v>
      </c>
      <c r="K2005">
        <v>7</v>
      </c>
      <c r="L2005">
        <v>0</v>
      </c>
      <c r="M2005">
        <v>16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 t="s">
        <v>1042</v>
      </c>
      <c r="BN2005" t="s">
        <v>3848</v>
      </c>
      <c r="BO2005" t="s">
        <v>3849</v>
      </c>
      <c r="BP2005" t="s">
        <v>3850</v>
      </c>
      <c r="BQ2005" t="s">
        <v>3946</v>
      </c>
      <c r="BR2005" t="s">
        <v>3963</v>
      </c>
      <c r="BS2005" t="s">
        <v>3859</v>
      </c>
      <c r="BT2005" t="s">
        <v>3859</v>
      </c>
      <c r="BU2005" t="s">
        <v>1042</v>
      </c>
      <c r="BV2005" t="s">
        <v>5128</v>
      </c>
    </row>
    <row r="2006" spans="1:74" x14ac:dyDescent="0.2">
      <c r="A2006" t="s">
        <v>1044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65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 t="s">
        <v>1044</v>
      </c>
      <c r="BN2006" t="s">
        <v>3848</v>
      </c>
      <c r="BO2006" t="s">
        <v>3849</v>
      </c>
      <c r="BP2006" t="s">
        <v>3850</v>
      </c>
      <c r="BQ2006" t="s">
        <v>3946</v>
      </c>
      <c r="BR2006" t="s">
        <v>3963</v>
      </c>
      <c r="BS2006" t="s">
        <v>4240</v>
      </c>
      <c r="BT2006" t="s">
        <v>3859</v>
      </c>
      <c r="BU2006" t="s">
        <v>1044</v>
      </c>
      <c r="BV2006" t="s">
        <v>5130</v>
      </c>
    </row>
    <row r="2007" spans="1:74" x14ac:dyDescent="0.2">
      <c r="A2007" t="s">
        <v>1047</v>
      </c>
      <c r="B2007">
        <v>0</v>
      </c>
      <c r="C2007">
        <v>14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31</v>
      </c>
      <c r="BL2007">
        <v>20</v>
      </c>
      <c r="BM2007" t="s">
        <v>1047</v>
      </c>
      <c r="BN2007" t="s">
        <v>3848</v>
      </c>
      <c r="BO2007" t="s">
        <v>3849</v>
      </c>
      <c r="BP2007" t="s">
        <v>3900</v>
      </c>
      <c r="BQ2007" t="s">
        <v>4476</v>
      </c>
      <c r="BR2007" t="s">
        <v>3859</v>
      </c>
      <c r="BS2007" t="s">
        <v>3859</v>
      </c>
      <c r="BT2007" t="s">
        <v>3859</v>
      </c>
      <c r="BU2007" t="s">
        <v>1047</v>
      </c>
      <c r="BV2007" t="s">
        <v>5133</v>
      </c>
    </row>
    <row r="2008" spans="1:74" x14ac:dyDescent="0.2">
      <c r="A2008" t="s">
        <v>1048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8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21</v>
      </c>
      <c r="BL2008">
        <v>36</v>
      </c>
      <c r="BM2008" t="s">
        <v>1048</v>
      </c>
      <c r="BN2008" t="s">
        <v>3848</v>
      </c>
      <c r="BO2008" t="s">
        <v>3849</v>
      </c>
      <c r="BP2008" t="s">
        <v>3850</v>
      </c>
      <c r="BQ2008" t="s">
        <v>3946</v>
      </c>
      <c r="BR2008" t="s">
        <v>3947</v>
      </c>
      <c r="BS2008" t="s">
        <v>5134</v>
      </c>
      <c r="BT2008" t="s">
        <v>3859</v>
      </c>
      <c r="BU2008" t="s">
        <v>1048</v>
      </c>
      <c r="BV2008" t="s">
        <v>5135</v>
      </c>
    </row>
    <row r="2009" spans="1:74" x14ac:dyDescent="0.2">
      <c r="A2009" t="s">
        <v>1049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65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 t="s">
        <v>1049</v>
      </c>
      <c r="BN2009" t="s">
        <v>3848</v>
      </c>
      <c r="BO2009" t="s">
        <v>3849</v>
      </c>
      <c r="BP2009" t="s">
        <v>3850</v>
      </c>
      <c r="BQ2009" t="s">
        <v>3889</v>
      </c>
      <c r="BR2009" t="s">
        <v>3890</v>
      </c>
      <c r="BS2009" t="s">
        <v>3859</v>
      </c>
      <c r="BT2009" t="s">
        <v>3859</v>
      </c>
      <c r="BU2009" t="s">
        <v>1049</v>
      </c>
      <c r="BV2009" t="s">
        <v>5136</v>
      </c>
    </row>
    <row r="2010" spans="1:74" x14ac:dyDescent="0.2">
      <c r="A2010" t="s">
        <v>1052</v>
      </c>
      <c r="B2010">
        <v>0</v>
      </c>
      <c r="C2010">
        <v>8</v>
      </c>
      <c r="D2010">
        <v>0</v>
      </c>
      <c r="E2010">
        <v>0</v>
      </c>
      <c r="F2010">
        <v>5</v>
      </c>
      <c r="G2010">
        <v>9</v>
      </c>
      <c r="H2010">
        <v>0</v>
      </c>
      <c r="I2010">
        <v>9</v>
      </c>
      <c r="J2010">
        <v>0</v>
      </c>
      <c r="K2010">
        <v>12</v>
      </c>
      <c r="L2010">
        <v>0</v>
      </c>
      <c r="M2010">
        <v>21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 t="s">
        <v>1052</v>
      </c>
      <c r="BN2010" t="s">
        <v>3848</v>
      </c>
      <c r="BO2010" t="s">
        <v>3849</v>
      </c>
      <c r="BP2010" t="s">
        <v>3850</v>
      </c>
      <c r="BQ2010" t="s">
        <v>3946</v>
      </c>
      <c r="BR2010" t="s">
        <v>4001</v>
      </c>
      <c r="BS2010" t="s">
        <v>4002</v>
      </c>
      <c r="BT2010" t="s">
        <v>3859</v>
      </c>
      <c r="BU2010" t="s">
        <v>1052</v>
      </c>
      <c r="BV2010" t="s">
        <v>5139</v>
      </c>
    </row>
    <row r="2011" spans="1:74" x14ac:dyDescent="0.2">
      <c r="A2011" t="s">
        <v>1054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40</v>
      </c>
      <c r="BL2011">
        <v>24</v>
      </c>
      <c r="BM2011" t="s">
        <v>1054</v>
      </c>
      <c r="BN2011" t="s">
        <v>3848</v>
      </c>
      <c r="BO2011" t="s">
        <v>3849</v>
      </c>
      <c r="BP2011" t="s">
        <v>3850</v>
      </c>
      <c r="BQ2011" t="s">
        <v>3946</v>
      </c>
      <c r="BR2011" t="s">
        <v>3963</v>
      </c>
      <c r="BS2011" t="s">
        <v>3859</v>
      </c>
      <c r="BT2011" t="s">
        <v>3859</v>
      </c>
      <c r="BU2011" t="s">
        <v>1054</v>
      </c>
      <c r="BV2011" t="s">
        <v>5141</v>
      </c>
    </row>
    <row r="2012" spans="1:74" x14ac:dyDescent="0.2">
      <c r="A2012" t="s">
        <v>1056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36</v>
      </c>
      <c r="BL2012">
        <v>28</v>
      </c>
      <c r="BM2012" t="s">
        <v>1056</v>
      </c>
      <c r="BN2012" t="s">
        <v>3848</v>
      </c>
      <c r="BO2012" t="s">
        <v>3849</v>
      </c>
      <c r="BP2012" t="s">
        <v>3850</v>
      </c>
      <c r="BQ2012" t="s">
        <v>3946</v>
      </c>
      <c r="BR2012" t="s">
        <v>3963</v>
      </c>
      <c r="BS2012" t="s">
        <v>3859</v>
      </c>
      <c r="BT2012" t="s">
        <v>3859</v>
      </c>
      <c r="BU2012" t="s">
        <v>1056</v>
      </c>
      <c r="BV2012" t="s">
        <v>5143</v>
      </c>
    </row>
    <row r="2013" spans="1:74" x14ac:dyDescent="0.2">
      <c r="A2013" t="s">
        <v>1060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13</v>
      </c>
      <c r="J2013">
        <v>23</v>
      </c>
      <c r="K2013">
        <v>27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 t="s">
        <v>1060</v>
      </c>
      <c r="BN2013" t="s">
        <v>3848</v>
      </c>
      <c r="BO2013" t="s">
        <v>3849</v>
      </c>
      <c r="BP2013" t="s">
        <v>3850</v>
      </c>
      <c r="BQ2013" t="s">
        <v>3851</v>
      </c>
      <c r="BR2013" t="s">
        <v>4398</v>
      </c>
      <c r="BS2013" t="s">
        <v>3859</v>
      </c>
      <c r="BT2013" t="s">
        <v>3859</v>
      </c>
      <c r="BU2013" t="s">
        <v>1060</v>
      </c>
      <c r="BV2013" t="s">
        <v>5147</v>
      </c>
    </row>
    <row r="2014" spans="1:74" x14ac:dyDescent="0.2">
      <c r="A2014" t="s">
        <v>1062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43</v>
      </c>
      <c r="BL2014">
        <v>20</v>
      </c>
      <c r="BM2014" t="s">
        <v>1062</v>
      </c>
      <c r="BN2014" t="s">
        <v>3848</v>
      </c>
      <c r="BO2014" t="s">
        <v>3849</v>
      </c>
      <c r="BP2014" t="s">
        <v>3850</v>
      </c>
      <c r="BQ2014" t="s">
        <v>3946</v>
      </c>
      <c r="BR2014" t="s">
        <v>3859</v>
      </c>
      <c r="BS2014" t="s">
        <v>3859</v>
      </c>
      <c r="BT2014" t="s">
        <v>3859</v>
      </c>
      <c r="BU2014" t="s">
        <v>1062</v>
      </c>
      <c r="BV2014" t="s">
        <v>5149</v>
      </c>
    </row>
    <row r="2015" spans="1:74" x14ac:dyDescent="0.2">
      <c r="A2015" t="s">
        <v>1063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63</v>
      </c>
      <c r="BL2015">
        <v>0</v>
      </c>
      <c r="BM2015" t="s">
        <v>1063</v>
      </c>
      <c r="BN2015" t="s">
        <v>3848</v>
      </c>
      <c r="BO2015" t="s">
        <v>3849</v>
      </c>
      <c r="BP2015" t="s">
        <v>3850</v>
      </c>
      <c r="BQ2015" t="s">
        <v>3946</v>
      </c>
      <c r="BR2015" t="s">
        <v>3859</v>
      </c>
      <c r="BS2015" t="s">
        <v>3859</v>
      </c>
      <c r="BT2015" t="s">
        <v>3859</v>
      </c>
      <c r="BU2015" t="s">
        <v>1063</v>
      </c>
      <c r="BV2015" t="s">
        <v>5150</v>
      </c>
    </row>
    <row r="2016" spans="1:74" x14ac:dyDescent="0.2">
      <c r="A2016" t="s">
        <v>1064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35</v>
      </c>
      <c r="BL2016">
        <v>28</v>
      </c>
      <c r="BM2016" t="s">
        <v>1064</v>
      </c>
      <c r="BN2016" t="s">
        <v>3848</v>
      </c>
      <c r="BO2016" t="s">
        <v>3849</v>
      </c>
      <c r="BP2016" t="s">
        <v>3850</v>
      </c>
      <c r="BQ2016" t="s">
        <v>3946</v>
      </c>
      <c r="BR2016" t="s">
        <v>3963</v>
      </c>
      <c r="BS2016" t="s">
        <v>4279</v>
      </c>
      <c r="BT2016" t="s">
        <v>3859</v>
      </c>
      <c r="BU2016" t="s">
        <v>1064</v>
      </c>
      <c r="BV2016" t="s">
        <v>5151</v>
      </c>
    </row>
    <row r="2017" spans="1:74" x14ac:dyDescent="0.2">
      <c r="A2017" t="s">
        <v>1068</v>
      </c>
      <c r="B2017">
        <v>0</v>
      </c>
      <c r="C2017">
        <v>0</v>
      </c>
      <c r="D2017">
        <v>62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 t="s">
        <v>1068</v>
      </c>
      <c r="BN2017" t="s">
        <v>3848</v>
      </c>
      <c r="BO2017" t="s">
        <v>3849</v>
      </c>
      <c r="BP2017" t="s">
        <v>3850</v>
      </c>
      <c r="BQ2017" t="s">
        <v>5155</v>
      </c>
      <c r="BR2017" t="s">
        <v>5156</v>
      </c>
      <c r="BS2017" t="s">
        <v>5157</v>
      </c>
      <c r="BT2017" t="s">
        <v>3859</v>
      </c>
      <c r="BU2017" t="s">
        <v>1068</v>
      </c>
      <c r="BV2017" t="s">
        <v>5158</v>
      </c>
    </row>
    <row r="2018" spans="1:74" x14ac:dyDescent="0.2">
      <c r="A2018" t="s">
        <v>1074</v>
      </c>
      <c r="B2018">
        <v>0</v>
      </c>
      <c r="C2018">
        <v>0</v>
      </c>
      <c r="D2018">
        <v>23</v>
      </c>
      <c r="E2018">
        <v>0</v>
      </c>
      <c r="F2018">
        <v>0</v>
      </c>
      <c r="G2018">
        <v>0</v>
      </c>
      <c r="H2018">
        <v>0</v>
      </c>
      <c r="I2018">
        <v>17</v>
      </c>
      <c r="J2018">
        <v>0</v>
      </c>
      <c r="K2018">
        <v>21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 t="s">
        <v>1074</v>
      </c>
      <c r="BN2018" t="s">
        <v>3848</v>
      </c>
      <c r="BO2018" t="s">
        <v>3849</v>
      </c>
      <c r="BP2018" t="s">
        <v>3850</v>
      </c>
      <c r="BQ2018" t="s">
        <v>4135</v>
      </c>
      <c r="BR2018" t="s">
        <v>3859</v>
      </c>
      <c r="BS2018" t="s">
        <v>3859</v>
      </c>
      <c r="BT2018" t="s">
        <v>3859</v>
      </c>
      <c r="BU2018" t="s">
        <v>1074</v>
      </c>
      <c r="BV2018" t="s">
        <v>5164</v>
      </c>
    </row>
    <row r="2019" spans="1:74" x14ac:dyDescent="0.2">
      <c r="A2019" t="s">
        <v>1079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49</v>
      </c>
      <c r="BL2019">
        <v>12</v>
      </c>
      <c r="BM2019" t="s">
        <v>1079</v>
      </c>
      <c r="BN2019" t="s">
        <v>3848</v>
      </c>
      <c r="BO2019" t="s">
        <v>3849</v>
      </c>
      <c r="BP2019" t="s">
        <v>3850</v>
      </c>
      <c r="BQ2019" t="s">
        <v>3946</v>
      </c>
      <c r="BR2019" t="s">
        <v>3963</v>
      </c>
      <c r="BS2019" t="s">
        <v>3964</v>
      </c>
      <c r="BT2019" t="s">
        <v>3859</v>
      </c>
      <c r="BU2019" t="s">
        <v>1079</v>
      </c>
      <c r="BV2019" t="s">
        <v>5173</v>
      </c>
    </row>
    <row r="2020" spans="1:74" x14ac:dyDescent="0.2">
      <c r="A2020" t="s">
        <v>1085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4</v>
      </c>
      <c r="AT2020">
        <v>0</v>
      </c>
      <c r="AU2020">
        <v>0</v>
      </c>
      <c r="AV2020">
        <v>13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43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 t="s">
        <v>1085</v>
      </c>
      <c r="BN2020" t="s">
        <v>3848</v>
      </c>
      <c r="BO2020" t="s">
        <v>3849</v>
      </c>
      <c r="BP2020" t="s">
        <v>3900</v>
      </c>
      <c r="BQ2020" t="s">
        <v>4476</v>
      </c>
      <c r="BR2020" t="s">
        <v>3859</v>
      </c>
      <c r="BS2020" t="s">
        <v>3859</v>
      </c>
      <c r="BT2020" t="s">
        <v>3859</v>
      </c>
      <c r="BU2020" t="s">
        <v>1085</v>
      </c>
      <c r="BV2020" t="s">
        <v>5179</v>
      </c>
    </row>
    <row r="2021" spans="1:74" x14ac:dyDescent="0.2">
      <c r="A2021" t="s">
        <v>1086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60</v>
      </c>
      <c r="BI2021">
        <v>0</v>
      </c>
      <c r="BJ2021">
        <v>0</v>
      </c>
      <c r="BK2021">
        <v>0</v>
      </c>
      <c r="BL2021">
        <v>0</v>
      </c>
      <c r="BM2021" t="s">
        <v>1086</v>
      </c>
      <c r="BN2021" t="s">
        <v>3848</v>
      </c>
      <c r="BO2021" t="s">
        <v>3849</v>
      </c>
      <c r="BP2021" t="s">
        <v>3900</v>
      </c>
      <c r="BQ2021" t="s">
        <v>3901</v>
      </c>
      <c r="BR2021" t="s">
        <v>3902</v>
      </c>
      <c r="BS2021" t="s">
        <v>3903</v>
      </c>
      <c r="BT2021" t="s">
        <v>3859</v>
      </c>
      <c r="BU2021" t="s">
        <v>1086</v>
      </c>
      <c r="BV2021" t="s">
        <v>5180</v>
      </c>
    </row>
    <row r="2022" spans="1:74" x14ac:dyDescent="0.2">
      <c r="A2022" t="s">
        <v>1087</v>
      </c>
      <c r="B2022">
        <v>33</v>
      </c>
      <c r="C2022">
        <v>16</v>
      </c>
      <c r="D2022">
        <v>0</v>
      </c>
      <c r="E2022">
        <v>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8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 t="s">
        <v>1087</v>
      </c>
      <c r="BN2022" t="s">
        <v>3848</v>
      </c>
      <c r="BO2022" t="s">
        <v>3849</v>
      </c>
      <c r="BP2022" t="s">
        <v>5181</v>
      </c>
      <c r="BQ2022" t="s">
        <v>5182</v>
      </c>
      <c r="BR2022" t="s">
        <v>5183</v>
      </c>
      <c r="BS2022" t="s">
        <v>5184</v>
      </c>
      <c r="BT2022" t="s">
        <v>3859</v>
      </c>
      <c r="BU2022" t="s">
        <v>1087</v>
      </c>
      <c r="BV2022" t="s">
        <v>5185</v>
      </c>
    </row>
    <row r="2023" spans="1:74" x14ac:dyDescent="0.2">
      <c r="A2023" t="s">
        <v>1092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48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11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 t="s">
        <v>1092</v>
      </c>
      <c r="BN2023" t="s">
        <v>3848</v>
      </c>
      <c r="BO2023" t="s">
        <v>3849</v>
      </c>
      <c r="BP2023" t="s">
        <v>3900</v>
      </c>
      <c r="BQ2023" t="s">
        <v>3983</v>
      </c>
      <c r="BR2023" t="s">
        <v>3984</v>
      </c>
      <c r="BS2023" t="s">
        <v>4226</v>
      </c>
      <c r="BT2023" t="s">
        <v>3859</v>
      </c>
      <c r="BU2023" t="s">
        <v>1092</v>
      </c>
      <c r="BV2023" t="s">
        <v>5191</v>
      </c>
    </row>
    <row r="2024" spans="1:74" x14ac:dyDescent="0.2">
      <c r="A2024" t="s">
        <v>1099</v>
      </c>
      <c r="B2024">
        <v>0</v>
      </c>
      <c r="C2024">
        <v>5</v>
      </c>
      <c r="D2024">
        <v>12</v>
      </c>
      <c r="E2024">
        <v>0</v>
      </c>
      <c r="F2024">
        <v>0</v>
      </c>
      <c r="G2024">
        <v>0</v>
      </c>
      <c r="H2024">
        <v>0</v>
      </c>
      <c r="I2024">
        <v>8</v>
      </c>
      <c r="J2024">
        <v>0</v>
      </c>
      <c r="K2024">
        <v>21</v>
      </c>
      <c r="L2024">
        <v>4</v>
      </c>
      <c r="M2024">
        <v>8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 t="s">
        <v>1099</v>
      </c>
      <c r="BN2024" t="s">
        <v>3848</v>
      </c>
      <c r="BO2024" t="s">
        <v>3849</v>
      </c>
      <c r="BP2024" t="s">
        <v>3850</v>
      </c>
      <c r="BQ2024" t="s">
        <v>3946</v>
      </c>
      <c r="BR2024" t="s">
        <v>5200</v>
      </c>
      <c r="BS2024" t="s">
        <v>3859</v>
      </c>
      <c r="BT2024" t="s">
        <v>3859</v>
      </c>
      <c r="BU2024" t="s">
        <v>1099</v>
      </c>
      <c r="BV2024" t="s">
        <v>5201</v>
      </c>
    </row>
    <row r="2025" spans="1:74" x14ac:dyDescent="0.2">
      <c r="A2025" t="s">
        <v>1102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17</v>
      </c>
      <c r="J2025">
        <v>0</v>
      </c>
      <c r="K2025">
        <v>41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 t="s">
        <v>1102</v>
      </c>
      <c r="BN2025" t="s">
        <v>3848</v>
      </c>
      <c r="BO2025" t="s">
        <v>3849</v>
      </c>
      <c r="BP2025" t="s">
        <v>3850</v>
      </c>
      <c r="BQ2025" t="s">
        <v>4135</v>
      </c>
      <c r="BR2025" t="s">
        <v>3859</v>
      </c>
      <c r="BS2025" t="s">
        <v>3859</v>
      </c>
      <c r="BT2025" t="s">
        <v>3859</v>
      </c>
      <c r="BU2025" t="s">
        <v>1102</v>
      </c>
      <c r="BV2025" t="s">
        <v>5204</v>
      </c>
    </row>
    <row r="2026" spans="1:74" x14ac:dyDescent="0.2">
      <c r="A2026" t="s">
        <v>1103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58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 t="s">
        <v>1103</v>
      </c>
      <c r="BN2026" t="s">
        <v>3848</v>
      </c>
      <c r="BO2026" t="s">
        <v>3849</v>
      </c>
      <c r="BP2026" t="s">
        <v>3850</v>
      </c>
      <c r="BQ2026" t="s">
        <v>4243</v>
      </c>
      <c r="BR2026" t="s">
        <v>4244</v>
      </c>
      <c r="BS2026" t="s">
        <v>4245</v>
      </c>
      <c r="BT2026" t="s">
        <v>3859</v>
      </c>
      <c r="BU2026" t="s">
        <v>1103</v>
      </c>
      <c r="BV2026" t="s">
        <v>5205</v>
      </c>
    </row>
    <row r="2027" spans="1:74" x14ac:dyDescent="0.2">
      <c r="A2027" t="s">
        <v>1104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11</v>
      </c>
      <c r="H2027">
        <v>0</v>
      </c>
      <c r="I2027">
        <v>14</v>
      </c>
      <c r="J2027">
        <v>9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24</v>
      </c>
      <c r="BM2027" t="s">
        <v>1104</v>
      </c>
      <c r="BN2027" t="s">
        <v>3848</v>
      </c>
      <c r="BO2027" t="s">
        <v>3849</v>
      </c>
      <c r="BP2027" t="s">
        <v>3850</v>
      </c>
      <c r="BQ2027" t="s">
        <v>3946</v>
      </c>
      <c r="BR2027" t="s">
        <v>3963</v>
      </c>
      <c r="BS2027" t="s">
        <v>3859</v>
      </c>
      <c r="BT2027" t="s">
        <v>3859</v>
      </c>
      <c r="BU2027" t="s">
        <v>1104</v>
      </c>
      <c r="BV2027" t="s">
        <v>5206</v>
      </c>
    </row>
    <row r="2028" spans="1:74" x14ac:dyDescent="0.2">
      <c r="A2028" t="s">
        <v>1107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58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 t="s">
        <v>1107</v>
      </c>
      <c r="BN2028" t="s">
        <v>3848</v>
      </c>
      <c r="BO2028" t="s">
        <v>3849</v>
      </c>
      <c r="BP2028" t="s">
        <v>3900</v>
      </c>
      <c r="BQ2028" t="s">
        <v>3901</v>
      </c>
      <c r="BR2028" t="s">
        <v>3902</v>
      </c>
      <c r="BS2028" t="s">
        <v>3903</v>
      </c>
      <c r="BT2028" t="s">
        <v>3859</v>
      </c>
      <c r="BU2028" t="s">
        <v>1107</v>
      </c>
      <c r="BV2028" t="s">
        <v>5209</v>
      </c>
    </row>
    <row r="2029" spans="1:74" x14ac:dyDescent="0.2">
      <c r="A2029" t="s">
        <v>1113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42</v>
      </c>
      <c r="BL2029">
        <v>16</v>
      </c>
      <c r="BM2029" t="s">
        <v>1113</v>
      </c>
      <c r="BN2029" t="s">
        <v>3848</v>
      </c>
      <c r="BO2029" t="s">
        <v>3849</v>
      </c>
      <c r="BP2029" t="s">
        <v>3850</v>
      </c>
      <c r="BQ2029" t="s">
        <v>3859</v>
      </c>
      <c r="BR2029" t="s">
        <v>3859</v>
      </c>
      <c r="BS2029" t="s">
        <v>3859</v>
      </c>
      <c r="BT2029" t="s">
        <v>3859</v>
      </c>
      <c r="BU2029" t="s">
        <v>1113</v>
      </c>
      <c r="BV2029" t="s">
        <v>5217</v>
      </c>
    </row>
    <row r="2030" spans="1:74" x14ac:dyDescent="0.2">
      <c r="A2030" t="s">
        <v>1119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22</v>
      </c>
      <c r="H2030">
        <v>0</v>
      </c>
      <c r="I2030">
        <v>0</v>
      </c>
      <c r="J2030">
        <v>0</v>
      </c>
      <c r="K2030">
        <v>10</v>
      </c>
      <c r="L2030">
        <v>0</v>
      </c>
      <c r="M2030">
        <v>25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 t="s">
        <v>1119</v>
      </c>
      <c r="BN2030" t="s">
        <v>3848</v>
      </c>
      <c r="BO2030" t="s">
        <v>3849</v>
      </c>
      <c r="BP2030" t="s">
        <v>3850</v>
      </c>
      <c r="BQ2030" t="s">
        <v>3946</v>
      </c>
      <c r="BR2030" t="s">
        <v>3859</v>
      </c>
      <c r="BS2030" t="s">
        <v>3859</v>
      </c>
      <c r="BT2030" t="s">
        <v>3859</v>
      </c>
      <c r="BU2030" t="s">
        <v>1119</v>
      </c>
      <c r="BV2030" t="s">
        <v>5225</v>
      </c>
    </row>
    <row r="2031" spans="1:74" x14ac:dyDescent="0.2">
      <c r="A2031" t="s">
        <v>1125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57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 t="s">
        <v>1125</v>
      </c>
      <c r="BN2031" t="s">
        <v>3848</v>
      </c>
      <c r="BO2031" t="s">
        <v>3849</v>
      </c>
      <c r="BP2031" t="s">
        <v>3900</v>
      </c>
      <c r="BQ2031" t="s">
        <v>3983</v>
      </c>
      <c r="BR2031" t="s">
        <v>4121</v>
      </c>
      <c r="BS2031" t="s">
        <v>4452</v>
      </c>
      <c r="BT2031" t="s">
        <v>3859</v>
      </c>
      <c r="BU2031" t="s">
        <v>1125</v>
      </c>
      <c r="BV2031" t="s">
        <v>5232</v>
      </c>
    </row>
    <row r="2032" spans="1:74" x14ac:dyDescent="0.2">
      <c r="A2032" t="s">
        <v>1131</v>
      </c>
      <c r="B2032">
        <v>0</v>
      </c>
      <c r="C2032">
        <v>56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 t="s">
        <v>1131</v>
      </c>
      <c r="BN2032" t="s">
        <v>3848</v>
      </c>
      <c r="BO2032" t="s">
        <v>3849</v>
      </c>
      <c r="BP2032" t="s">
        <v>3850</v>
      </c>
      <c r="BQ2032" t="s">
        <v>4135</v>
      </c>
      <c r="BR2032" t="s">
        <v>3859</v>
      </c>
      <c r="BS2032" t="s">
        <v>3859</v>
      </c>
      <c r="BT2032" t="s">
        <v>3859</v>
      </c>
      <c r="BU2032" t="s">
        <v>1131</v>
      </c>
      <c r="BV2032" t="s">
        <v>5238</v>
      </c>
    </row>
    <row r="2033" spans="1:74" x14ac:dyDescent="0.2">
      <c r="A2033" t="s">
        <v>1133</v>
      </c>
      <c r="B2033">
        <v>0</v>
      </c>
      <c r="C2033">
        <v>0</v>
      </c>
      <c r="D2033">
        <v>38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4</v>
      </c>
      <c r="M2033">
        <v>14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 t="s">
        <v>1133</v>
      </c>
      <c r="BN2033" t="s">
        <v>3848</v>
      </c>
      <c r="BO2033" t="s">
        <v>3849</v>
      </c>
      <c r="BP2033" t="s">
        <v>3900</v>
      </c>
      <c r="BQ2033" t="s">
        <v>3983</v>
      </c>
      <c r="BR2033" t="s">
        <v>3984</v>
      </c>
      <c r="BS2033" t="s">
        <v>4725</v>
      </c>
      <c r="BT2033" t="s">
        <v>3859</v>
      </c>
      <c r="BU2033" t="s">
        <v>1133</v>
      </c>
      <c r="BV2033" t="s">
        <v>5240</v>
      </c>
    </row>
    <row r="2034" spans="1:74" x14ac:dyDescent="0.2">
      <c r="A2034" t="s">
        <v>1136</v>
      </c>
      <c r="B2034">
        <v>0</v>
      </c>
      <c r="C2034">
        <v>0</v>
      </c>
      <c r="D2034">
        <v>0</v>
      </c>
      <c r="E2034">
        <v>6</v>
      </c>
      <c r="F2034">
        <v>0</v>
      </c>
      <c r="G2034">
        <v>12</v>
      </c>
      <c r="H2034">
        <v>0</v>
      </c>
      <c r="I2034">
        <v>11</v>
      </c>
      <c r="J2034">
        <v>20</v>
      </c>
      <c r="K2034">
        <v>7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 t="s">
        <v>1136</v>
      </c>
      <c r="BN2034" t="s">
        <v>3848</v>
      </c>
      <c r="BO2034" t="s">
        <v>3849</v>
      </c>
      <c r="BP2034" t="s">
        <v>3850</v>
      </c>
      <c r="BQ2034" t="s">
        <v>3946</v>
      </c>
      <c r="BR2034" t="s">
        <v>3963</v>
      </c>
      <c r="BS2034" t="s">
        <v>5243</v>
      </c>
      <c r="BT2034" t="s">
        <v>3859</v>
      </c>
      <c r="BU2034" t="s">
        <v>1136</v>
      </c>
      <c r="BV2034" t="s">
        <v>5244</v>
      </c>
    </row>
    <row r="2035" spans="1:74" x14ac:dyDescent="0.2">
      <c r="A2035" t="s">
        <v>1139</v>
      </c>
      <c r="B2035">
        <v>0</v>
      </c>
      <c r="C2035">
        <v>7</v>
      </c>
      <c r="D2035">
        <v>15</v>
      </c>
      <c r="E2035">
        <v>5</v>
      </c>
      <c r="F2035">
        <v>4</v>
      </c>
      <c r="G2035">
        <v>5</v>
      </c>
      <c r="H2035">
        <v>0</v>
      </c>
      <c r="I2035">
        <v>4</v>
      </c>
      <c r="J2035">
        <v>0</v>
      </c>
      <c r="K2035">
        <v>10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6</v>
      </c>
      <c r="BM2035" t="s">
        <v>1139</v>
      </c>
      <c r="BN2035" t="s">
        <v>3848</v>
      </c>
      <c r="BO2035" t="s">
        <v>3849</v>
      </c>
      <c r="BP2035" t="s">
        <v>3850</v>
      </c>
      <c r="BQ2035" t="s">
        <v>4135</v>
      </c>
      <c r="BR2035" t="s">
        <v>3859</v>
      </c>
      <c r="BS2035" t="s">
        <v>3859</v>
      </c>
      <c r="BT2035" t="s">
        <v>3859</v>
      </c>
      <c r="BU2035" t="s">
        <v>1139</v>
      </c>
      <c r="BV2035" t="s">
        <v>5247</v>
      </c>
    </row>
    <row r="2036" spans="1:74" x14ac:dyDescent="0.2">
      <c r="A2036" t="s">
        <v>1143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56</v>
      </c>
      <c r="BL2036">
        <v>0</v>
      </c>
      <c r="BM2036" t="s">
        <v>1143</v>
      </c>
      <c r="BN2036" t="s">
        <v>3848</v>
      </c>
      <c r="BO2036" t="s">
        <v>3849</v>
      </c>
      <c r="BP2036" t="s">
        <v>3900</v>
      </c>
      <c r="BQ2036" t="s">
        <v>3983</v>
      </c>
      <c r="BR2036" t="s">
        <v>4121</v>
      </c>
      <c r="BS2036" t="s">
        <v>4122</v>
      </c>
      <c r="BT2036" t="s">
        <v>3859</v>
      </c>
      <c r="BU2036" t="s">
        <v>1143</v>
      </c>
      <c r="BV2036" t="s">
        <v>5253</v>
      </c>
    </row>
    <row r="2037" spans="1:74" x14ac:dyDescent="0.2">
      <c r="A2037" t="s">
        <v>1144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41</v>
      </c>
      <c r="BL2037">
        <v>15</v>
      </c>
      <c r="BM2037" t="s">
        <v>1144</v>
      </c>
      <c r="BN2037" t="s">
        <v>3848</v>
      </c>
      <c r="BO2037" t="s">
        <v>3849</v>
      </c>
      <c r="BP2037" t="s">
        <v>3850</v>
      </c>
      <c r="BQ2037" t="s">
        <v>3859</v>
      </c>
      <c r="BR2037" t="s">
        <v>3859</v>
      </c>
      <c r="BS2037" t="s">
        <v>3859</v>
      </c>
      <c r="BT2037" t="s">
        <v>3859</v>
      </c>
      <c r="BU2037" t="s">
        <v>1144</v>
      </c>
      <c r="BV2037" t="s">
        <v>5254</v>
      </c>
    </row>
    <row r="2038" spans="1:74" x14ac:dyDescent="0.2">
      <c r="A2038" t="s">
        <v>1146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56</v>
      </c>
      <c r="BL2038">
        <v>0</v>
      </c>
      <c r="BM2038" t="s">
        <v>1146</v>
      </c>
      <c r="BN2038" t="s">
        <v>3848</v>
      </c>
      <c r="BO2038" t="s">
        <v>3849</v>
      </c>
      <c r="BP2038" t="s">
        <v>3850</v>
      </c>
      <c r="BQ2038" t="s">
        <v>3946</v>
      </c>
      <c r="BR2038" t="s">
        <v>3963</v>
      </c>
      <c r="BS2038" t="s">
        <v>3859</v>
      </c>
      <c r="BT2038" t="s">
        <v>3859</v>
      </c>
      <c r="BU2038" t="s">
        <v>1146</v>
      </c>
      <c r="BV2038" t="s">
        <v>5256</v>
      </c>
    </row>
    <row r="2039" spans="1:74" x14ac:dyDescent="0.2">
      <c r="A2039" t="s">
        <v>1148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3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6</v>
      </c>
      <c r="AU2039">
        <v>0</v>
      </c>
      <c r="AV2039">
        <v>0</v>
      </c>
      <c r="AW2039">
        <v>0</v>
      </c>
      <c r="AX2039">
        <v>0</v>
      </c>
      <c r="AY2039">
        <v>17</v>
      </c>
      <c r="AZ2039">
        <v>0</v>
      </c>
      <c r="BA2039">
        <v>0</v>
      </c>
      <c r="BB2039">
        <v>0</v>
      </c>
      <c r="BC2039">
        <v>7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23</v>
      </c>
      <c r="BK2039">
        <v>0</v>
      </c>
      <c r="BL2039">
        <v>0</v>
      </c>
      <c r="BM2039" t="s">
        <v>1148</v>
      </c>
      <c r="BN2039" t="s">
        <v>3848</v>
      </c>
      <c r="BO2039" t="s">
        <v>3849</v>
      </c>
      <c r="BP2039" t="s">
        <v>3900</v>
      </c>
      <c r="BQ2039" t="s">
        <v>3859</v>
      </c>
      <c r="BR2039" t="s">
        <v>3859</v>
      </c>
      <c r="BS2039" t="s">
        <v>3859</v>
      </c>
      <c r="BT2039" t="s">
        <v>3859</v>
      </c>
      <c r="BU2039" t="s">
        <v>1148</v>
      </c>
      <c r="BV2039" t="s">
        <v>5258</v>
      </c>
    </row>
    <row r="2040" spans="1:74" x14ac:dyDescent="0.2">
      <c r="A2040" t="s">
        <v>1157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33</v>
      </c>
      <c r="AF2040">
        <v>0</v>
      </c>
      <c r="AG2040">
        <v>11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11</v>
      </c>
      <c r="BI2040">
        <v>0</v>
      </c>
      <c r="BJ2040">
        <v>0</v>
      </c>
      <c r="BK2040">
        <v>0</v>
      </c>
      <c r="BL2040">
        <v>0</v>
      </c>
      <c r="BM2040" t="s">
        <v>1157</v>
      </c>
      <c r="BN2040" t="s">
        <v>3848</v>
      </c>
      <c r="BO2040" t="s">
        <v>3849</v>
      </c>
      <c r="BP2040" t="s">
        <v>3900</v>
      </c>
      <c r="BQ2040" t="s">
        <v>3901</v>
      </c>
      <c r="BR2040" t="s">
        <v>3902</v>
      </c>
      <c r="BS2040" t="s">
        <v>3903</v>
      </c>
      <c r="BT2040" t="s">
        <v>3859</v>
      </c>
      <c r="BU2040" t="s">
        <v>1157</v>
      </c>
      <c r="BV2040" t="s">
        <v>5269</v>
      </c>
    </row>
    <row r="2041" spans="1:74" x14ac:dyDescent="0.2">
      <c r="A2041" t="s">
        <v>1160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36</v>
      </c>
      <c r="J2041">
        <v>0</v>
      </c>
      <c r="K2041">
        <v>0</v>
      </c>
      <c r="L2041">
        <v>0</v>
      </c>
      <c r="M2041">
        <v>18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 t="s">
        <v>1160</v>
      </c>
      <c r="BN2041" t="s">
        <v>3848</v>
      </c>
      <c r="BO2041" t="s">
        <v>3849</v>
      </c>
      <c r="BP2041" t="s">
        <v>3850</v>
      </c>
      <c r="BQ2041" t="s">
        <v>3946</v>
      </c>
      <c r="BR2041" t="s">
        <v>3947</v>
      </c>
      <c r="BS2041" t="s">
        <v>4553</v>
      </c>
      <c r="BT2041" t="s">
        <v>3859</v>
      </c>
      <c r="BU2041" t="s">
        <v>1160</v>
      </c>
      <c r="BV2041" t="s">
        <v>5272</v>
      </c>
    </row>
    <row r="2042" spans="1:74" x14ac:dyDescent="0.2">
      <c r="A2042" t="s">
        <v>1161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6</v>
      </c>
      <c r="J2042">
        <v>48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 t="s">
        <v>1161</v>
      </c>
      <c r="BN2042" t="s">
        <v>3848</v>
      </c>
      <c r="BO2042" t="s">
        <v>3849</v>
      </c>
      <c r="BP2042" t="s">
        <v>3850</v>
      </c>
      <c r="BQ2042" t="s">
        <v>3889</v>
      </c>
      <c r="BR2042" t="s">
        <v>3890</v>
      </c>
      <c r="BS2042" t="s">
        <v>3859</v>
      </c>
      <c r="BT2042" t="s">
        <v>3859</v>
      </c>
      <c r="BU2042" t="s">
        <v>1161</v>
      </c>
      <c r="BV2042" t="s">
        <v>5273</v>
      </c>
    </row>
    <row r="2043" spans="1:74" x14ac:dyDescent="0.2">
      <c r="A2043" t="s">
        <v>1166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54</v>
      </c>
      <c r="BL2043">
        <v>0</v>
      </c>
      <c r="BM2043" t="s">
        <v>1166</v>
      </c>
      <c r="BN2043" t="s">
        <v>3848</v>
      </c>
      <c r="BO2043" t="s">
        <v>3849</v>
      </c>
      <c r="BP2043" t="s">
        <v>3850</v>
      </c>
      <c r="BQ2043" t="s">
        <v>3946</v>
      </c>
      <c r="BR2043" t="s">
        <v>3947</v>
      </c>
      <c r="BS2043" t="s">
        <v>3859</v>
      </c>
      <c r="BT2043" t="s">
        <v>3859</v>
      </c>
      <c r="BU2043" t="s">
        <v>1166</v>
      </c>
      <c r="BV2043" t="s">
        <v>5278</v>
      </c>
    </row>
    <row r="2044" spans="1:74" x14ac:dyDescent="0.2">
      <c r="A2044" t="s">
        <v>1170</v>
      </c>
      <c r="B2044">
        <v>0</v>
      </c>
      <c r="C2044">
        <v>28</v>
      </c>
      <c r="D2044">
        <v>0</v>
      </c>
      <c r="E2044">
        <v>16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9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 t="s">
        <v>1170</v>
      </c>
      <c r="BN2044" t="s">
        <v>3848</v>
      </c>
      <c r="BO2044" t="s">
        <v>3849</v>
      </c>
      <c r="BP2044" t="s">
        <v>3850</v>
      </c>
      <c r="BQ2044" t="s">
        <v>3946</v>
      </c>
      <c r="BR2044" t="s">
        <v>3947</v>
      </c>
      <c r="BS2044" t="s">
        <v>4553</v>
      </c>
      <c r="BT2044" t="s">
        <v>3859</v>
      </c>
      <c r="BU2044" t="s">
        <v>1170</v>
      </c>
      <c r="BV2044" t="s">
        <v>5282</v>
      </c>
    </row>
    <row r="2045" spans="1:74" x14ac:dyDescent="0.2">
      <c r="A2045" t="s">
        <v>1172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6</v>
      </c>
      <c r="M2045">
        <v>47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 t="s">
        <v>1172</v>
      </c>
      <c r="BN2045" t="s">
        <v>3848</v>
      </c>
      <c r="BO2045" t="s">
        <v>3849</v>
      </c>
      <c r="BP2045" t="s">
        <v>3850</v>
      </c>
      <c r="BQ2045" t="s">
        <v>3859</v>
      </c>
      <c r="BR2045" t="s">
        <v>3859</v>
      </c>
      <c r="BS2045" t="s">
        <v>3859</v>
      </c>
      <c r="BT2045" t="s">
        <v>3859</v>
      </c>
      <c r="BU2045" t="s">
        <v>1172</v>
      </c>
      <c r="BV2045" t="s">
        <v>5284</v>
      </c>
    </row>
    <row r="2046" spans="1:74" x14ac:dyDescent="0.2">
      <c r="A2046" t="s">
        <v>1173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4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32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17</v>
      </c>
      <c r="BL2046">
        <v>0</v>
      </c>
      <c r="BM2046" t="s">
        <v>1173</v>
      </c>
      <c r="BN2046" t="s">
        <v>3848</v>
      </c>
      <c r="BO2046" t="s">
        <v>3849</v>
      </c>
      <c r="BP2046" t="s">
        <v>3850</v>
      </c>
      <c r="BQ2046" t="s">
        <v>3859</v>
      </c>
      <c r="BR2046" t="s">
        <v>3859</v>
      </c>
      <c r="BS2046" t="s">
        <v>3859</v>
      </c>
      <c r="BT2046" t="s">
        <v>3859</v>
      </c>
      <c r="BU2046" t="s">
        <v>1173</v>
      </c>
      <c r="BV2046" t="s">
        <v>5285</v>
      </c>
    </row>
    <row r="2047" spans="1:74" x14ac:dyDescent="0.2">
      <c r="A2047" t="s">
        <v>1180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31</v>
      </c>
      <c r="BL2047">
        <v>22</v>
      </c>
      <c r="BM2047" t="s">
        <v>1180</v>
      </c>
      <c r="BN2047" t="s">
        <v>3848</v>
      </c>
      <c r="BO2047" t="s">
        <v>3849</v>
      </c>
      <c r="BP2047" t="s">
        <v>3850</v>
      </c>
      <c r="BQ2047" t="s">
        <v>3946</v>
      </c>
      <c r="BR2047" t="s">
        <v>3963</v>
      </c>
      <c r="BS2047" t="s">
        <v>4510</v>
      </c>
      <c r="BT2047" t="s">
        <v>3859</v>
      </c>
      <c r="BU2047" t="s">
        <v>1180</v>
      </c>
      <c r="BV2047" t="s">
        <v>5295</v>
      </c>
    </row>
    <row r="2048" spans="1:74" x14ac:dyDescent="0.2">
      <c r="A2048" t="s">
        <v>1188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10</v>
      </c>
      <c r="H2048">
        <v>0</v>
      </c>
      <c r="I2048">
        <v>11</v>
      </c>
      <c r="J2048">
        <v>0</v>
      </c>
      <c r="K2048">
        <v>21</v>
      </c>
      <c r="L2048">
        <v>0</v>
      </c>
      <c r="M2048">
        <v>10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 t="s">
        <v>1188</v>
      </c>
      <c r="BN2048" t="s">
        <v>3848</v>
      </c>
      <c r="BO2048" t="s">
        <v>3849</v>
      </c>
      <c r="BP2048" t="s">
        <v>3850</v>
      </c>
      <c r="BQ2048" t="s">
        <v>3946</v>
      </c>
      <c r="BR2048" t="s">
        <v>3859</v>
      </c>
      <c r="BS2048" t="s">
        <v>3859</v>
      </c>
      <c r="BT2048" t="s">
        <v>3859</v>
      </c>
      <c r="BU2048" t="s">
        <v>1188</v>
      </c>
      <c r="BV2048" t="s">
        <v>5304</v>
      </c>
    </row>
    <row r="2049" spans="1:74" x14ac:dyDescent="0.2">
      <c r="A2049" t="s">
        <v>1189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52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 t="s">
        <v>1189</v>
      </c>
      <c r="BN2049" t="s">
        <v>3848</v>
      </c>
      <c r="BO2049" t="s">
        <v>3849</v>
      </c>
      <c r="BP2049" t="s">
        <v>3850</v>
      </c>
      <c r="BQ2049" t="s">
        <v>3946</v>
      </c>
      <c r="BR2049" t="s">
        <v>3947</v>
      </c>
      <c r="BS2049" t="s">
        <v>4553</v>
      </c>
      <c r="BT2049" t="s">
        <v>3859</v>
      </c>
      <c r="BU2049" t="s">
        <v>1189</v>
      </c>
      <c r="BV2049" t="s">
        <v>5305</v>
      </c>
    </row>
    <row r="2050" spans="1:74" x14ac:dyDescent="0.2">
      <c r="A2050" t="s">
        <v>1196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52</v>
      </c>
      <c r="BL2050">
        <v>0</v>
      </c>
      <c r="BM2050" t="s">
        <v>1196</v>
      </c>
      <c r="BN2050" t="s">
        <v>3848</v>
      </c>
      <c r="BO2050" t="s">
        <v>3849</v>
      </c>
      <c r="BP2050" t="s">
        <v>3850</v>
      </c>
      <c r="BQ2050" t="s">
        <v>3946</v>
      </c>
      <c r="BR2050" t="s">
        <v>3859</v>
      </c>
      <c r="BS2050" t="s">
        <v>3859</v>
      </c>
      <c r="BT2050" t="s">
        <v>3859</v>
      </c>
      <c r="BU2050" t="s">
        <v>1196</v>
      </c>
      <c r="BV2050" t="s">
        <v>5317</v>
      </c>
    </row>
    <row r="2051" spans="1:74" x14ac:dyDescent="0.2">
      <c r="A2051" t="s">
        <v>1213</v>
      </c>
      <c r="B2051">
        <v>0</v>
      </c>
      <c r="C2051">
        <v>33</v>
      </c>
      <c r="D2051">
        <v>17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 t="s">
        <v>1213</v>
      </c>
      <c r="BN2051" t="s">
        <v>3848</v>
      </c>
      <c r="BO2051" t="s">
        <v>3849</v>
      </c>
      <c r="BP2051" t="s">
        <v>3850</v>
      </c>
      <c r="BQ2051" t="s">
        <v>3946</v>
      </c>
      <c r="BR2051" t="s">
        <v>3947</v>
      </c>
      <c r="BS2051" t="s">
        <v>3859</v>
      </c>
      <c r="BT2051" t="s">
        <v>3859</v>
      </c>
      <c r="BU2051" t="s">
        <v>1213</v>
      </c>
      <c r="BV2051" t="s">
        <v>5340</v>
      </c>
    </row>
    <row r="2052" spans="1:74" x14ac:dyDescent="0.2">
      <c r="A2052" t="s">
        <v>1216</v>
      </c>
      <c r="B2052">
        <v>0</v>
      </c>
      <c r="C2052">
        <v>0</v>
      </c>
      <c r="D2052">
        <v>16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34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 t="s">
        <v>1216</v>
      </c>
      <c r="BN2052" t="s">
        <v>3848</v>
      </c>
      <c r="BO2052" t="s">
        <v>3849</v>
      </c>
      <c r="BP2052" t="s">
        <v>3850</v>
      </c>
      <c r="BQ2052" t="s">
        <v>3946</v>
      </c>
      <c r="BR2052" t="s">
        <v>3859</v>
      </c>
      <c r="BS2052" t="s">
        <v>3859</v>
      </c>
      <c r="BT2052" t="s">
        <v>3859</v>
      </c>
      <c r="BU2052" t="s">
        <v>1216</v>
      </c>
      <c r="BV2052" t="s">
        <v>5343</v>
      </c>
    </row>
    <row r="2053" spans="1:74" x14ac:dyDescent="0.2">
      <c r="A2053" t="s">
        <v>1233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50</v>
      </c>
      <c r="BL2053">
        <v>0</v>
      </c>
      <c r="BM2053" t="s">
        <v>1233</v>
      </c>
      <c r="BN2053" t="s">
        <v>3848</v>
      </c>
      <c r="BO2053" t="s">
        <v>3849</v>
      </c>
      <c r="BP2053" t="s">
        <v>3850</v>
      </c>
      <c r="BQ2053" t="s">
        <v>4077</v>
      </c>
      <c r="BR2053" t="s">
        <v>4078</v>
      </c>
      <c r="BS2053" t="s">
        <v>3859</v>
      </c>
      <c r="BT2053" t="s">
        <v>3859</v>
      </c>
      <c r="BU2053" t="s">
        <v>1233</v>
      </c>
      <c r="BV2053" t="s">
        <v>5363</v>
      </c>
    </row>
    <row r="2054" spans="1:74" x14ac:dyDescent="0.2">
      <c r="A2054" t="s">
        <v>1234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32</v>
      </c>
      <c r="BL2054">
        <v>18</v>
      </c>
      <c r="BM2054" t="s">
        <v>1234</v>
      </c>
      <c r="BN2054" t="s">
        <v>3848</v>
      </c>
      <c r="BO2054" t="s">
        <v>3849</v>
      </c>
      <c r="BP2054" t="s">
        <v>3850</v>
      </c>
      <c r="BQ2054" t="s">
        <v>3946</v>
      </c>
      <c r="BR2054" t="s">
        <v>4267</v>
      </c>
      <c r="BS2054" t="s">
        <v>3859</v>
      </c>
      <c r="BT2054" t="s">
        <v>3859</v>
      </c>
      <c r="BU2054" t="s">
        <v>1234</v>
      </c>
      <c r="BV2054" t="s">
        <v>5364</v>
      </c>
    </row>
    <row r="2055" spans="1:74" x14ac:dyDescent="0.2">
      <c r="A2055" t="s">
        <v>1235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50</v>
      </c>
      <c r="BL2055">
        <v>0</v>
      </c>
      <c r="BM2055" t="s">
        <v>1235</v>
      </c>
      <c r="BN2055" t="s">
        <v>3848</v>
      </c>
      <c r="BO2055" t="s">
        <v>3849</v>
      </c>
      <c r="BP2055" t="s">
        <v>3850</v>
      </c>
      <c r="BQ2055" t="s">
        <v>3851</v>
      </c>
      <c r="BR2055" t="s">
        <v>4398</v>
      </c>
      <c r="BS2055" t="s">
        <v>3859</v>
      </c>
      <c r="BT2055" t="s">
        <v>3859</v>
      </c>
      <c r="BU2055" t="s">
        <v>1235</v>
      </c>
      <c r="BV2055" t="s">
        <v>5365</v>
      </c>
    </row>
    <row r="2056" spans="1:74" x14ac:dyDescent="0.2">
      <c r="A2056" t="s">
        <v>1237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13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37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 t="s">
        <v>1237</v>
      </c>
      <c r="BN2056" t="s">
        <v>3848</v>
      </c>
      <c r="BO2056" t="s">
        <v>3849</v>
      </c>
      <c r="BP2056" t="s">
        <v>3900</v>
      </c>
      <c r="BQ2056" t="s">
        <v>3983</v>
      </c>
      <c r="BR2056" t="s">
        <v>4121</v>
      </c>
      <c r="BS2056" t="s">
        <v>4452</v>
      </c>
      <c r="BT2056" t="s">
        <v>3859</v>
      </c>
      <c r="BU2056" t="s">
        <v>1237</v>
      </c>
      <c r="BV2056" t="s">
        <v>5367</v>
      </c>
    </row>
    <row r="2057" spans="1:74" x14ac:dyDescent="0.2">
      <c r="A2057" t="s">
        <v>1239</v>
      </c>
      <c r="B2057">
        <v>0</v>
      </c>
      <c r="C2057">
        <v>27</v>
      </c>
      <c r="D2057">
        <v>0</v>
      </c>
      <c r="E2057">
        <v>0</v>
      </c>
      <c r="F2057">
        <v>0</v>
      </c>
      <c r="G2057">
        <v>14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8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 t="s">
        <v>1239</v>
      </c>
      <c r="BN2057" t="s">
        <v>3848</v>
      </c>
      <c r="BO2057" t="s">
        <v>3849</v>
      </c>
      <c r="BP2057" t="s">
        <v>3850</v>
      </c>
      <c r="BQ2057" t="s">
        <v>3851</v>
      </c>
      <c r="BR2057" t="s">
        <v>3859</v>
      </c>
      <c r="BS2057" t="s">
        <v>3859</v>
      </c>
      <c r="BT2057" t="s">
        <v>3859</v>
      </c>
      <c r="BU2057" t="s">
        <v>1239</v>
      </c>
      <c r="BV2057" t="s">
        <v>5369</v>
      </c>
    </row>
    <row r="2058" spans="1:74" x14ac:dyDescent="0.2">
      <c r="A2058" t="s">
        <v>1240</v>
      </c>
      <c r="B2058">
        <v>0</v>
      </c>
      <c r="C2058">
        <v>24</v>
      </c>
      <c r="D2058">
        <v>0</v>
      </c>
      <c r="E2058">
        <v>11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3</v>
      </c>
      <c r="M2058">
        <v>11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 t="s">
        <v>1240</v>
      </c>
      <c r="BN2058" t="s">
        <v>3848</v>
      </c>
      <c r="BO2058" t="s">
        <v>3849</v>
      </c>
      <c r="BP2058" t="s">
        <v>3850</v>
      </c>
      <c r="BQ2058" t="s">
        <v>3946</v>
      </c>
      <c r="BR2058" t="s">
        <v>5200</v>
      </c>
      <c r="BS2058" t="s">
        <v>3859</v>
      </c>
      <c r="BT2058" t="s">
        <v>3859</v>
      </c>
      <c r="BU2058" t="s">
        <v>1240</v>
      </c>
      <c r="BV2058" t="s">
        <v>5370</v>
      </c>
    </row>
    <row r="2059" spans="1:74" x14ac:dyDescent="0.2">
      <c r="A2059" t="s">
        <v>1241</v>
      </c>
      <c r="B2059">
        <v>0</v>
      </c>
      <c r="C2059">
        <v>15</v>
      </c>
      <c r="D2059">
        <v>0</v>
      </c>
      <c r="E2059">
        <v>0</v>
      </c>
      <c r="F2059">
        <v>12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4</v>
      </c>
      <c r="M2059">
        <v>18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 t="s">
        <v>1241</v>
      </c>
      <c r="BN2059" t="s">
        <v>3848</v>
      </c>
      <c r="BO2059" t="s">
        <v>3849</v>
      </c>
      <c r="BP2059" t="s">
        <v>3850</v>
      </c>
      <c r="BQ2059" t="s">
        <v>3946</v>
      </c>
      <c r="BR2059" t="s">
        <v>3947</v>
      </c>
      <c r="BS2059" t="s">
        <v>4553</v>
      </c>
      <c r="BT2059" t="s">
        <v>3859</v>
      </c>
      <c r="BU2059" t="s">
        <v>1241</v>
      </c>
      <c r="BV2059" t="s">
        <v>5371</v>
      </c>
    </row>
    <row r="2060" spans="1:74" x14ac:dyDescent="0.2">
      <c r="A2060" t="s">
        <v>1243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11</v>
      </c>
      <c r="H2060">
        <v>0</v>
      </c>
      <c r="I2060">
        <v>17</v>
      </c>
      <c r="J2060">
        <v>0</v>
      </c>
      <c r="K2060">
        <v>21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 t="s">
        <v>1243</v>
      </c>
      <c r="BN2060" t="s">
        <v>3848</v>
      </c>
      <c r="BO2060" t="s">
        <v>3849</v>
      </c>
      <c r="BP2060" t="s">
        <v>3850</v>
      </c>
      <c r="BQ2060" t="s">
        <v>3946</v>
      </c>
      <c r="BR2060" t="s">
        <v>3947</v>
      </c>
      <c r="BS2060" t="s">
        <v>3859</v>
      </c>
      <c r="BT2060" t="s">
        <v>3859</v>
      </c>
      <c r="BU2060" t="s">
        <v>1243</v>
      </c>
      <c r="BV2060" t="s">
        <v>5373</v>
      </c>
    </row>
    <row r="2061" spans="1:74" x14ac:dyDescent="0.2">
      <c r="A2061" t="s">
        <v>1246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49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 t="s">
        <v>1246</v>
      </c>
      <c r="BN2061" t="s">
        <v>3848</v>
      </c>
      <c r="BO2061" t="s">
        <v>3849</v>
      </c>
      <c r="BP2061" t="s">
        <v>3900</v>
      </c>
      <c r="BQ2061" t="s">
        <v>3983</v>
      </c>
      <c r="BR2061" t="s">
        <v>3984</v>
      </c>
      <c r="BS2061" t="s">
        <v>5376</v>
      </c>
      <c r="BT2061" t="s">
        <v>3859</v>
      </c>
      <c r="BU2061" t="s">
        <v>1246</v>
      </c>
      <c r="BV2061" t="s">
        <v>5377</v>
      </c>
    </row>
    <row r="2062" spans="1:74" x14ac:dyDescent="0.2">
      <c r="A2062" t="s">
        <v>1255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29</v>
      </c>
      <c r="BL2062">
        <v>20</v>
      </c>
      <c r="BM2062" t="s">
        <v>1255</v>
      </c>
      <c r="BN2062" t="s">
        <v>3848</v>
      </c>
      <c r="BO2062" t="s">
        <v>3849</v>
      </c>
      <c r="BP2062" t="s">
        <v>3850</v>
      </c>
      <c r="BQ2062" t="s">
        <v>3851</v>
      </c>
      <c r="BR2062" t="s">
        <v>4398</v>
      </c>
      <c r="BS2062" t="s">
        <v>4399</v>
      </c>
      <c r="BT2062" t="s">
        <v>3859</v>
      </c>
      <c r="BU2062" t="s">
        <v>1255</v>
      </c>
      <c r="BV2062" t="s">
        <v>5391</v>
      </c>
    </row>
    <row r="2063" spans="1:74" x14ac:dyDescent="0.2">
      <c r="A2063" t="s">
        <v>1256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23</v>
      </c>
      <c r="BL2063">
        <v>26</v>
      </c>
      <c r="BM2063" t="s">
        <v>1256</v>
      </c>
      <c r="BN2063" t="s">
        <v>3848</v>
      </c>
      <c r="BO2063" t="s">
        <v>3849</v>
      </c>
      <c r="BP2063" t="s">
        <v>3850</v>
      </c>
      <c r="BQ2063" t="s">
        <v>3946</v>
      </c>
      <c r="BR2063" t="s">
        <v>3859</v>
      </c>
      <c r="BS2063" t="s">
        <v>3859</v>
      </c>
      <c r="BT2063" t="s">
        <v>3859</v>
      </c>
      <c r="BU2063" t="s">
        <v>1256</v>
      </c>
      <c r="BV2063" t="s">
        <v>5392</v>
      </c>
    </row>
    <row r="2064" spans="1:74" x14ac:dyDescent="0.2">
      <c r="A2064" t="s">
        <v>1257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21</v>
      </c>
      <c r="BL2064">
        <v>28</v>
      </c>
      <c r="BM2064" t="s">
        <v>1257</v>
      </c>
      <c r="BN2064" t="s">
        <v>3848</v>
      </c>
      <c r="BO2064" t="s">
        <v>3849</v>
      </c>
      <c r="BP2064" t="s">
        <v>3850</v>
      </c>
      <c r="BQ2064" t="s">
        <v>3946</v>
      </c>
      <c r="BR2064" t="s">
        <v>3947</v>
      </c>
      <c r="BS2064" t="s">
        <v>3859</v>
      </c>
      <c r="BT2064" t="s">
        <v>3859</v>
      </c>
      <c r="BU2064" t="s">
        <v>1257</v>
      </c>
      <c r="BV2064" t="s">
        <v>5393</v>
      </c>
    </row>
    <row r="2065" spans="1:74" x14ac:dyDescent="0.2">
      <c r="A2065" t="s">
        <v>1260</v>
      </c>
      <c r="B2065">
        <v>0</v>
      </c>
      <c r="C2065">
        <v>20</v>
      </c>
      <c r="D2065">
        <v>6</v>
      </c>
      <c r="E2065">
        <v>0</v>
      </c>
      <c r="F2065">
        <v>0</v>
      </c>
      <c r="G2065">
        <v>12</v>
      </c>
      <c r="H2065">
        <v>0</v>
      </c>
      <c r="I2065">
        <v>10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 t="s">
        <v>1260</v>
      </c>
      <c r="BN2065" t="s">
        <v>3848</v>
      </c>
      <c r="BO2065" t="s">
        <v>3849</v>
      </c>
      <c r="BP2065" t="s">
        <v>3850</v>
      </c>
      <c r="BQ2065" t="s">
        <v>3851</v>
      </c>
      <c r="BR2065" t="s">
        <v>3859</v>
      </c>
      <c r="BS2065" t="s">
        <v>3859</v>
      </c>
      <c r="BT2065" t="s">
        <v>3859</v>
      </c>
      <c r="BU2065" t="s">
        <v>1260</v>
      </c>
      <c r="BV2065" t="s">
        <v>5396</v>
      </c>
    </row>
    <row r="2066" spans="1:74" x14ac:dyDescent="0.2">
      <c r="A2066" t="s">
        <v>1270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15</v>
      </c>
      <c r="BL2066">
        <v>33</v>
      </c>
      <c r="BM2066" t="s">
        <v>1270</v>
      </c>
      <c r="BN2066" t="s">
        <v>3848</v>
      </c>
      <c r="BO2066" t="s">
        <v>3849</v>
      </c>
      <c r="BP2066" t="s">
        <v>3859</v>
      </c>
      <c r="BQ2066" t="s">
        <v>3859</v>
      </c>
      <c r="BR2066" t="s">
        <v>3859</v>
      </c>
      <c r="BS2066" t="s">
        <v>3859</v>
      </c>
      <c r="BT2066" t="s">
        <v>3859</v>
      </c>
      <c r="BU2066" t="s">
        <v>1270</v>
      </c>
      <c r="BV2066" t="s">
        <v>5408</v>
      </c>
    </row>
    <row r="2067" spans="1:74" x14ac:dyDescent="0.2">
      <c r="A2067" t="s">
        <v>1279</v>
      </c>
      <c r="B2067">
        <v>0</v>
      </c>
      <c r="C2067">
        <v>0</v>
      </c>
      <c r="D2067">
        <v>10</v>
      </c>
      <c r="E2067">
        <v>18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19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 t="s">
        <v>1279</v>
      </c>
      <c r="BN2067" t="s">
        <v>3848</v>
      </c>
      <c r="BO2067" t="s">
        <v>3849</v>
      </c>
      <c r="BP2067" t="s">
        <v>3850</v>
      </c>
      <c r="BQ2067" t="s">
        <v>3859</v>
      </c>
      <c r="BR2067" t="s">
        <v>3859</v>
      </c>
      <c r="BS2067" t="s">
        <v>3859</v>
      </c>
      <c r="BT2067" t="s">
        <v>3859</v>
      </c>
      <c r="BU2067" t="s">
        <v>1279</v>
      </c>
      <c r="BV2067" t="s">
        <v>5417</v>
      </c>
    </row>
    <row r="2068" spans="1:74" x14ac:dyDescent="0.2">
      <c r="A2068" t="s">
        <v>1288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32</v>
      </c>
      <c r="BL2068">
        <v>15</v>
      </c>
      <c r="BM2068" t="s">
        <v>1288</v>
      </c>
      <c r="BN2068" t="s">
        <v>3848</v>
      </c>
      <c r="BO2068" t="s">
        <v>3849</v>
      </c>
      <c r="BP2068" t="s">
        <v>3850</v>
      </c>
      <c r="BQ2068" t="s">
        <v>4077</v>
      </c>
      <c r="BR2068" t="s">
        <v>4078</v>
      </c>
      <c r="BS2068" t="s">
        <v>3859</v>
      </c>
      <c r="BT2068" t="s">
        <v>3859</v>
      </c>
      <c r="BU2068" t="s">
        <v>1288</v>
      </c>
      <c r="BV2068" t="s">
        <v>5427</v>
      </c>
    </row>
    <row r="2069" spans="1:74" x14ac:dyDescent="0.2">
      <c r="A2069" t="s">
        <v>1289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47</v>
      </c>
      <c r="BL2069">
        <v>0</v>
      </c>
      <c r="BM2069" t="s">
        <v>1289</v>
      </c>
      <c r="BN2069" t="s">
        <v>3848</v>
      </c>
      <c r="BO2069" t="s">
        <v>3849</v>
      </c>
      <c r="BP2069" t="s">
        <v>3850</v>
      </c>
      <c r="BQ2069" t="s">
        <v>3946</v>
      </c>
      <c r="BR2069" t="s">
        <v>3947</v>
      </c>
      <c r="BS2069" t="s">
        <v>3859</v>
      </c>
      <c r="BT2069" t="s">
        <v>3859</v>
      </c>
      <c r="BU2069" t="s">
        <v>1289</v>
      </c>
      <c r="BV2069" t="s">
        <v>5428</v>
      </c>
    </row>
    <row r="2070" spans="1:74" x14ac:dyDescent="0.2">
      <c r="A2070" t="s">
        <v>1294</v>
      </c>
      <c r="B2070">
        <v>0</v>
      </c>
      <c r="C2070">
        <v>46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 t="s">
        <v>1294</v>
      </c>
      <c r="BN2070" t="s">
        <v>3848</v>
      </c>
      <c r="BO2070" t="s">
        <v>3849</v>
      </c>
      <c r="BP2070" t="s">
        <v>3850</v>
      </c>
      <c r="BQ2070" t="s">
        <v>3859</v>
      </c>
      <c r="BR2070" t="s">
        <v>3859</v>
      </c>
      <c r="BS2070" t="s">
        <v>3859</v>
      </c>
      <c r="BT2070" t="s">
        <v>3859</v>
      </c>
      <c r="BU2070" t="s">
        <v>1294</v>
      </c>
      <c r="BV2070" t="s">
        <v>5433</v>
      </c>
    </row>
    <row r="2071" spans="1:74" x14ac:dyDescent="0.2">
      <c r="A2071" t="s">
        <v>1296</v>
      </c>
      <c r="B2071">
        <v>0</v>
      </c>
      <c r="C2071">
        <v>0</v>
      </c>
      <c r="D2071">
        <v>14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32</v>
      </c>
      <c r="BM2071" t="s">
        <v>1296</v>
      </c>
      <c r="BN2071" t="s">
        <v>3848</v>
      </c>
      <c r="BO2071" t="s">
        <v>3849</v>
      </c>
      <c r="BP2071" t="s">
        <v>3850</v>
      </c>
      <c r="BQ2071" t="s">
        <v>4243</v>
      </c>
      <c r="BR2071" t="s">
        <v>4244</v>
      </c>
      <c r="BS2071" t="s">
        <v>4245</v>
      </c>
      <c r="BT2071" t="s">
        <v>3859</v>
      </c>
      <c r="BU2071" t="s">
        <v>1296</v>
      </c>
      <c r="BV2071" t="s">
        <v>5435</v>
      </c>
    </row>
    <row r="2072" spans="1:74" x14ac:dyDescent="0.2">
      <c r="A2072" t="s">
        <v>1304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46</v>
      </c>
      <c r="BL2072">
        <v>0</v>
      </c>
      <c r="BM2072" t="s">
        <v>1304</v>
      </c>
      <c r="BN2072" t="s">
        <v>3848</v>
      </c>
      <c r="BO2072" t="s">
        <v>3849</v>
      </c>
      <c r="BP2072" t="s">
        <v>3850</v>
      </c>
      <c r="BQ2072" t="s">
        <v>3946</v>
      </c>
      <c r="BR2072" t="s">
        <v>3963</v>
      </c>
      <c r="BS2072" t="s">
        <v>3859</v>
      </c>
      <c r="BT2072" t="s">
        <v>3859</v>
      </c>
      <c r="BU2072" t="s">
        <v>1304</v>
      </c>
      <c r="BV2072" t="s">
        <v>5448</v>
      </c>
    </row>
    <row r="2073" spans="1:74" x14ac:dyDescent="0.2">
      <c r="A2073" t="s">
        <v>1305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30</v>
      </c>
      <c r="BL2073">
        <v>16</v>
      </c>
      <c r="BM2073" t="s">
        <v>1305</v>
      </c>
      <c r="BN2073" t="s">
        <v>3848</v>
      </c>
      <c r="BO2073" t="s">
        <v>3849</v>
      </c>
      <c r="BP2073" t="s">
        <v>3850</v>
      </c>
      <c r="BQ2073" t="s">
        <v>3851</v>
      </c>
      <c r="BR2073" t="s">
        <v>4398</v>
      </c>
      <c r="BS2073" t="s">
        <v>3859</v>
      </c>
      <c r="BT2073" t="s">
        <v>3859</v>
      </c>
      <c r="BU2073" t="s">
        <v>1305</v>
      </c>
      <c r="BV2073" t="s">
        <v>5449</v>
      </c>
    </row>
    <row r="2074" spans="1:74" x14ac:dyDescent="0.2">
      <c r="A2074" t="s">
        <v>1306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22</v>
      </c>
      <c r="BL2074">
        <v>24</v>
      </c>
      <c r="BM2074" t="s">
        <v>1306</v>
      </c>
      <c r="BN2074" t="s">
        <v>3848</v>
      </c>
      <c r="BO2074" t="s">
        <v>3849</v>
      </c>
      <c r="BP2074" t="s">
        <v>3850</v>
      </c>
      <c r="BQ2074" t="s">
        <v>3946</v>
      </c>
      <c r="BR2074" t="s">
        <v>3963</v>
      </c>
      <c r="BS2074" t="s">
        <v>4240</v>
      </c>
      <c r="BT2074" t="s">
        <v>3859</v>
      </c>
      <c r="BU2074" t="s">
        <v>1306</v>
      </c>
      <c r="BV2074" t="s">
        <v>5450</v>
      </c>
    </row>
    <row r="2075" spans="1:74" x14ac:dyDescent="0.2">
      <c r="A2075" t="s">
        <v>1309</v>
      </c>
      <c r="B2075">
        <v>34</v>
      </c>
      <c r="C2075">
        <v>8</v>
      </c>
      <c r="D2075">
        <v>3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 t="s">
        <v>1309</v>
      </c>
      <c r="BN2075" t="s">
        <v>3848</v>
      </c>
      <c r="BO2075" t="s">
        <v>3849</v>
      </c>
      <c r="BP2075" t="s">
        <v>3850</v>
      </c>
      <c r="BQ2075" t="s">
        <v>3889</v>
      </c>
      <c r="BR2075" t="s">
        <v>3890</v>
      </c>
      <c r="BS2075" t="s">
        <v>3891</v>
      </c>
      <c r="BT2075" t="s">
        <v>3859</v>
      </c>
      <c r="BU2075" t="s">
        <v>1309</v>
      </c>
      <c r="BV2075" t="s">
        <v>5453</v>
      </c>
    </row>
    <row r="2076" spans="1:74" x14ac:dyDescent="0.2">
      <c r="A2076" t="s">
        <v>1312</v>
      </c>
      <c r="B2076">
        <v>0</v>
      </c>
      <c r="C2076">
        <v>0</v>
      </c>
      <c r="D2076">
        <v>0</v>
      </c>
      <c r="E2076">
        <v>34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 t="s">
        <v>1312</v>
      </c>
      <c r="BN2076" t="s">
        <v>3848</v>
      </c>
      <c r="BO2076" t="s">
        <v>3849</v>
      </c>
      <c r="BP2076" t="s">
        <v>3850</v>
      </c>
      <c r="BQ2076" t="s">
        <v>3946</v>
      </c>
      <c r="BR2076" t="s">
        <v>3947</v>
      </c>
      <c r="BS2076" t="s">
        <v>4553</v>
      </c>
      <c r="BT2076" t="s">
        <v>3859</v>
      </c>
      <c r="BU2076" t="s">
        <v>1312</v>
      </c>
      <c r="BV2076" t="s">
        <v>5456</v>
      </c>
    </row>
    <row r="2077" spans="1:74" x14ac:dyDescent="0.2">
      <c r="A2077" t="s">
        <v>1324</v>
      </c>
      <c r="B2077">
        <v>0</v>
      </c>
      <c r="C2077">
        <v>26</v>
      </c>
      <c r="D2077">
        <v>18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 t="s">
        <v>1324</v>
      </c>
      <c r="BN2077" t="s">
        <v>3848</v>
      </c>
      <c r="BO2077" t="s">
        <v>3849</v>
      </c>
      <c r="BP2077" t="s">
        <v>3850</v>
      </c>
      <c r="BQ2077" t="s">
        <v>4135</v>
      </c>
      <c r="BR2077" t="s">
        <v>3859</v>
      </c>
      <c r="BS2077" t="s">
        <v>3859</v>
      </c>
      <c r="BT2077" t="s">
        <v>3859</v>
      </c>
      <c r="BU2077" t="s">
        <v>1324</v>
      </c>
      <c r="BV2077" t="s">
        <v>5468</v>
      </c>
    </row>
    <row r="2078" spans="1:74" x14ac:dyDescent="0.2">
      <c r="A2078" t="s">
        <v>1326</v>
      </c>
      <c r="B2078">
        <v>0</v>
      </c>
      <c r="C2078">
        <v>6</v>
      </c>
      <c r="D2078">
        <v>0</v>
      </c>
      <c r="E2078">
        <v>0</v>
      </c>
      <c r="F2078">
        <v>31</v>
      </c>
      <c r="G2078">
        <v>0</v>
      </c>
      <c r="H2078">
        <v>0</v>
      </c>
      <c r="I2078">
        <v>0</v>
      </c>
      <c r="J2078">
        <v>0</v>
      </c>
      <c r="K2078">
        <v>7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 t="s">
        <v>1326</v>
      </c>
      <c r="BN2078" t="s">
        <v>3848</v>
      </c>
      <c r="BO2078" t="s">
        <v>3849</v>
      </c>
      <c r="BP2078" t="s">
        <v>3900</v>
      </c>
      <c r="BQ2078" t="s">
        <v>3983</v>
      </c>
      <c r="BR2078" t="s">
        <v>4121</v>
      </c>
      <c r="BS2078" t="s">
        <v>4122</v>
      </c>
      <c r="BT2078" t="s">
        <v>3859</v>
      </c>
      <c r="BU2078" t="s">
        <v>1326</v>
      </c>
      <c r="BV2078" t="s">
        <v>5470</v>
      </c>
    </row>
    <row r="2079" spans="1:74" x14ac:dyDescent="0.2">
      <c r="A2079" t="s">
        <v>1327</v>
      </c>
      <c r="B2079">
        <v>0</v>
      </c>
      <c r="C2079">
        <v>6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5</v>
      </c>
      <c r="K2079">
        <v>33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 t="s">
        <v>1327</v>
      </c>
      <c r="BN2079" t="s">
        <v>3848</v>
      </c>
      <c r="BO2079" t="s">
        <v>3849</v>
      </c>
      <c r="BP2079" t="s">
        <v>3850</v>
      </c>
      <c r="BQ2079" t="s">
        <v>3946</v>
      </c>
      <c r="BR2079" t="s">
        <v>3859</v>
      </c>
      <c r="BS2079" t="s">
        <v>3859</v>
      </c>
      <c r="BT2079" t="s">
        <v>3859</v>
      </c>
      <c r="BU2079" t="s">
        <v>1327</v>
      </c>
      <c r="BV2079" t="s">
        <v>5471</v>
      </c>
    </row>
    <row r="2080" spans="1:74" x14ac:dyDescent="0.2">
      <c r="A2080" t="s">
        <v>1330</v>
      </c>
      <c r="B2080">
        <v>0</v>
      </c>
      <c r="C2080">
        <v>0</v>
      </c>
      <c r="D2080">
        <v>0</v>
      </c>
      <c r="E2080">
        <v>44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 t="s">
        <v>1330</v>
      </c>
      <c r="BN2080" t="s">
        <v>3848</v>
      </c>
      <c r="BO2080" t="s">
        <v>3849</v>
      </c>
      <c r="BP2080" t="s">
        <v>3850</v>
      </c>
      <c r="BQ2080" t="s">
        <v>4135</v>
      </c>
      <c r="BR2080" t="s">
        <v>3859</v>
      </c>
      <c r="BS2080" t="s">
        <v>3859</v>
      </c>
      <c r="BT2080" t="s">
        <v>3859</v>
      </c>
      <c r="BU2080" t="s">
        <v>1330</v>
      </c>
      <c r="BV2080" t="s">
        <v>5474</v>
      </c>
    </row>
    <row r="2081" spans="1:74" x14ac:dyDescent="0.2">
      <c r="A2081" t="s">
        <v>1335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7</v>
      </c>
      <c r="H2081">
        <v>0</v>
      </c>
      <c r="I2081">
        <v>0</v>
      </c>
      <c r="J2081">
        <v>25</v>
      </c>
      <c r="K2081">
        <v>12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 t="s">
        <v>1335</v>
      </c>
      <c r="BN2081" t="s">
        <v>3848</v>
      </c>
      <c r="BO2081" t="s">
        <v>3849</v>
      </c>
      <c r="BP2081" t="s">
        <v>3850</v>
      </c>
      <c r="BQ2081" t="s">
        <v>3859</v>
      </c>
      <c r="BR2081" t="s">
        <v>3859</v>
      </c>
      <c r="BS2081" t="s">
        <v>3859</v>
      </c>
      <c r="BT2081" t="s">
        <v>3859</v>
      </c>
      <c r="BU2081" t="s">
        <v>1335</v>
      </c>
      <c r="BV2081" t="s">
        <v>5479</v>
      </c>
    </row>
    <row r="2082" spans="1:74" x14ac:dyDescent="0.2">
      <c r="A2082" t="s">
        <v>1336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18</v>
      </c>
      <c r="K2082">
        <v>26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 t="s">
        <v>1336</v>
      </c>
      <c r="BN2082" t="s">
        <v>3848</v>
      </c>
      <c r="BO2082" t="s">
        <v>3849</v>
      </c>
      <c r="BP2082" t="s">
        <v>3850</v>
      </c>
      <c r="BQ2082" t="s">
        <v>3851</v>
      </c>
      <c r="BR2082" t="s">
        <v>4398</v>
      </c>
      <c r="BS2082" t="s">
        <v>4399</v>
      </c>
      <c r="BT2082" t="s">
        <v>3859</v>
      </c>
      <c r="BU2082" t="s">
        <v>1336</v>
      </c>
      <c r="BV2082" t="s">
        <v>5480</v>
      </c>
    </row>
    <row r="2083" spans="1:74" x14ac:dyDescent="0.2">
      <c r="A2083" t="s">
        <v>1345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14</v>
      </c>
      <c r="BL2083">
        <v>30</v>
      </c>
      <c r="BM2083" t="s">
        <v>1345</v>
      </c>
      <c r="BN2083" t="s">
        <v>3848</v>
      </c>
      <c r="BO2083" t="s">
        <v>3849</v>
      </c>
      <c r="BP2083" t="s">
        <v>3850</v>
      </c>
      <c r="BQ2083" t="s">
        <v>3946</v>
      </c>
      <c r="BR2083" t="s">
        <v>3859</v>
      </c>
      <c r="BS2083" t="s">
        <v>3859</v>
      </c>
      <c r="BT2083" t="s">
        <v>3859</v>
      </c>
      <c r="BU2083" t="s">
        <v>1345</v>
      </c>
      <c r="BV2083" t="s">
        <v>5491</v>
      </c>
    </row>
    <row r="2084" spans="1:74" x14ac:dyDescent="0.2">
      <c r="A2084" t="s">
        <v>1346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44</v>
      </c>
      <c r="BM2084" t="s">
        <v>1346</v>
      </c>
      <c r="BN2084" t="s">
        <v>3848</v>
      </c>
      <c r="BO2084" t="s">
        <v>3849</v>
      </c>
      <c r="BP2084" t="s">
        <v>3850</v>
      </c>
      <c r="BQ2084" t="s">
        <v>3889</v>
      </c>
      <c r="BR2084" t="s">
        <v>3890</v>
      </c>
      <c r="BS2084" t="s">
        <v>3859</v>
      </c>
      <c r="BT2084" t="s">
        <v>3859</v>
      </c>
      <c r="BU2084" t="s">
        <v>1346</v>
      </c>
      <c r="BV2084" t="s">
        <v>5492</v>
      </c>
    </row>
    <row r="2085" spans="1:74" x14ac:dyDescent="0.2">
      <c r="A2085" t="s">
        <v>1347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10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34</v>
      </c>
      <c r="BI2085">
        <v>0</v>
      </c>
      <c r="BJ2085">
        <v>0</v>
      </c>
      <c r="BK2085">
        <v>0</v>
      </c>
      <c r="BL2085">
        <v>0</v>
      </c>
      <c r="BM2085" t="s">
        <v>1347</v>
      </c>
      <c r="BN2085" t="s">
        <v>3848</v>
      </c>
      <c r="BO2085" t="s">
        <v>3849</v>
      </c>
      <c r="BP2085" t="s">
        <v>3900</v>
      </c>
      <c r="BQ2085" t="s">
        <v>3901</v>
      </c>
      <c r="BR2085" t="s">
        <v>3902</v>
      </c>
      <c r="BS2085" t="s">
        <v>3903</v>
      </c>
      <c r="BT2085" t="s">
        <v>3859</v>
      </c>
      <c r="BU2085" t="s">
        <v>1347</v>
      </c>
      <c r="BV2085" t="s">
        <v>5493</v>
      </c>
    </row>
    <row r="2086" spans="1:74" x14ac:dyDescent="0.2">
      <c r="A2086" t="s">
        <v>1348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43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 t="s">
        <v>1348</v>
      </c>
      <c r="BN2086" t="s">
        <v>3848</v>
      </c>
      <c r="BO2086" t="s">
        <v>3849</v>
      </c>
      <c r="BP2086" t="s">
        <v>3850</v>
      </c>
      <c r="BQ2086" t="s">
        <v>4135</v>
      </c>
      <c r="BR2086" t="s">
        <v>3859</v>
      </c>
      <c r="BS2086" t="s">
        <v>3859</v>
      </c>
      <c r="BT2086" t="s">
        <v>3859</v>
      </c>
      <c r="BU2086" t="s">
        <v>1348</v>
      </c>
      <c r="BV2086" t="s">
        <v>5494</v>
      </c>
    </row>
    <row r="2087" spans="1:74" x14ac:dyDescent="0.2">
      <c r="A2087" t="s">
        <v>1349</v>
      </c>
      <c r="B2087">
        <v>0</v>
      </c>
      <c r="C2087">
        <v>43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 t="s">
        <v>1349</v>
      </c>
      <c r="BN2087" t="s">
        <v>3848</v>
      </c>
      <c r="BO2087" t="s">
        <v>3849</v>
      </c>
      <c r="BP2087" t="s">
        <v>3850</v>
      </c>
      <c r="BQ2087" t="s">
        <v>3946</v>
      </c>
      <c r="BR2087" t="s">
        <v>3859</v>
      </c>
      <c r="BS2087" t="s">
        <v>3859</v>
      </c>
      <c r="BT2087" t="s">
        <v>3859</v>
      </c>
      <c r="BU2087" t="s">
        <v>1349</v>
      </c>
      <c r="BV2087" t="s">
        <v>5495</v>
      </c>
    </row>
    <row r="2088" spans="1:74" x14ac:dyDescent="0.2">
      <c r="A2088" t="s">
        <v>1350</v>
      </c>
      <c r="B2088">
        <v>0</v>
      </c>
      <c r="C2088">
        <v>26</v>
      </c>
      <c r="D2088">
        <v>17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 t="s">
        <v>1350</v>
      </c>
      <c r="BN2088" t="s">
        <v>3848</v>
      </c>
      <c r="BO2088" t="s">
        <v>3849</v>
      </c>
      <c r="BP2088" t="s">
        <v>3850</v>
      </c>
      <c r="BQ2088" t="s">
        <v>3859</v>
      </c>
      <c r="BR2088" t="s">
        <v>3859</v>
      </c>
      <c r="BS2088" t="s">
        <v>3859</v>
      </c>
      <c r="BT2088" t="s">
        <v>3859</v>
      </c>
      <c r="BU2088" t="s">
        <v>1350</v>
      </c>
      <c r="BV2088" t="s">
        <v>5496</v>
      </c>
    </row>
    <row r="2089" spans="1:74" x14ac:dyDescent="0.2">
      <c r="A2089" t="s">
        <v>1352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28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15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 t="s">
        <v>1352</v>
      </c>
      <c r="BN2089" t="s">
        <v>3848</v>
      </c>
      <c r="BO2089" t="s">
        <v>3849</v>
      </c>
      <c r="BP2089" t="s">
        <v>3850</v>
      </c>
      <c r="BQ2089" t="s">
        <v>3946</v>
      </c>
      <c r="BR2089" t="s">
        <v>3963</v>
      </c>
      <c r="BS2089" t="s">
        <v>3859</v>
      </c>
      <c r="BT2089" t="s">
        <v>3859</v>
      </c>
      <c r="BU2089" t="s">
        <v>1352</v>
      </c>
      <c r="BV2089" t="s">
        <v>5498</v>
      </c>
    </row>
    <row r="2090" spans="1:74" x14ac:dyDescent="0.2">
      <c r="A2090" t="s">
        <v>1354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43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 t="s">
        <v>1354</v>
      </c>
      <c r="BN2090" t="s">
        <v>3848</v>
      </c>
      <c r="BO2090" t="s">
        <v>3849</v>
      </c>
      <c r="BP2090" t="s">
        <v>3850</v>
      </c>
      <c r="BQ2090" t="s">
        <v>3946</v>
      </c>
      <c r="BR2090" t="s">
        <v>4591</v>
      </c>
      <c r="BS2090" t="s">
        <v>3859</v>
      </c>
      <c r="BT2090" t="s">
        <v>3859</v>
      </c>
      <c r="BU2090" t="s">
        <v>1354</v>
      </c>
      <c r="BV2090" t="s">
        <v>5500</v>
      </c>
    </row>
    <row r="2091" spans="1:74" x14ac:dyDescent="0.2">
      <c r="A2091" t="s">
        <v>1362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15</v>
      </c>
      <c r="BL2091">
        <v>28</v>
      </c>
      <c r="BM2091" t="s">
        <v>1362</v>
      </c>
      <c r="BN2091" t="s">
        <v>3848</v>
      </c>
      <c r="BO2091" t="s">
        <v>3849</v>
      </c>
      <c r="BP2091" t="s">
        <v>3850</v>
      </c>
      <c r="BQ2091" t="s">
        <v>3946</v>
      </c>
      <c r="BR2091" t="s">
        <v>3963</v>
      </c>
      <c r="BS2091" t="s">
        <v>5509</v>
      </c>
      <c r="BT2091" t="s">
        <v>3859</v>
      </c>
      <c r="BU2091" t="s">
        <v>1362</v>
      </c>
      <c r="BV2091" t="s">
        <v>5510</v>
      </c>
    </row>
    <row r="2092" spans="1:74" x14ac:dyDescent="0.2">
      <c r="A2092" t="s">
        <v>1366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12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22</v>
      </c>
      <c r="BL2092">
        <v>9</v>
      </c>
      <c r="BM2092" t="s">
        <v>1366</v>
      </c>
      <c r="BN2092" t="s">
        <v>3848</v>
      </c>
      <c r="BO2092" t="s">
        <v>3849</v>
      </c>
      <c r="BP2092" t="s">
        <v>3900</v>
      </c>
      <c r="BQ2092" t="s">
        <v>5514</v>
      </c>
      <c r="BR2092" t="s">
        <v>5515</v>
      </c>
      <c r="BS2092" t="s">
        <v>5516</v>
      </c>
      <c r="BT2092" t="s">
        <v>3859</v>
      </c>
      <c r="BU2092" t="s">
        <v>1366</v>
      </c>
      <c r="BV2092" t="s">
        <v>5517</v>
      </c>
    </row>
    <row r="2093" spans="1:74" x14ac:dyDescent="0.2">
      <c r="A2093" t="s">
        <v>1373</v>
      </c>
      <c r="B2093">
        <v>0</v>
      </c>
      <c r="C2093">
        <v>0</v>
      </c>
      <c r="D2093">
        <v>42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 t="s">
        <v>1373</v>
      </c>
      <c r="BN2093" t="s">
        <v>3848</v>
      </c>
      <c r="BO2093" t="s">
        <v>3849</v>
      </c>
      <c r="BP2093" t="s">
        <v>3900</v>
      </c>
      <c r="BQ2093" t="s">
        <v>3983</v>
      </c>
      <c r="BR2093" t="s">
        <v>4121</v>
      </c>
      <c r="BS2093" t="s">
        <v>4122</v>
      </c>
      <c r="BT2093" t="s">
        <v>3859</v>
      </c>
      <c r="BU2093" t="s">
        <v>1373</v>
      </c>
      <c r="BV2093" t="s">
        <v>5529</v>
      </c>
    </row>
    <row r="2094" spans="1:74" x14ac:dyDescent="0.2">
      <c r="A2094" t="s">
        <v>1374</v>
      </c>
      <c r="B2094">
        <v>0</v>
      </c>
      <c r="C2094">
        <v>0</v>
      </c>
      <c r="D2094">
        <v>0</v>
      </c>
      <c r="E2094">
        <v>7</v>
      </c>
      <c r="F2094">
        <v>0</v>
      </c>
      <c r="G2094">
        <v>0</v>
      </c>
      <c r="H2094">
        <v>0</v>
      </c>
      <c r="I2094">
        <v>15</v>
      </c>
      <c r="J2094">
        <v>11</v>
      </c>
      <c r="K2094">
        <v>9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 t="s">
        <v>1374</v>
      </c>
      <c r="BN2094" t="s">
        <v>3848</v>
      </c>
      <c r="BO2094" t="s">
        <v>3849</v>
      </c>
      <c r="BP2094" t="s">
        <v>3850</v>
      </c>
      <c r="BQ2094" t="s">
        <v>3946</v>
      </c>
      <c r="BR2094" t="s">
        <v>3947</v>
      </c>
      <c r="BS2094" t="s">
        <v>5134</v>
      </c>
      <c r="BT2094" t="s">
        <v>3859</v>
      </c>
      <c r="BU2094" t="s">
        <v>1374</v>
      </c>
      <c r="BV2094" t="s">
        <v>5530</v>
      </c>
    </row>
    <row r="2095" spans="1:74" x14ac:dyDescent="0.2">
      <c r="A2095" t="s">
        <v>1378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18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24</v>
      </c>
      <c r="BK2095">
        <v>0</v>
      </c>
      <c r="BL2095">
        <v>0</v>
      </c>
      <c r="BM2095" t="s">
        <v>1378</v>
      </c>
      <c r="BN2095" t="s">
        <v>3848</v>
      </c>
      <c r="BO2095" t="s">
        <v>3849</v>
      </c>
      <c r="BP2095" t="s">
        <v>3900</v>
      </c>
      <c r="BQ2095" t="s">
        <v>3901</v>
      </c>
      <c r="BR2095" t="s">
        <v>3902</v>
      </c>
      <c r="BS2095" t="s">
        <v>3903</v>
      </c>
      <c r="BT2095" t="s">
        <v>3859</v>
      </c>
      <c r="BU2095" t="s">
        <v>1378</v>
      </c>
      <c r="BV2095" t="s">
        <v>5534</v>
      </c>
    </row>
    <row r="2096" spans="1:74" x14ac:dyDescent="0.2">
      <c r="A2096" t="s">
        <v>1379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42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 t="s">
        <v>1379</v>
      </c>
      <c r="BN2096" t="s">
        <v>3848</v>
      </c>
      <c r="BO2096" t="s">
        <v>3849</v>
      </c>
      <c r="BP2096" t="s">
        <v>3900</v>
      </c>
      <c r="BQ2096" t="s">
        <v>3859</v>
      </c>
      <c r="BR2096" t="s">
        <v>3859</v>
      </c>
      <c r="BS2096" t="s">
        <v>3859</v>
      </c>
      <c r="BT2096" t="s">
        <v>3859</v>
      </c>
      <c r="BU2096" t="s">
        <v>1379</v>
      </c>
      <c r="BV2096" t="s">
        <v>5535</v>
      </c>
    </row>
    <row r="2097" spans="1:74" x14ac:dyDescent="0.2">
      <c r="A2097" t="s">
        <v>1384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22</v>
      </c>
      <c r="BL2097">
        <v>20</v>
      </c>
      <c r="BM2097" t="s">
        <v>1384</v>
      </c>
      <c r="BN2097" t="s">
        <v>3848</v>
      </c>
      <c r="BO2097" t="s">
        <v>3849</v>
      </c>
      <c r="BP2097" t="s">
        <v>3850</v>
      </c>
      <c r="BQ2097" t="s">
        <v>3889</v>
      </c>
      <c r="BR2097" t="s">
        <v>3890</v>
      </c>
      <c r="BS2097" t="s">
        <v>3859</v>
      </c>
      <c r="BT2097" t="s">
        <v>3859</v>
      </c>
      <c r="BU2097" t="s">
        <v>1384</v>
      </c>
      <c r="BV2097" t="s">
        <v>5543</v>
      </c>
    </row>
    <row r="2098" spans="1:74" x14ac:dyDescent="0.2">
      <c r="A2098" t="s">
        <v>1394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6</v>
      </c>
      <c r="H2098">
        <v>0</v>
      </c>
      <c r="I2098">
        <v>22</v>
      </c>
      <c r="J2098">
        <v>0</v>
      </c>
      <c r="K2098">
        <v>13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 t="s">
        <v>1394</v>
      </c>
      <c r="BN2098" t="s">
        <v>3848</v>
      </c>
      <c r="BO2098" t="s">
        <v>3849</v>
      </c>
      <c r="BP2098" t="s">
        <v>3850</v>
      </c>
      <c r="BQ2098" t="s">
        <v>3946</v>
      </c>
      <c r="BR2098" t="s">
        <v>3947</v>
      </c>
      <c r="BS2098" t="s">
        <v>4553</v>
      </c>
      <c r="BT2098" t="s">
        <v>3859</v>
      </c>
      <c r="BU2098" t="s">
        <v>1394</v>
      </c>
      <c r="BV2098" t="s">
        <v>5553</v>
      </c>
    </row>
    <row r="2099" spans="1:74" x14ac:dyDescent="0.2">
      <c r="A2099" t="s">
        <v>1395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22</v>
      </c>
      <c r="K2099">
        <v>19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 t="s">
        <v>1395</v>
      </c>
      <c r="BN2099" t="s">
        <v>3848</v>
      </c>
      <c r="BO2099" t="s">
        <v>3849</v>
      </c>
      <c r="BP2099" t="s">
        <v>3850</v>
      </c>
      <c r="BQ2099" t="s">
        <v>3946</v>
      </c>
      <c r="BR2099" t="s">
        <v>3859</v>
      </c>
      <c r="BS2099" t="s">
        <v>3859</v>
      </c>
      <c r="BT2099" t="s">
        <v>3859</v>
      </c>
      <c r="BU2099" t="s">
        <v>1395</v>
      </c>
      <c r="BV2099" t="s">
        <v>5554</v>
      </c>
    </row>
    <row r="2100" spans="1:74" x14ac:dyDescent="0.2">
      <c r="A2100" t="s">
        <v>1409</v>
      </c>
      <c r="B2100">
        <v>0</v>
      </c>
      <c r="C2100">
        <v>34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2</v>
      </c>
      <c r="M2100">
        <v>4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 t="s">
        <v>1409</v>
      </c>
      <c r="BN2100" t="s">
        <v>3848</v>
      </c>
      <c r="BO2100" t="s">
        <v>3849</v>
      </c>
      <c r="BP2100" t="s">
        <v>3850</v>
      </c>
      <c r="BQ2100" t="s">
        <v>3946</v>
      </c>
      <c r="BR2100" t="s">
        <v>3947</v>
      </c>
      <c r="BS2100" t="s">
        <v>5575</v>
      </c>
      <c r="BT2100" t="s">
        <v>3859</v>
      </c>
      <c r="BU2100" t="s">
        <v>1409</v>
      </c>
      <c r="BV2100" t="s">
        <v>5576</v>
      </c>
    </row>
    <row r="2101" spans="1:74" x14ac:dyDescent="0.2">
      <c r="A2101" t="s">
        <v>1412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26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14</v>
      </c>
      <c r="BL2101">
        <v>0</v>
      </c>
      <c r="BM2101" t="s">
        <v>1412</v>
      </c>
      <c r="BN2101" t="s">
        <v>3848</v>
      </c>
      <c r="BO2101" t="s">
        <v>3849</v>
      </c>
      <c r="BP2101" t="s">
        <v>3850</v>
      </c>
      <c r="BQ2101" t="s">
        <v>4135</v>
      </c>
      <c r="BR2101" t="s">
        <v>3859</v>
      </c>
      <c r="BS2101" t="s">
        <v>3859</v>
      </c>
      <c r="BT2101" t="s">
        <v>3859</v>
      </c>
      <c r="BU2101" t="s">
        <v>1412</v>
      </c>
      <c r="BV2101" t="s">
        <v>5579</v>
      </c>
    </row>
    <row r="2102" spans="1:74" x14ac:dyDescent="0.2">
      <c r="A2102" t="s">
        <v>1417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22</v>
      </c>
      <c r="BL2102">
        <v>18</v>
      </c>
      <c r="BM2102" t="s">
        <v>1417</v>
      </c>
      <c r="BN2102" t="s">
        <v>3848</v>
      </c>
      <c r="BO2102" t="s">
        <v>3849</v>
      </c>
      <c r="BP2102" t="s">
        <v>3850</v>
      </c>
      <c r="BQ2102" t="s">
        <v>3851</v>
      </c>
      <c r="BR2102" t="s">
        <v>4398</v>
      </c>
      <c r="BS2102" t="s">
        <v>3859</v>
      </c>
      <c r="BT2102" t="s">
        <v>3859</v>
      </c>
      <c r="BU2102" t="s">
        <v>1417</v>
      </c>
      <c r="BV2102" t="s">
        <v>5584</v>
      </c>
    </row>
    <row r="2103" spans="1:74" x14ac:dyDescent="0.2">
      <c r="A2103" t="s">
        <v>1420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40</v>
      </c>
      <c r="BM2103" t="s">
        <v>1420</v>
      </c>
      <c r="BN2103" t="s">
        <v>3848</v>
      </c>
      <c r="BO2103" t="s">
        <v>3849</v>
      </c>
      <c r="BP2103" t="s">
        <v>3850</v>
      </c>
      <c r="BQ2103" t="s">
        <v>3946</v>
      </c>
      <c r="BR2103" t="s">
        <v>3859</v>
      </c>
      <c r="BS2103" t="s">
        <v>3859</v>
      </c>
      <c r="BT2103" t="s">
        <v>3859</v>
      </c>
      <c r="BU2103" t="s">
        <v>1420</v>
      </c>
      <c r="BV2103" t="s">
        <v>5587</v>
      </c>
    </row>
    <row r="2104" spans="1:74" x14ac:dyDescent="0.2">
      <c r="A2104" t="s">
        <v>1424</v>
      </c>
      <c r="B2104">
        <v>0</v>
      </c>
      <c r="C2104">
        <v>16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23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 t="s">
        <v>1424</v>
      </c>
      <c r="BN2104" t="s">
        <v>3848</v>
      </c>
      <c r="BO2104" t="s">
        <v>3849</v>
      </c>
      <c r="BP2104" t="s">
        <v>3900</v>
      </c>
      <c r="BQ2104" t="s">
        <v>4476</v>
      </c>
      <c r="BR2104" t="s">
        <v>3859</v>
      </c>
      <c r="BS2104" t="s">
        <v>3859</v>
      </c>
      <c r="BT2104" t="s">
        <v>3859</v>
      </c>
      <c r="BU2104" t="s">
        <v>1424</v>
      </c>
      <c r="BV2104" t="s">
        <v>5591</v>
      </c>
    </row>
    <row r="2105" spans="1:74" x14ac:dyDescent="0.2">
      <c r="A2105" t="s">
        <v>1426</v>
      </c>
      <c r="B2105">
        <v>0</v>
      </c>
      <c r="C2105">
        <v>0</v>
      </c>
      <c r="D2105">
        <v>0</v>
      </c>
      <c r="E2105">
        <v>5</v>
      </c>
      <c r="F2105">
        <v>0</v>
      </c>
      <c r="G2105">
        <v>8</v>
      </c>
      <c r="H2105">
        <v>0</v>
      </c>
      <c r="I2105">
        <v>13</v>
      </c>
      <c r="J2105">
        <v>0</v>
      </c>
      <c r="K2105">
        <v>0</v>
      </c>
      <c r="L2105">
        <v>3</v>
      </c>
      <c r="M2105">
        <v>10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 t="s">
        <v>1426</v>
      </c>
      <c r="BN2105" t="s">
        <v>3848</v>
      </c>
      <c r="BO2105" t="s">
        <v>3849</v>
      </c>
      <c r="BP2105" t="s">
        <v>3850</v>
      </c>
      <c r="BQ2105" t="s">
        <v>3889</v>
      </c>
      <c r="BR2105" t="s">
        <v>3890</v>
      </c>
      <c r="BS2105" t="s">
        <v>5594</v>
      </c>
      <c r="BT2105" t="s">
        <v>3859</v>
      </c>
      <c r="BU2105" t="s">
        <v>1426</v>
      </c>
      <c r="BV2105" t="s">
        <v>5595</v>
      </c>
    </row>
    <row r="2106" spans="1:74" x14ac:dyDescent="0.2">
      <c r="A2106" t="s">
        <v>1427</v>
      </c>
      <c r="B2106">
        <v>0</v>
      </c>
      <c r="C2106">
        <v>0</v>
      </c>
      <c r="D2106">
        <v>0</v>
      </c>
      <c r="E2106">
        <v>0</v>
      </c>
      <c r="F2106">
        <v>15</v>
      </c>
      <c r="G2106">
        <v>4</v>
      </c>
      <c r="H2106">
        <v>0</v>
      </c>
      <c r="I2106">
        <v>0</v>
      </c>
      <c r="J2106">
        <v>0</v>
      </c>
      <c r="K2106">
        <v>18</v>
      </c>
      <c r="L2106">
        <v>2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 t="s">
        <v>1427</v>
      </c>
      <c r="BN2106" t="s">
        <v>3848</v>
      </c>
      <c r="BO2106" t="s">
        <v>3849</v>
      </c>
      <c r="BP2106" t="s">
        <v>3850</v>
      </c>
      <c r="BQ2106" t="s">
        <v>4135</v>
      </c>
      <c r="BR2106" t="s">
        <v>3859</v>
      </c>
      <c r="BS2106" t="s">
        <v>3859</v>
      </c>
      <c r="BT2106" t="s">
        <v>3859</v>
      </c>
      <c r="BU2106" t="s">
        <v>1427</v>
      </c>
      <c r="BV2106" t="s">
        <v>5596</v>
      </c>
    </row>
    <row r="2107" spans="1:74" x14ac:dyDescent="0.2">
      <c r="A2107" t="s">
        <v>1430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11</v>
      </c>
      <c r="H2107">
        <v>0</v>
      </c>
      <c r="I2107">
        <v>0</v>
      </c>
      <c r="J2107">
        <v>23</v>
      </c>
      <c r="K2107">
        <v>5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 t="s">
        <v>1430</v>
      </c>
      <c r="BN2107" t="s">
        <v>3848</v>
      </c>
      <c r="BO2107" t="s">
        <v>3849</v>
      </c>
      <c r="BP2107" t="s">
        <v>3850</v>
      </c>
      <c r="BQ2107" t="s">
        <v>3946</v>
      </c>
      <c r="BR2107" t="s">
        <v>3963</v>
      </c>
      <c r="BS2107" t="s">
        <v>4279</v>
      </c>
      <c r="BT2107" t="s">
        <v>3859</v>
      </c>
      <c r="BU2107" t="s">
        <v>1430</v>
      </c>
      <c r="BV2107" t="s">
        <v>5599</v>
      </c>
    </row>
    <row r="2108" spans="1:74" x14ac:dyDescent="0.2">
      <c r="A2108" t="s">
        <v>1431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27</v>
      </c>
      <c r="J2108">
        <v>12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 t="s">
        <v>1431</v>
      </c>
      <c r="BN2108" t="s">
        <v>3848</v>
      </c>
      <c r="BO2108" t="s">
        <v>3849</v>
      </c>
      <c r="BP2108" t="s">
        <v>3850</v>
      </c>
      <c r="BQ2108" t="s">
        <v>3851</v>
      </c>
      <c r="BR2108" t="s">
        <v>4398</v>
      </c>
      <c r="BS2108" t="s">
        <v>4399</v>
      </c>
      <c r="BT2108" t="s">
        <v>3859</v>
      </c>
      <c r="BU2108" t="s">
        <v>1431</v>
      </c>
      <c r="BV2108" t="s">
        <v>5600</v>
      </c>
    </row>
    <row r="2109" spans="1:74" x14ac:dyDescent="0.2">
      <c r="A2109" t="s">
        <v>1444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34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4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 t="s">
        <v>1444</v>
      </c>
      <c r="BN2109" t="s">
        <v>3848</v>
      </c>
      <c r="BO2109" t="s">
        <v>3849</v>
      </c>
      <c r="BP2109" t="s">
        <v>3850</v>
      </c>
      <c r="BQ2109" t="s">
        <v>4135</v>
      </c>
      <c r="BR2109" t="s">
        <v>3859</v>
      </c>
      <c r="BS2109" t="s">
        <v>3859</v>
      </c>
      <c r="BT2109" t="s">
        <v>3859</v>
      </c>
      <c r="BU2109" t="s">
        <v>1444</v>
      </c>
      <c r="BV2109" t="s">
        <v>5618</v>
      </c>
    </row>
    <row r="2110" spans="1:74" x14ac:dyDescent="0.2">
      <c r="A2110" t="s">
        <v>1445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20</v>
      </c>
      <c r="H2110">
        <v>0</v>
      </c>
      <c r="I2110">
        <v>0</v>
      </c>
      <c r="J2110">
        <v>0</v>
      </c>
      <c r="K2110">
        <v>18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 t="s">
        <v>1445</v>
      </c>
      <c r="BN2110" t="s">
        <v>3848</v>
      </c>
      <c r="BO2110" t="s">
        <v>3849</v>
      </c>
      <c r="BP2110" t="s">
        <v>3850</v>
      </c>
      <c r="BQ2110" t="s">
        <v>3946</v>
      </c>
      <c r="BR2110" t="s">
        <v>3947</v>
      </c>
      <c r="BS2110" t="s">
        <v>3859</v>
      </c>
      <c r="BT2110" t="s">
        <v>3859</v>
      </c>
      <c r="BU2110" t="s">
        <v>1445</v>
      </c>
      <c r="BV2110" t="s">
        <v>5619</v>
      </c>
    </row>
    <row r="2111" spans="1:74" x14ac:dyDescent="0.2">
      <c r="A2111" t="s">
        <v>1449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38</v>
      </c>
      <c r="BL2111">
        <v>0</v>
      </c>
      <c r="BM2111" t="s">
        <v>1449</v>
      </c>
      <c r="BN2111" t="s">
        <v>3848</v>
      </c>
      <c r="BO2111" t="s">
        <v>3849</v>
      </c>
      <c r="BP2111" t="s">
        <v>3850</v>
      </c>
      <c r="BQ2111" t="s">
        <v>3946</v>
      </c>
      <c r="BR2111" t="s">
        <v>3963</v>
      </c>
      <c r="BS2111" t="s">
        <v>4137</v>
      </c>
      <c r="BT2111" t="s">
        <v>3859</v>
      </c>
      <c r="BU2111" t="s">
        <v>1449</v>
      </c>
      <c r="BV2111" t="s">
        <v>5623</v>
      </c>
    </row>
    <row r="2112" spans="1:74" x14ac:dyDescent="0.2">
      <c r="A2112" t="s">
        <v>1450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38</v>
      </c>
      <c r="BL2112">
        <v>0</v>
      </c>
      <c r="BM2112" t="s">
        <v>1450</v>
      </c>
      <c r="BN2112" t="s">
        <v>3848</v>
      </c>
      <c r="BO2112" t="s">
        <v>3849</v>
      </c>
      <c r="BP2112" t="s">
        <v>3850</v>
      </c>
      <c r="BQ2112" t="s">
        <v>3946</v>
      </c>
      <c r="BR2112" t="s">
        <v>3963</v>
      </c>
      <c r="BS2112" t="s">
        <v>4279</v>
      </c>
      <c r="BT2112" t="s">
        <v>3859</v>
      </c>
      <c r="BU2112" t="s">
        <v>1450</v>
      </c>
      <c r="BV2112" t="s">
        <v>5624</v>
      </c>
    </row>
    <row r="2113" spans="1:74" x14ac:dyDescent="0.2">
      <c r="A2113" t="s">
        <v>1454</v>
      </c>
      <c r="B2113">
        <v>0</v>
      </c>
      <c r="C2113">
        <v>21</v>
      </c>
      <c r="D2113">
        <v>5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11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 t="s">
        <v>1454</v>
      </c>
      <c r="BN2113" t="s">
        <v>3848</v>
      </c>
      <c r="BO2113" t="s">
        <v>3849</v>
      </c>
      <c r="BP2113" t="s">
        <v>3850</v>
      </c>
      <c r="BQ2113" t="s">
        <v>3946</v>
      </c>
      <c r="BR2113" t="s">
        <v>4267</v>
      </c>
      <c r="BS2113" t="s">
        <v>3859</v>
      </c>
      <c r="BT2113" t="s">
        <v>3859</v>
      </c>
      <c r="BU2113" t="s">
        <v>1454</v>
      </c>
      <c r="BV2113" t="s">
        <v>5628</v>
      </c>
    </row>
    <row r="2114" spans="1:74" x14ac:dyDescent="0.2">
      <c r="A2114" t="s">
        <v>1456</v>
      </c>
      <c r="B2114">
        <v>0</v>
      </c>
      <c r="C2114">
        <v>0</v>
      </c>
      <c r="D2114">
        <v>37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 t="s">
        <v>1456</v>
      </c>
      <c r="BN2114" t="s">
        <v>3848</v>
      </c>
      <c r="BO2114" t="s">
        <v>3849</v>
      </c>
      <c r="BP2114" t="s">
        <v>3850</v>
      </c>
      <c r="BQ2114" t="s">
        <v>4704</v>
      </c>
      <c r="BR2114" t="s">
        <v>3859</v>
      </c>
      <c r="BS2114" t="s">
        <v>3859</v>
      </c>
      <c r="BT2114" t="s">
        <v>3859</v>
      </c>
      <c r="BU2114" t="s">
        <v>1456</v>
      </c>
      <c r="BV2114" t="s">
        <v>5630</v>
      </c>
    </row>
    <row r="2115" spans="1:74" x14ac:dyDescent="0.2">
      <c r="A2115" t="s">
        <v>1462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37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 t="s">
        <v>1462</v>
      </c>
      <c r="BN2115" t="s">
        <v>3848</v>
      </c>
      <c r="BO2115" t="s">
        <v>3849</v>
      </c>
      <c r="BP2115" t="s">
        <v>3850</v>
      </c>
      <c r="BQ2115" t="s">
        <v>3946</v>
      </c>
      <c r="BR2115" t="s">
        <v>3947</v>
      </c>
      <c r="BS2115" t="s">
        <v>4553</v>
      </c>
      <c r="BT2115" t="s">
        <v>3859</v>
      </c>
      <c r="BU2115" t="s">
        <v>1462</v>
      </c>
      <c r="BV2115" t="s">
        <v>5636</v>
      </c>
    </row>
    <row r="2116" spans="1:74" x14ac:dyDescent="0.2">
      <c r="A2116" t="s">
        <v>1464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10</v>
      </c>
      <c r="K2116">
        <v>27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 t="s">
        <v>1464</v>
      </c>
      <c r="BN2116" t="s">
        <v>3848</v>
      </c>
      <c r="BO2116" t="s">
        <v>3849</v>
      </c>
      <c r="BP2116" t="s">
        <v>3850</v>
      </c>
      <c r="BQ2116" t="s">
        <v>4135</v>
      </c>
      <c r="BR2116" t="s">
        <v>3859</v>
      </c>
      <c r="BS2116" t="s">
        <v>3859</v>
      </c>
      <c r="BT2116" t="s">
        <v>3859</v>
      </c>
      <c r="BU2116" t="s">
        <v>1464</v>
      </c>
      <c r="BV2116" t="s">
        <v>5638</v>
      </c>
    </row>
    <row r="2117" spans="1:74" x14ac:dyDescent="0.2">
      <c r="A2117" t="s">
        <v>1469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37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 t="s">
        <v>1469</v>
      </c>
      <c r="BN2117" t="s">
        <v>3848</v>
      </c>
      <c r="BO2117" t="s">
        <v>3849</v>
      </c>
      <c r="BP2117" t="s">
        <v>3900</v>
      </c>
      <c r="BQ2117" t="s">
        <v>4593</v>
      </c>
      <c r="BR2117" t="s">
        <v>4594</v>
      </c>
      <c r="BS2117" t="s">
        <v>4595</v>
      </c>
      <c r="BT2117" t="s">
        <v>3859</v>
      </c>
      <c r="BU2117" t="s">
        <v>1469</v>
      </c>
      <c r="BV2117" t="s">
        <v>5643</v>
      </c>
    </row>
    <row r="2118" spans="1:74" x14ac:dyDescent="0.2">
      <c r="A2118" t="s">
        <v>1475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18</v>
      </c>
      <c r="BL2118">
        <v>19</v>
      </c>
      <c r="BM2118" t="s">
        <v>1475</v>
      </c>
      <c r="BN2118" t="s">
        <v>3848</v>
      </c>
      <c r="BO2118" t="s">
        <v>3849</v>
      </c>
      <c r="BP2118" t="s">
        <v>3850</v>
      </c>
      <c r="BQ2118" t="s">
        <v>3946</v>
      </c>
      <c r="BR2118" t="s">
        <v>3947</v>
      </c>
      <c r="BS2118" t="s">
        <v>3859</v>
      </c>
      <c r="BT2118" t="s">
        <v>3859</v>
      </c>
      <c r="BU2118" t="s">
        <v>1475</v>
      </c>
      <c r="BV2118" t="s">
        <v>5649</v>
      </c>
    </row>
    <row r="2119" spans="1:74" x14ac:dyDescent="0.2">
      <c r="A2119" t="s">
        <v>1482</v>
      </c>
      <c r="B2119">
        <v>0</v>
      </c>
      <c r="C2119">
        <v>6</v>
      </c>
      <c r="D2119">
        <v>0</v>
      </c>
      <c r="E2119">
        <v>3</v>
      </c>
      <c r="F2119">
        <v>0</v>
      </c>
      <c r="G2119">
        <v>12</v>
      </c>
      <c r="H2119">
        <v>0</v>
      </c>
      <c r="I2119">
        <v>6</v>
      </c>
      <c r="J2119">
        <v>0</v>
      </c>
      <c r="K2119">
        <v>0</v>
      </c>
      <c r="L2119">
        <v>0</v>
      </c>
      <c r="M2119">
        <v>9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 t="s">
        <v>1482</v>
      </c>
      <c r="BN2119" t="s">
        <v>3848</v>
      </c>
      <c r="BO2119" t="s">
        <v>3849</v>
      </c>
      <c r="BP2119" t="s">
        <v>3850</v>
      </c>
      <c r="BQ2119" t="s">
        <v>3946</v>
      </c>
      <c r="BR2119" t="s">
        <v>3963</v>
      </c>
      <c r="BS2119" t="s">
        <v>3859</v>
      </c>
      <c r="BT2119" t="s">
        <v>3859</v>
      </c>
      <c r="BU2119" t="s">
        <v>1482</v>
      </c>
      <c r="BV2119" t="s">
        <v>5661</v>
      </c>
    </row>
    <row r="2120" spans="1:74" x14ac:dyDescent="0.2">
      <c r="A2120" t="s">
        <v>1484</v>
      </c>
      <c r="B2120">
        <v>0</v>
      </c>
      <c r="C2120">
        <v>0</v>
      </c>
      <c r="D2120">
        <v>20</v>
      </c>
      <c r="E2120">
        <v>7</v>
      </c>
      <c r="F2120">
        <v>0</v>
      </c>
      <c r="G2120">
        <v>9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 t="s">
        <v>1484</v>
      </c>
      <c r="BN2120" t="s">
        <v>3848</v>
      </c>
      <c r="BO2120" t="s">
        <v>3849</v>
      </c>
      <c r="BP2120" t="s">
        <v>3850</v>
      </c>
      <c r="BQ2120" t="s">
        <v>4135</v>
      </c>
      <c r="BR2120" t="s">
        <v>3859</v>
      </c>
      <c r="BS2120" t="s">
        <v>3859</v>
      </c>
      <c r="BT2120" t="s">
        <v>3859</v>
      </c>
      <c r="BU2120" t="s">
        <v>1484</v>
      </c>
      <c r="BV2120" t="s">
        <v>5663</v>
      </c>
    </row>
    <row r="2121" spans="1:74" x14ac:dyDescent="0.2">
      <c r="A2121" t="s">
        <v>1485</v>
      </c>
      <c r="B2121">
        <v>0</v>
      </c>
      <c r="C2121">
        <v>0</v>
      </c>
      <c r="D2121">
        <v>7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13</v>
      </c>
      <c r="K2121">
        <v>5</v>
      </c>
      <c r="L2121">
        <v>0</v>
      </c>
      <c r="M2121">
        <v>11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 t="s">
        <v>1485</v>
      </c>
      <c r="BN2121" t="s">
        <v>3848</v>
      </c>
      <c r="BO2121" t="s">
        <v>3849</v>
      </c>
      <c r="BP2121" t="s">
        <v>3850</v>
      </c>
      <c r="BQ2121" t="s">
        <v>3946</v>
      </c>
      <c r="BR2121" t="s">
        <v>4267</v>
      </c>
      <c r="BS2121" t="s">
        <v>3859</v>
      </c>
      <c r="BT2121" t="s">
        <v>3859</v>
      </c>
      <c r="BU2121" t="s">
        <v>1485</v>
      </c>
      <c r="BV2121" t="s">
        <v>5664</v>
      </c>
    </row>
    <row r="2122" spans="1:74" x14ac:dyDescent="0.2">
      <c r="A2122" t="s">
        <v>1496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11</v>
      </c>
      <c r="BJ2122">
        <v>25</v>
      </c>
      <c r="BK2122">
        <v>0</v>
      </c>
      <c r="BL2122">
        <v>0</v>
      </c>
      <c r="BM2122" t="s">
        <v>1496</v>
      </c>
      <c r="BN2122" t="s">
        <v>3848</v>
      </c>
      <c r="BO2122" t="s">
        <v>3849</v>
      </c>
      <c r="BP2122" t="s">
        <v>3900</v>
      </c>
      <c r="BQ2122" t="s">
        <v>4476</v>
      </c>
      <c r="BR2122" t="s">
        <v>3859</v>
      </c>
      <c r="BS2122" t="s">
        <v>3859</v>
      </c>
      <c r="BT2122" t="s">
        <v>3859</v>
      </c>
      <c r="BU2122" t="s">
        <v>1496</v>
      </c>
      <c r="BV2122" t="s">
        <v>5679</v>
      </c>
    </row>
    <row r="2123" spans="1:74" x14ac:dyDescent="0.2">
      <c r="A2123" t="s">
        <v>1497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18</v>
      </c>
      <c r="BL2123">
        <v>18</v>
      </c>
      <c r="BM2123" t="s">
        <v>1497</v>
      </c>
      <c r="BN2123" t="s">
        <v>3848</v>
      </c>
      <c r="BO2123" t="s">
        <v>3849</v>
      </c>
      <c r="BP2123" t="s">
        <v>3850</v>
      </c>
      <c r="BQ2123" t="s">
        <v>3889</v>
      </c>
      <c r="BR2123" t="s">
        <v>3890</v>
      </c>
      <c r="BS2123" t="s">
        <v>3859</v>
      </c>
      <c r="BT2123" t="s">
        <v>3859</v>
      </c>
      <c r="BU2123" t="s">
        <v>1497</v>
      </c>
      <c r="BV2123" t="s">
        <v>5680</v>
      </c>
    </row>
    <row r="2124" spans="1:74" x14ac:dyDescent="0.2">
      <c r="A2124" t="s">
        <v>1505</v>
      </c>
      <c r="B2124">
        <v>0</v>
      </c>
      <c r="C2124">
        <v>0</v>
      </c>
      <c r="D2124">
        <v>16</v>
      </c>
      <c r="E2124">
        <v>0</v>
      </c>
      <c r="F2124">
        <v>0</v>
      </c>
      <c r="G2124">
        <v>0</v>
      </c>
      <c r="H2124">
        <v>0</v>
      </c>
      <c r="I2124">
        <v>19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 t="s">
        <v>1505</v>
      </c>
      <c r="BN2124" t="s">
        <v>3848</v>
      </c>
      <c r="BO2124" t="s">
        <v>3849</v>
      </c>
      <c r="BP2124" t="s">
        <v>3850</v>
      </c>
      <c r="BQ2124" t="s">
        <v>3946</v>
      </c>
      <c r="BR2124" t="s">
        <v>3963</v>
      </c>
      <c r="BS2124" t="s">
        <v>3859</v>
      </c>
      <c r="BT2124" t="s">
        <v>3859</v>
      </c>
      <c r="BU2124" t="s">
        <v>1505</v>
      </c>
      <c r="BV2124" t="s">
        <v>5688</v>
      </c>
    </row>
    <row r="2125" spans="1:74" x14ac:dyDescent="0.2">
      <c r="A2125" t="s">
        <v>1508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18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17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 t="s">
        <v>1508</v>
      </c>
      <c r="BN2125" t="s">
        <v>3848</v>
      </c>
      <c r="BO2125" t="s">
        <v>3849</v>
      </c>
      <c r="BP2125" t="s">
        <v>3850</v>
      </c>
      <c r="BQ2125" t="s">
        <v>3946</v>
      </c>
      <c r="BR2125" t="s">
        <v>3859</v>
      </c>
      <c r="BS2125" t="s">
        <v>3859</v>
      </c>
      <c r="BT2125" t="s">
        <v>3859</v>
      </c>
      <c r="BU2125" t="s">
        <v>1508</v>
      </c>
      <c r="BV2125" t="s">
        <v>5691</v>
      </c>
    </row>
    <row r="2126" spans="1:74" x14ac:dyDescent="0.2">
      <c r="A2126" t="s">
        <v>1511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35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 t="s">
        <v>1511</v>
      </c>
      <c r="BN2126" t="s">
        <v>3848</v>
      </c>
      <c r="BO2126" t="s">
        <v>3849</v>
      </c>
      <c r="BP2126" t="s">
        <v>3850</v>
      </c>
      <c r="BQ2126" t="s">
        <v>4135</v>
      </c>
      <c r="BR2126" t="s">
        <v>3859</v>
      </c>
      <c r="BS2126" t="s">
        <v>3859</v>
      </c>
      <c r="BT2126" t="s">
        <v>3859</v>
      </c>
      <c r="BU2126" t="s">
        <v>1511</v>
      </c>
      <c r="BV2126" t="s">
        <v>5694</v>
      </c>
    </row>
    <row r="2127" spans="1:74" x14ac:dyDescent="0.2">
      <c r="A2127" t="s">
        <v>1513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15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20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 t="s">
        <v>1513</v>
      </c>
      <c r="BN2127" t="s">
        <v>3848</v>
      </c>
      <c r="BO2127" t="s">
        <v>3849</v>
      </c>
      <c r="BP2127" t="s">
        <v>3850</v>
      </c>
      <c r="BQ2127" t="s">
        <v>4077</v>
      </c>
      <c r="BR2127" t="s">
        <v>4078</v>
      </c>
      <c r="BS2127" t="s">
        <v>3859</v>
      </c>
      <c r="BT2127" t="s">
        <v>3859</v>
      </c>
      <c r="BU2127" t="s">
        <v>1513</v>
      </c>
      <c r="BV2127" t="s">
        <v>5696</v>
      </c>
    </row>
    <row r="2128" spans="1:74" x14ac:dyDescent="0.2">
      <c r="A2128" t="s">
        <v>1522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19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16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 t="s">
        <v>1522</v>
      </c>
      <c r="BN2128" t="s">
        <v>3848</v>
      </c>
      <c r="BO2128" t="s">
        <v>3849</v>
      </c>
      <c r="BP2128" t="s">
        <v>3900</v>
      </c>
      <c r="BQ2128" t="s">
        <v>3901</v>
      </c>
      <c r="BR2128" t="s">
        <v>3902</v>
      </c>
      <c r="BS2128" t="s">
        <v>3903</v>
      </c>
      <c r="BT2128" t="s">
        <v>3859</v>
      </c>
      <c r="BU2128" t="s">
        <v>1522</v>
      </c>
      <c r="BV2128" t="s">
        <v>5706</v>
      </c>
    </row>
    <row r="2129" spans="1:74" x14ac:dyDescent="0.2">
      <c r="A2129" t="s">
        <v>1527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17</v>
      </c>
      <c r="K2129">
        <v>17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 t="s">
        <v>1527</v>
      </c>
      <c r="BN2129" t="s">
        <v>3848</v>
      </c>
      <c r="BO2129" t="s">
        <v>3849</v>
      </c>
      <c r="BP2129" t="s">
        <v>3850</v>
      </c>
      <c r="BQ2129" t="s">
        <v>3946</v>
      </c>
      <c r="BR2129" t="s">
        <v>3859</v>
      </c>
      <c r="BS2129" t="s">
        <v>3859</v>
      </c>
      <c r="BT2129" t="s">
        <v>3859</v>
      </c>
      <c r="BU2129" t="s">
        <v>1527</v>
      </c>
      <c r="BV2129" t="s">
        <v>5711</v>
      </c>
    </row>
    <row r="2130" spans="1:74" x14ac:dyDescent="0.2">
      <c r="A2130" t="s">
        <v>1530</v>
      </c>
      <c r="B2130">
        <v>0</v>
      </c>
      <c r="C2130">
        <v>0</v>
      </c>
      <c r="D2130">
        <v>7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5</v>
      </c>
      <c r="L2130">
        <v>0</v>
      </c>
      <c r="M2130">
        <v>3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13</v>
      </c>
      <c r="BL2130">
        <v>6</v>
      </c>
      <c r="BM2130" t="s">
        <v>1530</v>
      </c>
      <c r="BN2130" t="s">
        <v>3848</v>
      </c>
      <c r="BO2130" t="s">
        <v>3849</v>
      </c>
      <c r="BP2130" t="s">
        <v>3850</v>
      </c>
      <c r="BQ2130" t="s">
        <v>3859</v>
      </c>
      <c r="BR2130" t="s">
        <v>3859</v>
      </c>
      <c r="BS2130" t="s">
        <v>3859</v>
      </c>
      <c r="BT2130" t="s">
        <v>3859</v>
      </c>
      <c r="BU2130" t="s">
        <v>1530</v>
      </c>
      <c r="BV2130" t="s">
        <v>5714</v>
      </c>
    </row>
    <row r="2131" spans="1:74" x14ac:dyDescent="0.2">
      <c r="A2131" t="s">
        <v>1533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34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 t="s">
        <v>1533</v>
      </c>
      <c r="BN2131" t="s">
        <v>3848</v>
      </c>
      <c r="BO2131" t="s">
        <v>3849</v>
      </c>
      <c r="BP2131" t="s">
        <v>3850</v>
      </c>
      <c r="BQ2131" t="s">
        <v>4704</v>
      </c>
      <c r="BR2131" t="s">
        <v>3859</v>
      </c>
      <c r="BS2131" t="s">
        <v>3859</v>
      </c>
      <c r="BT2131" t="s">
        <v>3859</v>
      </c>
      <c r="BU2131" t="s">
        <v>1533</v>
      </c>
      <c r="BV2131" t="s">
        <v>5719</v>
      </c>
    </row>
    <row r="2132" spans="1:74" x14ac:dyDescent="0.2">
      <c r="A2132" t="s">
        <v>1536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13</v>
      </c>
      <c r="BL2132">
        <v>21</v>
      </c>
      <c r="BM2132" t="s">
        <v>1536</v>
      </c>
      <c r="BN2132" t="s">
        <v>3848</v>
      </c>
      <c r="BO2132" t="s">
        <v>3849</v>
      </c>
      <c r="BP2132" t="s">
        <v>3850</v>
      </c>
      <c r="BQ2132" t="s">
        <v>3946</v>
      </c>
      <c r="BR2132" t="s">
        <v>3947</v>
      </c>
      <c r="BS2132" t="s">
        <v>3859</v>
      </c>
      <c r="BT2132" t="s">
        <v>3859</v>
      </c>
      <c r="BU2132" t="s">
        <v>1536</v>
      </c>
      <c r="BV2132" t="s">
        <v>5725</v>
      </c>
    </row>
    <row r="2133" spans="1:74" x14ac:dyDescent="0.2">
      <c r="A2133" t="s">
        <v>1546</v>
      </c>
      <c r="B2133">
        <v>0</v>
      </c>
      <c r="C2133">
        <v>5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8</v>
      </c>
      <c r="J2133">
        <v>0</v>
      </c>
      <c r="K2133">
        <v>0</v>
      </c>
      <c r="L2133">
        <v>4</v>
      </c>
      <c r="M2133">
        <v>16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 t="s">
        <v>1546</v>
      </c>
      <c r="BN2133" t="s">
        <v>3848</v>
      </c>
      <c r="BO2133" t="s">
        <v>3849</v>
      </c>
      <c r="BP2133" t="s">
        <v>3850</v>
      </c>
      <c r="BQ2133" t="s">
        <v>3946</v>
      </c>
      <c r="BR2133" t="s">
        <v>3947</v>
      </c>
      <c r="BS2133" t="s">
        <v>3859</v>
      </c>
      <c r="BT2133" t="s">
        <v>3859</v>
      </c>
      <c r="BU2133" t="s">
        <v>1546</v>
      </c>
      <c r="BV2133" t="s">
        <v>5735</v>
      </c>
    </row>
    <row r="2134" spans="1:74" x14ac:dyDescent="0.2">
      <c r="A2134" t="s">
        <v>1548</v>
      </c>
      <c r="B2134">
        <v>0</v>
      </c>
      <c r="C2134">
        <v>4</v>
      </c>
      <c r="D2134">
        <v>4</v>
      </c>
      <c r="E2134">
        <v>0</v>
      </c>
      <c r="F2134">
        <v>6</v>
      </c>
      <c r="G2134">
        <v>6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13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 t="s">
        <v>1548</v>
      </c>
      <c r="BN2134" t="s">
        <v>3848</v>
      </c>
      <c r="BO2134" t="s">
        <v>3849</v>
      </c>
      <c r="BP2134" t="s">
        <v>3900</v>
      </c>
      <c r="BQ2134" t="s">
        <v>3983</v>
      </c>
      <c r="BR2134" t="s">
        <v>3859</v>
      </c>
      <c r="BS2134" t="s">
        <v>3859</v>
      </c>
      <c r="BT2134" t="s">
        <v>3859</v>
      </c>
      <c r="BU2134" t="s">
        <v>1548</v>
      </c>
      <c r="BV2134" t="s">
        <v>5737</v>
      </c>
    </row>
    <row r="2135" spans="1:74" x14ac:dyDescent="0.2">
      <c r="A2135" t="s">
        <v>1554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16</v>
      </c>
      <c r="H2135">
        <v>0</v>
      </c>
      <c r="I2135">
        <v>10</v>
      </c>
      <c r="J2135">
        <v>0</v>
      </c>
      <c r="K2135">
        <v>0</v>
      </c>
      <c r="L2135">
        <v>0</v>
      </c>
      <c r="M2135">
        <v>7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 t="s">
        <v>1554</v>
      </c>
      <c r="BN2135" t="s">
        <v>3848</v>
      </c>
      <c r="BO2135" t="s">
        <v>3849</v>
      </c>
      <c r="BP2135" t="s">
        <v>3850</v>
      </c>
      <c r="BQ2135" t="s">
        <v>3946</v>
      </c>
      <c r="BR2135" t="s">
        <v>3963</v>
      </c>
      <c r="BS2135" t="s">
        <v>3859</v>
      </c>
      <c r="BT2135" t="s">
        <v>3859</v>
      </c>
      <c r="BU2135" t="s">
        <v>1554</v>
      </c>
      <c r="BV2135" t="s">
        <v>5744</v>
      </c>
    </row>
    <row r="2136" spans="1:74" x14ac:dyDescent="0.2">
      <c r="A2136" t="s">
        <v>1556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23</v>
      </c>
      <c r="K2136">
        <v>10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 t="s">
        <v>1556</v>
      </c>
      <c r="BN2136" t="s">
        <v>3848</v>
      </c>
      <c r="BO2136" t="s">
        <v>3849</v>
      </c>
      <c r="BP2136" t="s">
        <v>3850</v>
      </c>
      <c r="BQ2136" t="s">
        <v>3946</v>
      </c>
      <c r="BR2136" t="s">
        <v>3963</v>
      </c>
      <c r="BS2136" t="s">
        <v>4279</v>
      </c>
      <c r="BT2136" t="s">
        <v>3859</v>
      </c>
      <c r="BU2136" t="s">
        <v>1556</v>
      </c>
      <c r="BV2136" t="s">
        <v>5746</v>
      </c>
    </row>
    <row r="2137" spans="1:74" x14ac:dyDescent="0.2">
      <c r="A2137" t="s">
        <v>1557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33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 t="s">
        <v>1557</v>
      </c>
      <c r="BN2137" t="s">
        <v>3848</v>
      </c>
      <c r="BO2137" t="s">
        <v>3849</v>
      </c>
      <c r="BP2137" t="s">
        <v>3850</v>
      </c>
      <c r="BQ2137" t="s">
        <v>3851</v>
      </c>
      <c r="BR2137" t="s">
        <v>4398</v>
      </c>
      <c r="BS2137" t="s">
        <v>4399</v>
      </c>
      <c r="BT2137" t="s">
        <v>3859</v>
      </c>
      <c r="BU2137" t="s">
        <v>1557</v>
      </c>
      <c r="BV2137" t="s">
        <v>5747</v>
      </c>
    </row>
    <row r="2138" spans="1:74" x14ac:dyDescent="0.2">
      <c r="A2138" t="s">
        <v>1560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19</v>
      </c>
      <c r="BL2138">
        <v>14</v>
      </c>
      <c r="BM2138" t="s">
        <v>1560</v>
      </c>
      <c r="BN2138" t="s">
        <v>3848</v>
      </c>
      <c r="BO2138" t="s">
        <v>3849</v>
      </c>
      <c r="BP2138" t="s">
        <v>3850</v>
      </c>
      <c r="BQ2138" t="s">
        <v>3946</v>
      </c>
      <c r="BR2138" t="s">
        <v>3963</v>
      </c>
      <c r="BS2138" t="s">
        <v>3859</v>
      </c>
      <c r="BT2138" t="s">
        <v>3859</v>
      </c>
      <c r="BU2138" t="s">
        <v>1560</v>
      </c>
      <c r="BV2138" t="s">
        <v>5750</v>
      </c>
    </row>
    <row r="2139" spans="1:74" x14ac:dyDescent="0.2">
      <c r="A2139" t="s">
        <v>1561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33</v>
      </c>
      <c r="BM2139" t="s">
        <v>1561</v>
      </c>
      <c r="BN2139" t="s">
        <v>3848</v>
      </c>
      <c r="BO2139" t="s">
        <v>3849</v>
      </c>
      <c r="BP2139" t="s">
        <v>3850</v>
      </c>
      <c r="BQ2139" t="s">
        <v>4077</v>
      </c>
      <c r="BR2139" t="s">
        <v>4078</v>
      </c>
      <c r="BS2139" t="s">
        <v>3859</v>
      </c>
      <c r="BT2139" t="s">
        <v>3859</v>
      </c>
      <c r="BU2139" t="s">
        <v>1561</v>
      </c>
      <c r="BV2139" t="s">
        <v>5751</v>
      </c>
    </row>
    <row r="2140" spans="1:74" x14ac:dyDescent="0.2">
      <c r="A2140" t="s">
        <v>1563</v>
      </c>
      <c r="B2140">
        <v>10</v>
      </c>
      <c r="C2140">
        <v>8</v>
      </c>
      <c r="D2140">
        <v>0</v>
      </c>
      <c r="E2140">
        <v>14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 t="s">
        <v>1563</v>
      </c>
      <c r="BN2140" t="s">
        <v>3848</v>
      </c>
      <c r="BO2140" t="s">
        <v>3849</v>
      </c>
      <c r="BP2140" t="s">
        <v>3850</v>
      </c>
      <c r="BQ2140" t="s">
        <v>3889</v>
      </c>
      <c r="BR2140" t="s">
        <v>3890</v>
      </c>
      <c r="BS2140" t="s">
        <v>3859</v>
      </c>
      <c r="BT2140" t="s">
        <v>3859</v>
      </c>
      <c r="BU2140" t="s">
        <v>1563</v>
      </c>
      <c r="BV2140" t="s">
        <v>5753</v>
      </c>
    </row>
    <row r="2141" spans="1:74" x14ac:dyDescent="0.2">
      <c r="A2141" t="s">
        <v>1577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32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 t="s">
        <v>1577</v>
      </c>
      <c r="BN2141" t="s">
        <v>3848</v>
      </c>
      <c r="BO2141" t="s">
        <v>3849</v>
      </c>
      <c r="BP2141" t="s">
        <v>3850</v>
      </c>
      <c r="BQ2141" t="s">
        <v>4135</v>
      </c>
      <c r="BR2141" t="s">
        <v>3859</v>
      </c>
      <c r="BS2141" t="s">
        <v>3859</v>
      </c>
      <c r="BT2141" t="s">
        <v>3859</v>
      </c>
      <c r="BU2141" t="s">
        <v>1577</v>
      </c>
      <c r="BV2141" t="s">
        <v>5767</v>
      </c>
    </row>
    <row r="2142" spans="1:74" x14ac:dyDescent="0.2">
      <c r="A2142" t="s">
        <v>1578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32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 t="s">
        <v>1578</v>
      </c>
      <c r="BN2142" t="s">
        <v>3848</v>
      </c>
      <c r="BO2142" t="s">
        <v>3849</v>
      </c>
      <c r="BP2142" t="s">
        <v>3850</v>
      </c>
      <c r="BQ2142" t="s">
        <v>3946</v>
      </c>
      <c r="BR2142" t="s">
        <v>3947</v>
      </c>
      <c r="BS2142" t="s">
        <v>4553</v>
      </c>
      <c r="BT2142" t="s">
        <v>3859</v>
      </c>
      <c r="BU2142" t="s">
        <v>1578</v>
      </c>
      <c r="BV2142" t="s">
        <v>5768</v>
      </c>
    </row>
    <row r="2143" spans="1:74" x14ac:dyDescent="0.2">
      <c r="A2143" t="s">
        <v>1579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9</v>
      </c>
      <c r="K2143">
        <v>13</v>
      </c>
      <c r="L2143">
        <v>0</v>
      </c>
      <c r="M2143">
        <v>4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6</v>
      </c>
      <c r="BL2143">
        <v>0</v>
      </c>
      <c r="BM2143" t="s">
        <v>1579</v>
      </c>
      <c r="BN2143" t="s">
        <v>3848</v>
      </c>
      <c r="BO2143" t="s">
        <v>3849</v>
      </c>
      <c r="BP2143" t="s">
        <v>3850</v>
      </c>
      <c r="BQ2143" t="s">
        <v>5155</v>
      </c>
      <c r="BR2143" t="s">
        <v>5156</v>
      </c>
      <c r="BS2143" t="s">
        <v>5157</v>
      </c>
      <c r="BT2143" t="s">
        <v>3859</v>
      </c>
      <c r="BU2143" t="s">
        <v>1579</v>
      </c>
      <c r="BV2143" t="s">
        <v>5769</v>
      </c>
    </row>
    <row r="2144" spans="1:74" x14ac:dyDescent="0.2">
      <c r="A2144" t="s">
        <v>1583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32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 t="s">
        <v>1583</v>
      </c>
      <c r="BN2144" t="s">
        <v>3848</v>
      </c>
      <c r="BO2144" t="s">
        <v>3849</v>
      </c>
      <c r="BP2144" t="s">
        <v>3900</v>
      </c>
      <c r="BQ2144" t="s">
        <v>3983</v>
      </c>
      <c r="BR2144" t="s">
        <v>3984</v>
      </c>
      <c r="BS2144" t="s">
        <v>4226</v>
      </c>
      <c r="BT2144" t="s">
        <v>5773</v>
      </c>
      <c r="BU2144" t="s">
        <v>1583</v>
      </c>
      <c r="BV2144" t="s">
        <v>5774</v>
      </c>
    </row>
    <row r="2145" spans="1:74" x14ac:dyDescent="0.2">
      <c r="A2145" t="s">
        <v>1600</v>
      </c>
      <c r="B2145">
        <v>0</v>
      </c>
      <c r="C2145">
        <v>31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 t="s">
        <v>1600</v>
      </c>
      <c r="BN2145" t="s">
        <v>3848</v>
      </c>
      <c r="BO2145" t="s">
        <v>3849</v>
      </c>
      <c r="BP2145" t="s">
        <v>3850</v>
      </c>
      <c r="BQ2145" t="s">
        <v>3889</v>
      </c>
      <c r="BR2145" t="s">
        <v>3890</v>
      </c>
      <c r="BS2145" t="s">
        <v>3859</v>
      </c>
      <c r="BT2145" t="s">
        <v>3859</v>
      </c>
      <c r="BU2145" t="s">
        <v>1600</v>
      </c>
      <c r="BV2145" t="s">
        <v>5796</v>
      </c>
    </row>
    <row r="2146" spans="1:74" x14ac:dyDescent="0.2">
      <c r="A2146" t="s">
        <v>1601</v>
      </c>
      <c r="B2146">
        <v>0</v>
      </c>
      <c r="C2146">
        <v>0</v>
      </c>
      <c r="D2146">
        <v>14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17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 t="s">
        <v>1601</v>
      </c>
      <c r="BN2146" t="s">
        <v>3848</v>
      </c>
      <c r="BO2146" t="s">
        <v>3849</v>
      </c>
      <c r="BP2146" t="s">
        <v>3850</v>
      </c>
      <c r="BQ2146" t="s">
        <v>4135</v>
      </c>
      <c r="BR2146" t="s">
        <v>3859</v>
      </c>
      <c r="BS2146" t="s">
        <v>3859</v>
      </c>
      <c r="BT2146" t="s">
        <v>3859</v>
      </c>
      <c r="BU2146" t="s">
        <v>1601</v>
      </c>
      <c r="BV2146" t="s">
        <v>5797</v>
      </c>
    </row>
    <row r="2147" spans="1:74" x14ac:dyDescent="0.2">
      <c r="A2147" t="s">
        <v>1603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14</v>
      </c>
      <c r="H2147">
        <v>0</v>
      </c>
      <c r="I2147">
        <v>17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 t="s">
        <v>1603</v>
      </c>
      <c r="BN2147" t="s">
        <v>3848</v>
      </c>
      <c r="BO2147" t="s">
        <v>3849</v>
      </c>
      <c r="BP2147" t="s">
        <v>3850</v>
      </c>
      <c r="BQ2147" t="s">
        <v>3946</v>
      </c>
      <c r="BR2147" t="s">
        <v>3963</v>
      </c>
      <c r="BS2147" t="s">
        <v>4137</v>
      </c>
      <c r="BT2147" t="s">
        <v>3859</v>
      </c>
      <c r="BU2147" t="s">
        <v>1603</v>
      </c>
      <c r="BV2147" t="s">
        <v>5799</v>
      </c>
    </row>
    <row r="2148" spans="1:74" x14ac:dyDescent="0.2">
      <c r="A2148" t="s">
        <v>1604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19</v>
      </c>
      <c r="J2148">
        <v>0</v>
      </c>
      <c r="K2148">
        <v>12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 t="s">
        <v>1604</v>
      </c>
      <c r="BN2148" t="s">
        <v>3848</v>
      </c>
      <c r="BO2148" t="s">
        <v>3849</v>
      </c>
      <c r="BP2148" t="s">
        <v>3850</v>
      </c>
      <c r="BQ2148" t="s">
        <v>4135</v>
      </c>
      <c r="BR2148" t="s">
        <v>3859</v>
      </c>
      <c r="BS2148" t="s">
        <v>3859</v>
      </c>
      <c r="BT2148" t="s">
        <v>3859</v>
      </c>
      <c r="BU2148" t="s">
        <v>1604</v>
      </c>
      <c r="BV2148" t="s">
        <v>5800</v>
      </c>
    </row>
    <row r="2149" spans="1:74" x14ac:dyDescent="0.2">
      <c r="A2149" t="s">
        <v>1620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19</v>
      </c>
      <c r="BL2149">
        <v>12</v>
      </c>
      <c r="BM2149" t="s">
        <v>1620</v>
      </c>
      <c r="BN2149" t="s">
        <v>3848</v>
      </c>
      <c r="BO2149" t="s">
        <v>3849</v>
      </c>
      <c r="BP2149" t="s">
        <v>3850</v>
      </c>
      <c r="BQ2149" t="s">
        <v>3859</v>
      </c>
      <c r="BR2149" t="s">
        <v>3859</v>
      </c>
      <c r="BS2149" t="s">
        <v>3859</v>
      </c>
      <c r="BT2149" t="s">
        <v>3859</v>
      </c>
      <c r="BU2149" t="s">
        <v>1620</v>
      </c>
      <c r="BV2149" t="s">
        <v>5820</v>
      </c>
    </row>
    <row r="2150" spans="1:74" x14ac:dyDescent="0.2">
      <c r="A2150" t="s">
        <v>1621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31</v>
      </c>
      <c r="BL2150">
        <v>0</v>
      </c>
      <c r="BM2150" t="s">
        <v>1621</v>
      </c>
      <c r="BN2150" t="s">
        <v>3848</v>
      </c>
      <c r="BO2150" t="s">
        <v>3849</v>
      </c>
      <c r="BP2150" t="s">
        <v>3850</v>
      </c>
      <c r="BQ2150" t="s">
        <v>3946</v>
      </c>
      <c r="BR2150" t="s">
        <v>3859</v>
      </c>
      <c r="BS2150" t="s">
        <v>3859</v>
      </c>
      <c r="BT2150" t="s">
        <v>3859</v>
      </c>
      <c r="BU2150" t="s">
        <v>1621</v>
      </c>
      <c r="BV2150" t="s">
        <v>5821</v>
      </c>
    </row>
    <row r="2151" spans="1:74" x14ac:dyDescent="0.2">
      <c r="A2151" t="s">
        <v>1622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16</v>
      </c>
      <c r="BL2151">
        <v>15</v>
      </c>
      <c r="BM2151" t="s">
        <v>1622</v>
      </c>
      <c r="BN2151" t="s">
        <v>3848</v>
      </c>
      <c r="BO2151" t="s">
        <v>3849</v>
      </c>
      <c r="BP2151" t="s">
        <v>3850</v>
      </c>
      <c r="BQ2151" t="s">
        <v>4077</v>
      </c>
      <c r="BR2151" t="s">
        <v>4078</v>
      </c>
      <c r="BS2151" t="s">
        <v>3859</v>
      </c>
      <c r="BT2151" t="s">
        <v>3859</v>
      </c>
      <c r="BU2151" t="s">
        <v>1622</v>
      </c>
      <c r="BV2151" t="s">
        <v>5822</v>
      </c>
    </row>
    <row r="2152" spans="1:74" x14ac:dyDescent="0.2">
      <c r="A2152" t="s">
        <v>1627</v>
      </c>
      <c r="B2152">
        <v>0</v>
      </c>
      <c r="C2152">
        <v>0</v>
      </c>
      <c r="D2152">
        <v>11</v>
      </c>
      <c r="E2152">
        <v>0</v>
      </c>
      <c r="F2152">
        <v>0</v>
      </c>
      <c r="G2152">
        <v>0</v>
      </c>
      <c r="H2152">
        <v>0</v>
      </c>
      <c r="I2152">
        <v>4</v>
      </c>
      <c r="J2152">
        <v>0</v>
      </c>
      <c r="K2152">
        <v>15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 t="s">
        <v>1627</v>
      </c>
      <c r="BN2152" t="s">
        <v>3848</v>
      </c>
      <c r="BO2152" t="s">
        <v>3849</v>
      </c>
      <c r="BP2152" t="s">
        <v>3850</v>
      </c>
      <c r="BQ2152" t="s">
        <v>3946</v>
      </c>
      <c r="BR2152" t="s">
        <v>3859</v>
      </c>
      <c r="BS2152" t="s">
        <v>3859</v>
      </c>
      <c r="BT2152" t="s">
        <v>3859</v>
      </c>
      <c r="BU2152" t="s">
        <v>1627</v>
      </c>
      <c r="BV2152" t="s">
        <v>5827</v>
      </c>
    </row>
    <row r="2153" spans="1:74" x14ac:dyDescent="0.2">
      <c r="A2153" t="s">
        <v>1628</v>
      </c>
      <c r="B2153">
        <v>0</v>
      </c>
      <c r="C2153">
        <v>0</v>
      </c>
      <c r="D2153">
        <v>0</v>
      </c>
      <c r="E2153">
        <v>30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 t="s">
        <v>1628</v>
      </c>
      <c r="BN2153" t="s">
        <v>3848</v>
      </c>
      <c r="BO2153" t="s">
        <v>3849</v>
      </c>
      <c r="BP2153" t="s">
        <v>3850</v>
      </c>
      <c r="BQ2153" t="s">
        <v>3946</v>
      </c>
      <c r="BR2153" t="s">
        <v>3947</v>
      </c>
      <c r="BS2153" t="s">
        <v>4553</v>
      </c>
      <c r="BT2153" t="s">
        <v>3859</v>
      </c>
      <c r="BU2153" t="s">
        <v>1628</v>
      </c>
      <c r="BV2153" t="s">
        <v>5828</v>
      </c>
    </row>
    <row r="2154" spans="1:74" x14ac:dyDescent="0.2">
      <c r="A2154" t="s">
        <v>1629</v>
      </c>
      <c r="B2154">
        <v>0</v>
      </c>
      <c r="C2154">
        <v>0</v>
      </c>
      <c r="D2154">
        <v>0</v>
      </c>
      <c r="E2154">
        <v>7</v>
      </c>
      <c r="F2154">
        <v>0</v>
      </c>
      <c r="G2154">
        <v>0</v>
      </c>
      <c r="H2154">
        <v>0</v>
      </c>
      <c r="I2154">
        <v>23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 t="s">
        <v>1629</v>
      </c>
      <c r="BN2154" t="s">
        <v>3848</v>
      </c>
      <c r="BO2154" t="s">
        <v>3849</v>
      </c>
      <c r="BP2154" t="s">
        <v>3900</v>
      </c>
      <c r="BQ2154" t="s">
        <v>4476</v>
      </c>
      <c r="BR2154" t="s">
        <v>3859</v>
      </c>
      <c r="BS2154" t="s">
        <v>3859</v>
      </c>
      <c r="BT2154" t="s">
        <v>3859</v>
      </c>
      <c r="BU2154" t="s">
        <v>1629</v>
      </c>
      <c r="BV2154" t="s">
        <v>5829</v>
      </c>
    </row>
    <row r="2155" spans="1:74" x14ac:dyDescent="0.2">
      <c r="A2155" t="s">
        <v>1631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4</v>
      </c>
      <c r="I2155">
        <v>2</v>
      </c>
      <c r="J2155">
        <v>17</v>
      </c>
      <c r="K2155">
        <v>7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 t="s">
        <v>1631</v>
      </c>
      <c r="BN2155" t="s">
        <v>3848</v>
      </c>
      <c r="BO2155" t="s">
        <v>3849</v>
      </c>
      <c r="BP2155" t="s">
        <v>3850</v>
      </c>
      <c r="BQ2155" t="s">
        <v>4125</v>
      </c>
      <c r="BR2155" t="s">
        <v>4126</v>
      </c>
      <c r="BS2155" t="s">
        <v>5831</v>
      </c>
      <c r="BT2155" t="s">
        <v>3859</v>
      </c>
      <c r="BU2155" t="s">
        <v>1631</v>
      </c>
      <c r="BV2155" t="s">
        <v>5832</v>
      </c>
    </row>
    <row r="2156" spans="1:74" x14ac:dyDescent="0.2">
      <c r="A2156" t="s">
        <v>1632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30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 t="s">
        <v>1632</v>
      </c>
      <c r="BN2156" t="s">
        <v>3848</v>
      </c>
      <c r="BO2156" t="s">
        <v>3849</v>
      </c>
      <c r="BP2156" t="s">
        <v>3850</v>
      </c>
      <c r="BQ2156" t="s">
        <v>3946</v>
      </c>
      <c r="BR2156" t="s">
        <v>3947</v>
      </c>
      <c r="BS2156" t="s">
        <v>4553</v>
      </c>
      <c r="BT2156" t="s">
        <v>3859</v>
      </c>
      <c r="BU2156" t="s">
        <v>1632</v>
      </c>
      <c r="BV2156" t="s">
        <v>5833</v>
      </c>
    </row>
    <row r="2157" spans="1:74" x14ac:dyDescent="0.2">
      <c r="A2157" t="s">
        <v>1643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30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 t="s">
        <v>1643</v>
      </c>
      <c r="BN2157" t="s">
        <v>3848</v>
      </c>
      <c r="BO2157" t="s">
        <v>3849</v>
      </c>
      <c r="BP2157" t="s">
        <v>3900</v>
      </c>
      <c r="BQ2157" t="s">
        <v>4593</v>
      </c>
      <c r="BR2157" t="s">
        <v>4594</v>
      </c>
      <c r="BS2157" t="s">
        <v>4903</v>
      </c>
      <c r="BT2157" t="s">
        <v>3859</v>
      </c>
      <c r="BU2157" t="s">
        <v>1643</v>
      </c>
      <c r="BV2157" t="s">
        <v>5846</v>
      </c>
    </row>
    <row r="2158" spans="1:74" x14ac:dyDescent="0.2">
      <c r="A2158" t="s">
        <v>1651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20</v>
      </c>
      <c r="BL2158">
        <v>10</v>
      </c>
      <c r="BM2158" t="s">
        <v>1651</v>
      </c>
      <c r="BN2158" t="s">
        <v>3848</v>
      </c>
      <c r="BO2158" t="s">
        <v>3849</v>
      </c>
      <c r="BP2158" t="s">
        <v>3850</v>
      </c>
      <c r="BQ2158" t="s">
        <v>4135</v>
      </c>
      <c r="BR2158" t="s">
        <v>3859</v>
      </c>
      <c r="BS2158" t="s">
        <v>3859</v>
      </c>
      <c r="BT2158" t="s">
        <v>3859</v>
      </c>
      <c r="BU2158" t="s">
        <v>1651</v>
      </c>
      <c r="BV2158" t="s">
        <v>5856</v>
      </c>
    </row>
    <row r="2159" spans="1:74" x14ac:dyDescent="0.2">
      <c r="A2159" t="s">
        <v>1652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30</v>
      </c>
      <c r="BL2159">
        <v>0</v>
      </c>
      <c r="BM2159" t="s">
        <v>1652</v>
      </c>
      <c r="BN2159" t="s">
        <v>3848</v>
      </c>
      <c r="BO2159" t="s">
        <v>3849</v>
      </c>
      <c r="BP2159" t="s">
        <v>3900</v>
      </c>
      <c r="BQ2159" t="s">
        <v>4476</v>
      </c>
      <c r="BR2159" t="s">
        <v>3859</v>
      </c>
      <c r="BS2159" t="s">
        <v>3859</v>
      </c>
      <c r="BT2159" t="s">
        <v>3859</v>
      </c>
      <c r="BU2159" t="s">
        <v>1652</v>
      </c>
      <c r="BV2159" t="s">
        <v>5857</v>
      </c>
    </row>
    <row r="2160" spans="1:74" x14ac:dyDescent="0.2">
      <c r="A2160" t="s">
        <v>1654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30</v>
      </c>
      <c r="BL2160">
        <v>0</v>
      </c>
      <c r="BM2160" t="s">
        <v>1654</v>
      </c>
      <c r="BN2160" t="s">
        <v>3848</v>
      </c>
      <c r="BO2160" t="s">
        <v>3849</v>
      </c>
      <c r="BP2160" t="s">
        <v>3850</v>
      </c>
      <c r="BQ2160" t="s">
        <v>3946</v>
      </c>
      <c r="BR2160" t="s">
        <v>4591</v>
      </c>
      <c r="BS2160" t="s">
        <v>3859</v>
      </c>
      <c r="BT2160" t="s">
        <v>3859</v>
      </c>
      <c r="BU2160" t="s">
        <v>1654</v>
      </c>
      <c r="BV2160" t="s">
        <v>5859</v>
      </c>
    </row>
    <row r="2161" spans="1:74" x14ac:dyDescent="0.2">
      <c r="A2161" t="s">
        <v>1656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30</v>
      </c>
      <c r="BL2161">
        <v>0</v>
      </c>
      <c r="BM2161" t="s">
        <v>1656</v>
      </c>
      <c r="BN2161" t="s">
        <v>3848</v>
      </c>
      <c r="BO2161" t="s">
        <v>3849</v>
      </c>
      <c r="BP2161" t="s">
        <v>3850</v>
      </c>
      <c r="BQ2161" t="s">
        <v>3946</v>
      </c>
      <c r="BR2161" t="s">
        <v>3859</v>
      </c>
      <c r="BS2161" t="s">
        <v>3859</v>
      </c>
      <c r="BT2161" t="s">
        <v>3859</v>
      </c>
      <c r="BU2161" t="s">
        <v>1656</v>
      </c>
      <c r="BV2161" t="s">
        <v>5861</v>
      </c>
    </row>
    <row r="2162" spans="1:74" x14ac:dyDescent="0.2">
      <c r="A2162" t="s">
        <v>1657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30</v>
      </c>
      <c r="BL2162">
        <v>0</v>
      </c>
      <c r="BM2162" t="s">
        <v>1657</v>
      </c>
      <c r="BN2162" t="s">
        <v>3848</v>
      </c>
      <c r="BO2162" t="s">
        <v>3849</v>
      </c>
      <c r="BP2162" t="s">
        <v>3850</v>
      </c>
      <c r="BQ2162" t="s">
        <v>3946</v>
      </c>
      <c r="BR2162" t="s">
        <v>3947</v>
      </c>
      <c r="BS2162" t="s">
        <v>3859</v>
      </c>
      <c r="BT2162" t="s">
        <v>3859</v>
      </c>
      <c r="BU2162" t="s">
        <v>1657</v>
      </c>
      <c r="BV2162" t="s">
        <v>5862</v>
      </c>
    </row>
    <row r="2163" spans="1:74" x14ac:dyDescent="0.2">
      <c r="A2163" t="s">
        <v>1660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30</v>
      </c>
      <c r="BM2163" t="s">
        <v>1660</v>
      </c>
      <c r="BN2163" t="s">
        <v>3848</v>
      </c>
      <c r="BO2163" t="s">
        <v>3849</v>
      </c>
      <c r="BP2163" t="s">
        <v>3850</v>
      </c>
      <c r="BQ2163" t="s">
        <v>3859</v>
      </c>
      <c r="BR2163" t="s">
        <v>3859</v>
      </c>
      <c r="BS2163" t="s">
        <v>3859</v>
      </c>
      <c r="BT2163" t="s">
        <v>3859</v>
      </c>
      <c r="BU2163" t="s">
        <v>1660</v>
      </c>
      <c r="BV2163" t="s">
        <v>5865</v>
      </c>
    </row>
    <row r="2164" spans="1:74" x14ac:dyDescent="0.2">
      <c r="A2164" t="s">
        <v>1661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30</v>
      </c>
      <c r="BM2164" t="s">
        <v>1661</v>
      </c>
      <c r="BN2164" t="s">
        <v>3848</v>
      </c>
      <c r="BO2164" t="s">
        <v>3849</v>
      </c>
      <c r="BP2164" t="s">
        <v>3850</v>
      </c>
      <c r="BQ2164" t="s">
        <v>3946</v>
      </c>
      <c r="BR2164" t="s">
        <v>3947</v>
      </c>
      <c r="BS2164" t="s">
        <v>3859</v>
      </c>
      <c r="BT2164" t="s">
        <v>3859</v>
      </c>
      <c r="BU2164" t="s">
        <v>1661</v>
      </c>
      <c r="BV2164" t="s">
        <v>5866</v>
      </c>
    </row>
    <row r="2165" spans="1:74" x14ac:dyDescent="0.2">
      <c r="A2165" t="s">
        <v>1664</v>
      </c>
      <c r="B2165">
        <v>0</v>
      </c>
      <c r="C2165">
        <v>4</v>
      </c>
      <c r="D2165">
        <v>6</v>
      </c>
      <c r="E2165">
        <v>4</v>
      </c>
      <c r="F2165">
        <v>0</v>
      </c>
      <c r="G2165">
        <v>0</v>
      </c>
      <c r="H2165">
        <v>0</v>
      </c>
      <c r="I2165">
        <v>8</v>
      </c>
      <c r="J2165">
        <v>0</v>
      </c>
      <c r="K2165">
        <v>0</v>
      </c>
      <c r="L2165">
        <v>0</v>
      </c>
      <c r="M2165">
        <v>7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 t="s">
        <v>1664</v>
      </c>
      <c r="BN2165" t="s">
        <v>3848</v>
      </c>
      <c r="BO2165" t="s">
        <v>3849</v>
      </c>
      <c r="BP2165" t="s">
        <v>3850</v>
      </c>
      <c r="BQ2165" t="s">
        <v>3946</v>
      </c>
      <c r="BR2165" t="s">
        <v>3859</v>
      </c>
      <c r="BS2165" t="s">
        <v>3859</v>
      </c>
      <c r="BT2165" t="s">
        <v>3859</v>
      </c>
      <c r="BU2165" t="s">
        <v>1664</v>
      </c>
      <c r="BV2165" t="s">
        <v>5869</v>
      </c>
    </row>
    <row r="2166" spans="1:74" x14ac:dyDescent="0.2">
      <c r="A2166" t="s">
        <v>1666</v>
      </c>
      <c r="B2166">
        <v>0</v>
      </c>
      <c r="C2166">
        <v>0</v>
      </c>
      <c r="D2166">
        <v>6</v>
      </c>
      <c r="E2166">
        <v>0</v>
      </c>
      <c r="F2166">
        <v>0</v>
      </c>
      <c r="G2166">
        <v>8</v>
      </c>
      <c r="H2166">
        <v>0</v>
      </c>
      <c r="I2166">
        <v>15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 t="s">
        <v>1666</v>
      </c>
      <c r="BN2166" t="s">
        <v>3848</v>
      </c>
      <c r="BO2166" t="s">
        <v>3849</v>
      </c>
      <c r="BP2166" t="s">
        <v>3850</v>
      </c>
      <c r="BQ2166" t="s">
        <v>3946</v>
      </c>
      <c r="BR2166" t="s">
        <v>3947</v>
      </c>
      <c r="BS2166" t="s">
        <v>5871</v>
      </c>
      <c r="BT2166" t="s">
        <v>3859</v>
      </c>
      <c r="BU2166" t="s">
        <v>1666</v>
      </c>
      <c r="BV2166" t="s">
        <v>5872</v>
      </c>
    </row>
    <row r="2167" spans="1:74" x14ac:dyDescent="0.2">
      <c r="A2167" t="s">
        <v>1668</v>
      </c>
      <c r="B2167">
        <v>0</v>
      </c>
      <c r="C2167">
        <v>0</v>
      </c>
      <c r="D2167">
        <v>0</v>
      </c>
      <c r="E2167">
        <v>0</v>
      </c>
      <c r="F2167">
        <v>29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 t="s">
        <v>1668</v>
      </c>
      <c r="BN2167" t="s">
        <v>3848</v>
      </c>
      <c r="BO2167" t="s">
        <v>3849</v>
      </c>
      <c r="BP2167" t="s">
        <v>3850</v>
      </c>
      <c r="BQ2167" t="s">
        <v>4135</v>
      </c>
      <c r="BR2167" t="s">
        <v>3859</v>
      </c>
      <c r="BS2167" t="s">
        <v>3859</v>
      </c>
      <c r="BT2167" t="s">
        <v>3859</v>
      </c>
      <c r="BU2167" t="s">
        <v>1668</v>
      </c>
      <c r="BV2167" t="s">
        <v>5874</v>
      </c>
    </row>
    <row r="2168" spans="1:74" x14ac:dyDescent="0.2">
      <c r="A2168" t="s">
        <v>1671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5</v>
      </c>
      <c r="M2168">
        <v>24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 t="s">
        <v>1671</v>
      </c>
      <c r="BN2168" t="s">
        <v>3848</v>
      </c>
      <c r="BO2168" t="s">
        <v>3849</v>
      </c>
      <c r="BP2168" t="s">
        <v>3850</v>
      </c>
      <c r="BQ2168" t="s">
        <v>3946</v>
      </c>
      <c r="BR2168" t="s">
        <v>3947</v>
      </c>
      <c r="BS2168" t="s">
        <v>3859</v>
      </c>
      <c r="BT2168" t="s">
        <v>3859</v>
      </c>
      <c r="BU2168" t="s">
        <v>1671</v>
      </c>
      <c r="BV2168" t="s">
        <v>5877</v>
      </c>
    </row>
    <row r="2169" spans="1:74" x14ac:dyDescent="0.2">
      <c r="A2169" t="s">
        <v>1673</v>
      </c>
      <c r="B2169">
        <v>0</v>
      </c>
      <c r="C2169">
        <v>13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16</v>
      </c>
      <c r="BM2169" t="s">
        <v>1673</v>
      </c>
      <c r="BN2169" t="s">
        <v>3848</v>
      </c>
      <c r="BO2169" t="s">
        <v>3849</v>
      </c>
      <c r="BP2169" t="s">
        <v>3850</v>
      </c>
      <c r="BQ2169" t="s">
        <v>3946</v>
      </c>
      <c r="BR2169" t="s">
        <v>3947</v>
      </c>
      <c r="BS2169" t="s">
        <v>3859</v>
      </c>
      <c r="BT2169" t="s">
        <v>3859</v>
      </c>
      <c r="BU2169" t="s">
        <v>1673</v>
      </c>
      <c r="BV2169" t="s">
        <v>5879</v>
      </c>
    </row>
    <row r="2170" spans="1:74" x14ac:dyDescent="0.2">
      <c r="A2170" t="s">
        <v>1677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22</v>
      </c>
      <c r="BC2170">
        <v>0</v>
      </c>
      <c r="BD2170">
        <v>7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 t="s">
        <v>1677</v>
      </c>
      <c r="BN2170" t="s">
        <v>3848</v>
      </c>
      <c r="BO2170" t="s">
        <v>3849</v>
      </c>
      <c r="BP2170" t="s">
        <v>3900</v>
      </c>
      <c r="BQ2170" t="s">
        <v>4169</v>
      </c>
      <c r="BR2170" t="s">
        <v>4170</v>
      </c>
      <c r="BS2170" t="s">
        <v>4171</v>
      </c>
      <c r="BT2170" t="s">
        <v>3859</v>
      </c>
      <c r="BU2170" t="s">
        <v>1677</v>
      </c>
      <c r="BV2170" t="s">
        <v>5883</v>
      </c>
    </row>
    <row r="2171" spans="1:74" x14ac:dyDescent="0.2">
      <c r="A2171" t="s">
        <v>1683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29</v>
      </c>
      <c r="BL2171">
        <v>0</v>
      </c>
      <c r="BM2171" t="s">
        <v>1683</v>
      </c>
      <c r="BN2171" t="s">
        <v>3848</v>
      </c>
      <c r="BO2171" t="s">
        <v>3849</v>
      </c>
      <c r="BP2171" t="s">
        <v>3850</v>
      </c>
      <c r="BQ2171" t="s">
        <v>3946</v>
      </c>
      <c r="BR2171" t="s">
        <v>3859</v>
      </c>
      <c r="BS2171" t="s">
        <v>3859</v>
      </c>
      <c r="BT2171" t="s">
        <v>3859</v>
      </c>
      <c r="BU2171" t="s">
        <v>1683</v>
      </c>
      <c r="BV2171" t="s">
        <v>5889</v>
      </c>
    </row>
    <row r="2172" spans="1:74" x14ac:dyDescent="0.2">
      <c r="A2172" t="s">
        <v>1684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29</v>
      </c>
      <c r="BL2172">
        <v>0</v>
      </c>
      <c r="BM2172" t="s">
        <v>1684</v>
      </c>
      <c r="BN2172" t="s">
        <v>3848</v>
      </c>
      <c r="BO2172" t="s">
        <v>3849</v>
      </c>
      <c r="BP2172" t="s">
        <v>3850</v>
      </c>
      <c r="BQ2172" t="s">
        <v>3851</v>
      </c>
      <c r="BR2172" t="s">
        <v>3859</v>
      </c>
      <c r="BS2172" t="s">
        <v>3859</v>
      </c>
      <c r="BT2172" t="s">
        <v>3859</v>
      </c>
      <c r="BU2172" t="s">
        <v>1684</v>
      </c>
      <c r="BV2172" t="s">
        <v>5890</v>
      </c>
    </row>
    <row r="2173" spans="1:74" x14ac:dyDescent="0.2">
      <c r="A2173" t="s">
        <v>1686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15</v>
      </c>
      <c r="BL2173">
        <v>14</v>
      </c>
      <c r="BM2173" t="s">
        <v>1686</v>
      </c>
      <c r="BN2173" t="s">
        <v>3848</v>
      </c>
      <c r="BO2173" t="s">
        <v>3849</v>
      </c>
      <c r="BP2173" t="s">
        <v>3900</v>
      </c>
      <c r="BQ2173" t="s">
        <v>3983</v>
      </c>
      <c r="BR2173" t="s">
        <v>3984</v>
      </c>
      <c r="BS2173" t="s">
        <v>4347</v>
      </c>
      <c r="BT2173" t="s">
        <v>3859</v>
      </c>
      <c r="BU2173" t="s">
        <v>1686</v>
      </c>
      <c r="BV2173" t="s">
        <v>5892</v>
      </c>
    </row>
    <row r="2174" spans="1:74" x14ac:dyDescent="0.2">
      <c r="A2174" t="s">
        <v>1687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11</v>
      </c>
      <c r="BL2174">
        <v>18</v>
      </c>
      <c r="BM2174" t="s">
        <v>1687</v>
      </c>
      <c r="BN2174" t="s">
        <v>3848</v>
      </c>
      <c r="BO2174" t="s">
        <v>3849</v>
      </c>
      <c r="BP2174" t="s">
        <v>3850</v>
      </c>
      <c r="BQ2174" t="s">
        <v>3946</v>
      </c>
      <c r="BR2174" t="s">
        <v>3859</v>
      </c>
      <c r="BS2174" t="s">
        <v>3859</v>
      </c>
      <c r="BT2174" t="s">
        <v>3859</v>
      </c>
      <c r="BU2174" t="s">
        <v>1687</v>
      </c>
      <c r="BV2174" t="s">
        <v>5893</v>
      </c>
    </row>
    <row r="2175" spans="1:74" x14ac:dyDescent="0.2">
      <c r="A2175" t="s">
        <v>1689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29</v>
      </c>
      <c r="BM2175" t="s">
        <v>1689</v>
      </c>
      <c r="BN2175" t="s">
        <v>3848</v>
      </c>
      <c r="BO2175" t="s">
        <v>3849</v>
      </c>
      <c r="BP2175" t="s">
        <v>3850</v>
      </c>
      <c r="BQ2175" t="s">
        <v>4952</v>
      </c>
      <c r="BR2175" t="s">
        <v>4953</v>
      </c>
      <c r="BS2175" t="s">
        <v>4954</v>
      </c>
      <c r="BT2175" t="s">
        <v>3859</v>
      </c>
      <c r="BU2175" t="s">
        <v>1689</v>
      </c>
      <c r="BV2175" t="s">
        <v>5895</v>
      </c>
    </row>
    <row r="2176" spans="1:74" x14ac:dyDescent="0.2">
      <c r="A2176" t="s">
        <v>1690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29</v>
      </c>
      <c r="BM2176" t="s">
        <v>1690</v>
      </c>
      <c r="BN2176" t="s">
        <v>3848</v>
      </c>
      <c r="BO2176" t="s">
        <v>3849</v>
      </c>
      <c r="BP2176" t="s">
        <v>3850</v>
      </c>
      <c r="BQ2176" t="s">
        <v>3946</v>
      </c>
      <c r="BR2176" t="s">
        <v>3947</v>
      </c>
      <c r="BS2176" t="s">
        <v>5896</v>
      </c>
      <c r="BT2176" t="s">
        <v>3859</v>
      </c>
      <c r="BU2176" t="s">
        <v>1690</v>
      </c>
      <c r="BV2176" t="s">
        <v>5897</v>
      </c>
    </row>
    <row r="2177" spans="1:74" x14ac:dyDescent="0.2">
      <c r="A2177" t="s">
        <v>1691</v>
      </c>
      <c r="B2177">
        <v>0</v>
      </c>
      <c r="C2177">
        <v>7</v>
      </c>
      <c r="D2177">
        <v>0</v>
      </c>
      <c r="E2177">
        <v>16</v>
      </c>
      <c r="F2177">
        <v>5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 t="s">
        <v>1691</v>
      </c>
      <c r="BN2177" t="s">
        <v>3848</v>
      </c>
      <c r="BO2177" t="s">
        <v>3849</v>
      </c>
      <c r="BP2177" t="s">
        <v>3850</v>
      </c>
      <c r="BQ2177" t="s">
        <v>3946</v>
      </c>
      <c r="BR2177" t="s">
        <v>3947</v>
      </c>
      <c r="BS2177" t="s">
        <v>3859</v>
      </c>
      <c r="BT2177" t="s">
        <v>3859</v>
      </c>
      <c r="BU2177" t="s">
        <v>1691</v>
      </c>
      <c r="BV2177" t="s">
        <v>5898</v>
      </c>
    </row>
    <row r="2178" spans="1:74" x14ac:dyDescent="0.2">
      <c r="A2178" t="s">
        <v>1692</v>
      </c>
      <c r="B2178">
        <v>0</v>
      </c>
      <c r="C2178">
        <v>0</v>
      </c>
      <c r="D2178">
        <v>12</v>
      </c>
      <c r="E2178">
        <v>0</v>
      </c>
      <c r="F2178">
        <v>16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 t="s">
        <v>1692</v>
      </c>
      <c r="BN2178" t="s">
        <v>3848</v>
      </c>
      <c r="BO2178" t="s">
        <v>3849</v>
      </c>
      <c r="BP2178" t="s">
        <v>3850</v>
      </c>
      <c r="BQ2178" t="s">
        <v>4135</v>
      </c>
      <c r="BR2178" t="s">
        <v>3859</v>
      </c>
      <c r="BS2178" t="s">
        <v>3859</v>
      </c>
      <c r="BT2178" t="s">
        <v>3859</v>
      </c>
      <c r="BU2178" t="s">
        <v>1692</v>
      </c>
      <c r="BV2178" t="s">
        <v>5899</v>
      </c>
    </row>
    <row r="2179" spans="1:74" x14ac:dyDescent="0.2">
      <c r="A2179" t="s">
        <v>1694</v>
      </c>
      <c r="B2179">
        <v>0</v>
      </c>
      <c r="C2179">
        <v>0</v>
      </c>
      <c r="D2179">
        <v>9</v>
      </c>
      <c r="E2179">
        <v>0</v>
      </c>
      <c r="F2179">
        <v>0</v>
      </c>
      <c r="G2179">
        <v>0</v>
      </c>
      <c r="H2179">
        <v>0</v>
      </c>
      <c r="I2179">
        <v>19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 t="s">
        <v>1694</v>
      </c>
      <c r="BN2179" t="s">
        <v>3848</v>
      </c>
      <c r="BO2179" t="s">
        <v>3849</v>
      </c>
      <c r="BP2179" t="s">
        <v>3850</v>
      </c>
      <c r="BQ2179" t="s">
        <v>3946</v>
      </c>
      <c r="BR2179" t="s">
        <v>3947</v>
      </c>
      <c r="BS2179" t="s">
        <v>3859</v>
      </c>
      <c r="BT2179" t="s">
        <v>3859</v>
      </c>
      <c r="BU2179" t="s">
        <v>1694</v>
      </c>
      <c r="BV2179" t="s">
        <v>5901</v>
      </c>
    </row>
    <row r="2180" spans="1:74" x14ac:dyDescent="0.2">
      <c r="A2180" t="s">
        <v>1696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20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8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 t="s">
        <v>1696</v>
      </c>
      <c r="BN2180" t="s">
        <v>3848</v>
      </c>
      <c r="BO2180" t="s">
        <v>3849</v>
      </c>
      <c r="BP2180" t="s">
        <v>3850</v>
      </c>
      <c r="BQ2180" t="s">
        <v>3946</v>
      </c>
      <c r="BR2180" t="s">
        <v>3963</v>
      </c>
      <c r="BS2180" t="s">
        <v>5903</v>
      </c>
      <c r="BT2180" t="s">
        <v>3859</v>
      </c>
      <c r="BU2180" t="s">
        <v>1696</v>
      </c>
      <c r="BV2180" t="s">
        <v>5904</v>
      </c>
    </row>
    <row r="2181" spans="1:74" x14ac:dyDescent="0.2">
      <c r="A2181" t="s">
        <v>1697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11</v>
      </c>
      <c r="H2181">
        <v>0</v>
      </c>
      <c r="I2181">
        <v>0</v>
      </c>
      <c r="J2181">
        <v>8</v>
      </c>
      <c r="K2181">
        <v>9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 t="s">
        <v>1697</v>
      </c>
      <c r="BN2181" t="s">
        <v>3848</v>
      </c>
      <c r="BO2181" t="s">
        <v>3849</v>
      </c>
      <c r="BP2181" t="s">
        <v>3850</v>
      </c>
      <c r="BQ2181" t="s">
        <v>3946</v>
      </c>
      <c r="BR2181" t="s">
        <v>4001</v>
      </c>
      <c r="BS2181" t="s">
        <v>4681</v>
      </c>
      <c r="BT2181" t="s">
        <v>3859</v>
      </c>
      <c r="BU2181" t="s">
        <v>1697</v>
      </c>
      <c r="BV2181" t="s">
        <v>5905</v>
      </c>
    </row>
    <row r="2182" spans="1:74" x14ac:dyDescent="0.2">
      <c r="A2182" t="s">
        <v>1699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8</v>
      </c>
      <c r="H2182">
        <v>0</v>
      </c>
      <c r="I2182">
        <v>0</v>
      </c>
      <c r="J2182">
        <v>5</v>
      </c>
      <c r="K2182">
        <v>7</v>
      </c>
      <c r="L2182">
        <v>0</v>
      </c>
      <c r="M2182">
        <v>8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 t="s">
        <v>1699</v>
      </c>
      <c r="BN2182" t="s">
        <v>3848</v>
      </c>
      <c r="BO2182" t="s">
        <v>3849</v>
      </c>
      <c r="BP2182" t="s">
        <v>3850</v>
      </c>
      <c r="BQ2182" t="s">
        <v>3946</v>
      </c>
      <c r="BR2182" t="s">
        <v>4267</v>
      </c>
      <c r="BS2182" t="s">
        <v>3859</v>
      </c>
      <c r="BT2182" t="s">
        <v>3859</v>
      </c>
      <c r="BU2182" t="s">
        <v>1699</v>
      </c>
      <c r="BV2182" t="s">
        <v>5907</v>
      </c>
    </row>
    <row r="2183" spans="1:74" x14ac:dyDescent="0.2">
      <c r="A2183" t="s">
        <v>1701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15</v>
      </c>
      <c r="K2183">
        <v>13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 t="s">
        <v>1701</v>
      </c>
      <c r="BN2183" t="s">
        <v>3848</v>
      </c>
      <c r="BO2183" t="s">
        <v>3849</v>
      </c>
      <c r="BP2183" t="s">
        <v>3850</v>
      </c>
      <c r="BQ2183" t="s">
        <v>3946</v>
      </c>
      <c r="BR2183" t="s">
        <v>3963</v>
      </c>
      <c r="BS2183" t="s">
        <v>4137</v>
      </c>
      <c r="BT2183" t="s">
        <v>3859</v>
      </c>
      <c r="BU2183" t="s">
        <v>1701</v>
      </c>
      <c r="BV2183" t="s">
        <v>5909</v>
      </c>
    </row>
    <row r="2184" spans="1:74" x14ac:dyDescent="0.2">
      <c r="A2184" t="s">
        <v>1718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28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 t="s">
        <v>1718</v>
      </c>
      <c r="BN2184" t="s">
        <v>3848</v>
      </c>
      <c r="BO2184" t="s">
        <v>3849</v>
      </c>
      <c r="BP2184" t="s">
        <v>3900</v>
      </c>
      <c r="BQ2184" t="s">
        <v>4593</v>
      </c>
      <c r="BR2184" t="s">
        <v>4594</v>
      </c>
      <c r="BS2184" t="s">
        <v>4903</v>
      </c>
      <c r="BT2184" t="s">
        <v>3859</v>
      </c>
      <c r="BU2184" t="s">
        <v>1718</v>
      </c>
      <c r="BV2184" t="s">
        <v>5928</v>
      </c>
    </row>
    <row r="2185" spans="1:74" x14ac:dyDescent="0.2">
      <c r="A2185" t="s">
        <v>1724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20</v>
      </c>
      <c r="BL2185">
        <v>8</v>
      </c>
      <c r="BM2185" t="s">
        <v>1724</v>
      </c>
      <c r="BN2185" t="s">
        <v>3848</v>
      </c>
      <c r="BO2185" t="s">
        <v>3849</v>
      </c>
      <c r="BP2185" t="s">
        <v>3850</v>
      </c>
      <c r="BQ2185" t="s">
        <v>3946</v>
      </c>
      <c r="BR2185" t="s">
        <v>3947</v>
      </c>
      <c r="BS2185" t="s">
        <v>3859</v>
      </c>
      <c r="BT2185" t="s">
        <v>3859</v>
      </c>
      <c r="BU2185" t="s">
        <v>1724</v>
      </c>
      <c r="BV2185" t="s">
        <v>5937</v>
      </c>
    </row>
    <row r="2186" spans="1:74" x14ac:dyDescent="0.2">
      <c r="A2186" t="s">
        <v>1735</v>
      </c>
      <c r="B2186">
        <v>0</v>
      </c>
      <c r="C2186">
        <v>0</v>
      </c>
      <c r="D2186">
        <v>10</v>
      </c>
      <c r="E2186">
        <v>0</v>
      </c>
      <c r="F2186">
        <v>0</v>
      </c>
      <c r="G2186">
        <v>0</v>
      </c>
      <c r="H2186">
        <v>0</v>
      </c>
      <c r="I2186">
        <v>9</v>
      </c>
      <c r="J2186">
        <v>0</v>
      </c>
      <c r="K2186">
        <v>8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 t="s">
        <v>1735</v>
      </c>
      <c r="BN2186" t="s">
        <v>3848</v>
      </c>
      <c r="BO2186" t="s">
        <v>3849</v>
      </c>
      <c r="BP2186" t="s">
        <v>3900</v>
      </c>
      <c r="BQ2186" t="s">
        <v>4476</v>
      </c>
      <c r="BR2186" t="s">
        <v>3859</v>
      </c>
      <c r="BS2186" t="s">
        <v>3859</v>
      </c>
      <c r="BT2186" t="s">
        <v>3859</v>
      </c>
      <c r="BU2186" t="s">
        <v>1735</v>
      </c>
      <c r="BV2186" t="s">
        <v>5948</v>
      </c>
    </row>
    <row r="2187" spans="1:74" x14ac:dyDescent="0.2">
      <c r="A2187" t="s">
        <v>1736</v>
      </c>
      <c r="B2187">
        <v>0</v>
      </c>
      <c r="C2187">
        <v>0</v>
      </c>
      <c r="D2187">
        <v>7</v>
      </c>
      <c r="E2187">
        <v>0</v>
      </c>
      <c r="F2187">
        <v>0</v>
      </c>
      <c r="G2187">
        <v>20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 t="s">
        <v>1736</v>
      </c>
      <c r="BN2187" t="s">
        <v>3848</v>
      </c>
      <c r="BO2187" t="s">
        <v>3849</v>
      </c>
      <c r="BP2187" t="s">
        <v>3850</v>
      </c>
      <c r="BQ2187" t="s">
        <v>3946</v>
      </c>
      <c r="BR2187" t="s">
        <v>3963</v>
      </c>
      <c r="BS2187" t="s">
        <v>3859</v>
      </c>
      <c r="BT2187" t="s">
        <v>3859</v>
      </c>
      <c r="BU2187" t="s">
        <v>1736</v>
      </c>
      <c r="BV2187" t="s">
        <v>5949</v>
      </c>
    </row>
    <row r="2188" spans="1:74" x14ac:dyDescent="0.2">
      <c r="A2188" t="s">
        <v>1743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5</v>
      </c>
      <c r="K2188">
        <v>22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 t="s">
        <v>1743</v>
      </c>
      <c r="BN2188" t="s">
        <v>3848</v>
      </c>
      <c r="BO2188" t="s">
        <v>3849</v>
      </c>
      <c r="BP2188" t="s">
        <v>3850</v>
      </c>
      <c r="BQ2188" t="s">
        <v>3946</v>
      </c>
      <c r="BR2188" t="s">
        <v>3859</v>
      </c>
      <c r="BS2188" t="s">
        <v>3859</v>
      </c>
      <c r="BT2188" t="s">
        <v>3859</v>
      </c>
      <c r="BU2188" t="s">
        <v>1743</v>
      </c>
      <c r="BV2188" t="s">
        <v>5957</v>
      </c>
    </row>
    <row r="2189" spans="1:74" x14ac:dyDescent="0.2">
      <c r="A2189" t="s">
        <v>1745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12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15</v>
      </c>
      <c r="BL2189">
        <v>0</v>
      </c>
      <c r="BM2189" t="s">
        <v>1745</v>
      </c>
      <c r="BN2189" t="s">
        <v>3848</v>
      </c>
      <c r="BO2189" t="s">
        <v>3849</v>
      </c>
      <c r="BP2189" t="s">
        <v>3850</v>
      </c>
      <c r="BQ2189" t="s">
        <v>4135</v>
      </c>
      <c r="BR2189" t="s">
        <v>3859</v>
      </c>
      <c r="BS2189" t="s">
        <v>3859</v>
      </c>
      <c r="BT2189" t="s">
        <v>3859</v>
      </c>
      <c r="BU2189" t="s">
        <v>1745</v>
      </c>
      <c r="BV2189" t="s">
        <v>5959</v>
      </c>
    </row>
    <row r="2190" spans="1:74" x14ac:dyDescent="0.2">
      <c r="A2190" t="s">
        <v>1746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8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19</v>
      </c>
      <c r="BL2190">
        <v>0</v>
      </c>
      <c r="BM2190" t="s">
        <v>1746</v>
      </c>
      <c r="BN2190" t="s">
        <v>3848</v>
      </c>
      <c r="BO2190" t="s">
        <v>3849</v>
      </c>
      <c r="BP2190" t="s">
        <v>3850</v>
      </c>
      <c r="BQ2190" t="s">
        <v>5155</v>
      </c>
      <c r="BR2190" t="s">
        <v>5156</v>
      </c>
      <c r="BS2190" t="s">
        <v>5157</v>
      </c>
      <c r="BT2190" t="s">
        <v>3859</v>
      </c>
      <c r="BU2190" t="s">
        <v>1746</v>
      </c>
      <c r="BV2190" t="s">
        <v>5960</v>
      </c>
    </row>
    <row r="2191" spans="1:74" x14ac:dyDescent="0.2">
      <c r="A2191" t="s">
        <v>1759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27</v>
      </c>
      <c r="BM2191" t="s">
        <v>1759</v>
      </c>
      <c r="BN2191" t="s">
        <v>3848</v>
      </c>
      <c r="BO2191" t="s">
        <v>3849</v>
      </c>
      <c r="BP2191" t="s">
        <v>3850</v>
      </c>
      <c r="BQ2191" t="s">
        <v>3946</v>
      </c>
      <c r="BR2191" t="s">
        <v>4001</v>
      </c>
      <c r="BS2191" t="s">
        <v>3859</v>
      </c>
      <c r="BT2191" t="s">
        <v>3859</v>
      </c>
      <c r="BU2191" t="s">
        <v>1759</v>
      </c>
      <c r="BV2191" t="s">
        <v>5978</v>
      </c>
    </row>
    <row r="2192" spans="1:74" x14ac:dyDescent="0.2">
      <c r="A2192" t="s">
        <v>1764</v>
      </c>
      <c r="B2192">
        <v>0</v>
      </c>
      <c r="C2192">
        <v>9</v>
      </c>
      <c r="D2192">
        <v>0</v>
      </c>
      <c r="E2192">
        <v>0</v>
      </c>
      <c r="F2192">
        <v>11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6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 t="s">
        <v>1764</v>
      </c>
      <c r="BN2192" t="s">
        <v>3848</v>
      </c>
      <c r="BO2192" t="s">
        <v>3849</v>
      </c>
      <c r="BP2192" t="s">
        <v>3850</v>
      </c>
      <c r="BQ2192" t="s">
        <v>4135</v>
      </c>
      <c r="BR2192" t="s">
        <v>3859</v>
      </c>
      <c r="BS2192" t="s">
        <v>3859</v>
      </c>
      <c r="BT2192" t="s">
        <v>3859</v>
      </c>
      <c r="BU2192" t="s">
        <v>1764</v>
      </c>
      <c r="BV2192" t="s">
        <v>5983</v>
      </c>
    </row>
    <row r="2193" spans="1:74" x14ac:dyDescent="0.2">
      <c r="A2193" t="s">
        <v>1766</v>
      </c>
      <c r="B2193">
        <v>0</v>
      </c>
      <c r="C2193">
        <v>0</v>
      </c>
      <c r="D2193">
        <v>26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 t="s">
        <v>1766</v>
      </c>
      <c r="BN2193" t="s">
        <v>3848</v>
      </c>
      <c r="BO2193" t="s">
        <v>3849</v>
      </c>
      <c r="BP2193" t="s">
        <v>3850</v>
      </c>
      <c r="BQ2193" t="s">
        <v>4135</v>
      </c>
      <c r="BR2193" t="s">
        <v>3859</v>
      </c>
      <c r="BS2193" t="s">
        <v>3859</v>
      </c>
      <c r="BT2193" t="s">
        <v>3859</v>
      </c>
      <c r="BU2193" t="s">
        <v>1766</v>
      </c>
      <c r="BV2193" t="s">
        <v>5985</v>
      </c>
    </row>
    <row r="2194" spans="1:74" x14ac:dyDescent="0.2">
      <c r="A2194" t="s">
        <v>1774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26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 t="s">
        <v>1774</v>
      </c>
      <c r="BN2194" t="s">
        <v>3848</v>
      </c>
      <c r="BO2194" t="s">
        <v>3849</v>
      </c>
      <c r="BP2194" t="s">
        <v>3850</v>
      </c>
      <c r="BQ2194" t="s">
        <v>4135</v>
      </c>
      <c r="BR2194" t="s">
        <v>3859</v>
      </c>
      <c r="BS2194" t="s">
        <v>3859</v>
      </c>
      <c r="BT2194" t="s">
        <v>3859</v>
      </c>
      <c r="BU2194" t="s">
        <v>1774</v>
      </c>
      <c r="BV2194" t="s">
        <v>5993</v>
      </c>
    </row>
    <row r="2195" spans="1:74" x14ac:dyDescent="0.2">
      <c r="A2195" t="s">
        <v>1777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26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 t="s">
        <v>1777</v>
      </c>
      <c r="BN2195" t="s">
        <v>3848</v>
      </c>
      <c r="BO2195" t="s">
        <v>3849</v>
      </c>
      <c r="BP2195" t="s">
        <v>3900</v>
      </c>
      <c r="BQ2195" t="s">
        <v>3901</v>
      </c>
      <c r="BR2195" t="s">
        <v>3902</v>
      </c>
      <c r="BS2195" t="s">
        <v>3903</v>
      </c>
      <c r="BT2195" t="s">
        <v>3859</v>
      </c>
      <c r="BU2195" t="s">
        <v>1777</v>
      </c>
      <c r="BV2195" t="s">
        <v>5996</v>
      </c>
    </row>
    <row r="2196" spans="1:74" x14ac:dyDescent="0.2">
      <c r="A2196" t="s">
        <v>1779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26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 t="s">
        <v>1779</v>
      </c>
      <c r="BN2196" t="s">
        <v>3848</v>
      </c>
      <c r="BO2196" t="s">
        <v>3849</v>
      </c>
      <c r="BP2196" t="s">
        <v>3900</v>
      </c>
      <c r="BQ2196" t="s">
        <v>3983</v>
      </c>
      <c r="BR2196" t="s">
        <v>3984</v>
      </c>
      <c r="BS2196" t="s">
        <v>4588</v>
      </c>
      <c r="BT2196" t="s">
        <v>3859</v>
      </c>
      <c r="BU2196" t="s">
        <v>1779</v>
      </c>
      <c r="BV2196" t="s">
        <v>5998</v>
      </c>
    </row>
    <row r="2197" spans="1:74" x14ac:dyDescent="0.2">
      <c r="A2197" t="s">
        <v>1786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26</v>
      </c>
      <c r="BL2197">
        <v>0</v>
      </c>
      <c r="BM2197" t="s">
        <v>1786</v>
      </c>
      <c r="BN2197" t="s">
        <v>3848</v>
      </c>
      <c r="BO2197" t="s">
        <v>3849</v>
      </c>
      <c r="BP2197" t="s">
        <v>3850</v>
      </c>
      <c r="BQ2197" t="s">
        <v>3946</v>
      </c>
      <c r="BR2197" t="s">
        <v>3947</v>
      </c>
      <c r="BS2197" t="s">
        <v>3859</v>
      </c>
      <c r="BT2197" t="s">
        <v>3859</v>
      </c>
      <c r="BU2197" t="s">
        <v>1786</v>
      </c>
      <c r="BV2197" t="s">
        <v>6006</v>
      </c>
    </row>
    <row r="2198" spans="1:74" x14ac:dyDescent="0.2">
      <c r="A2198" t="s">
        <v>1787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26</v>
      </c>
      <c r="BL2198">
        <v>0</v>
      </c>
      <c r="BM2198" t="s">
        <v>1787</v>
      </c>
      <c r="BN2198" t="s">
        <v>3848</v>
      </c>
      <c r="BO2198" t="s">
        <v>3849</v>
      </c>
      <c r="BP2198" t="s">
        <v>3850</v>
      </c>
      <c r="BQ2198" t="s">
        <v>3946</v>
      </c>
      <c r="BR2198" t="s">
        <v>3947</v>
      </c>
      <c r="BS2198" t="s">
        <v>3859</v>
      </c>
      <c r="BT2198" t="s">
        <v>3859</v>
      </c>
      <c r="BU2198" t="s">
        <v>1787</v>
      </c>
      <c r="BV2198" t="s">
        <v>6007</v>
      </c>
    </row>
    <row r="2199" spans="1:74" x14ac:dyDescent="0.2">
      <c r="A2199" t="s">
        <v>1788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13</v>
      </c>
      <c r="BL2199">
        <v>13</v>
      </c>
      <c r="BM2199" t="s">
        <v>1788</v>
      </c>
      <c r="BN2199" t="s">
        <v>3848</v>
      </c>
      <c r="BO2199" t="s">
        <v>3849</v>
      </c>
      <c r="BP2199" t="s">
        <v>3850</v>
      </c>
      <c r="BQ2199" t="s">
        <v>3859</v>
      </c>
      <c r="BR2199" t="s">
        <v>3859</v>
      </c>
      <c r="BS2199" t="s">
        <v>3859</v>
      </c>
      <c r="BT2199" t="s">
        <v>3859</v>
      </c>
      <c r="BU2199" t="s">
        <v>1788</v>
      </c>
      <c r="BV2199" t="s">
        <v>6008</v>
      </c>
    </row>
    <row r="2200" spans="1:74" x14ac:dyDescent="0.2">
      <c r="A2200" t="s">
        <v>1789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15</v>
      </c>
      <c r="BL2200">
        <v>11</v>
      </c>
      <c r="BM2200" t="s">
        <v>1789</v>
      </c>
      <c r="BN2200" t="s">
        <v>3848</v>
      </c>
      <c r="BO2200" t="s">
        <v>3849</v>
      </c>
      <c r="BP2200" t="s">
        <v>3850</v>
      </c>
      <c r="BQ2200" t="s">
        <v>3946</v>
      </c>
      <c r="BR2200" t="s">
        <v>3963</v>
      </c>
      <c r="BS2200" t="s">
        <v>3859</v>
      </c>
      <c r="BT2200" t="s">
        <v>3859</v>
      </c>
      <c r="BU2200" t="s">
        <v>1789</v>
      </c>
      <c r="BV2200" t="s">
        <v>6009</v>
      </c>
    </row>
    <row r="2201" spans="1:74" x14ac:dyDescent="0.2">
      <c r="A2201" t="s">
        <v>1796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25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 t="s">
        <v>1796</v>
      </c>
      <c r="BN2201" t="s">
        <v>3848</v>
      </c>
      <c r="BO2201" t="s">
        <v>3849</v>
      </c>
      <c r="BP2201" t="s">
        <v>3850</v>
      </c>
      <c r="BQ2201" t="s">
        <v>3946</v>
      </c>
      <c r="BR2201" t="s">
        <v>4001</v>
      </c>
      <c r="BS2201" t="s">
        <v>4681</v>
      </c>
      <c r="BT2201" t="s">
        <v>3859</v>
      </c>
      <c r="BU2201" t="s">
        <v>1796</v>
      </c>
      <c r="BV2201" t="s">
        <v>6016</v>
      </c>
    </row>
    <row r="2202" spans="1:74" x14ac:dyDescent="0.2">
      <c r="A2202" t="s">
        <v>1798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8</v>
      </c>
      <c r="I2202">
        <v>0</v>
      </c>
      <c r="J2202">
        <v>11</v>
      </c>
      <c r="K2202">
        <v>6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 t="s">
        <v>1798</v>
      </c>
      <c r="BN2202" t="s">
        <v>3848</v>
      </c>
      <c r="BO2202" t="s">
        <v>3849</v>
      </c>
      <c r="BP2202" t="s">
        <v>3850</v>
      </c>
      <c r="BQ2202" t="s">
        <v>3889</v>
      </c>
      <c r="BR2202" t="s">
        <v>3890</v>
      </c>
      <c r="BS2202" t="s">
        <v>6018</v>
      </c>
      <c r="BT2202" t="s">
        <v>3859</v>
      </c>
      <c r="BU2202" t="s">
        <v>1798</v>
      </c>
      <c r="BV2202" t="s">
        <v>6019</v>
      </c>
    </row>
    <row r="2203" spans="1:74" x14ac:dyDescent="0.2">
      <c r="A2203" t="s">
        <v>1805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25</v>
      </c>
      <c r="BL2203">
        <v>0</v>
      </c>
      <c r="BM2203" t="s">
        <v>1805</v>
      </c>
      <c r="BN2203" t="s">
        <v>3848</v>
      </c>
      <c r="BO2203" t="s">
        <v>3849</v>
      </c>
      <c r="BP2203" t="s">
        <v>3850</v>
      </c>
      <c r="BQ2203" t="s">
        <v>3946</v>
      </c>
      <c r="BR2203" t="s">
        <v>3963</v>
      </c>
      <c r="BS2203" t="s">
        <v>3859</v>
      </c>
      <c r="BT2203" t="s">
        <v>3859</v>
      </c>
      <c r="BU2203" t="s">
        <v>1805</v>
      </c>
      <c r="BV2203" t="s">
        <v>6027</v>
      </c>
    </row>
    <row r="2204" spans="1:74" x14ac:dyDescent="0.2">
      <c r="A2204" t="s">
        <v>1811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25</v>
      </c>
      <c r="BM2204" t="s">
        <v>1811</v>
      </c>
      <c r="BN2204" t="s">
        <v>3848</v>
      </c>
      <c r="BO2204" t="s">
        <v>3849</v>
      </c>
      <c r="BP2204" t="s">
        <v>3850</v>
      </c>
      <c r="BQ2204" t="s">
        <v>3946</v>
      </c>
      <c r="BR2204" t="s">
        <v>3859</v>
      </c>
      <c r="BS2204" t="s">
        <v>3859</v>
      </c>
      <c r="BT2204" t="s">
        <v>3859</v>
      </c>
      <c r="BU2204" t="s">
        <v>1811</v>
      </c>
      <c r="BV2204" t="s">
        <v>6033</v>
      </c>
    </row>
    <row r="2205" spans="1:74" x14ac:dyDescent="0.2">
      <c r="A2205" t="s">
        <v>1816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12</v>
      </c>
      <c r="BA2205">
        <v>0</v>
      </c>
      <c r="BB2205">
        <v>13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 t="s">
        <v>1816</v>
      </c>
      <c r="BN2205" t="s">
        <v>3848</v>
      </c>
      <c r="BO2205" t="s">
        <v>3849</v>
      </c>
      <c r="BP2205" t="s">
        <v>3900</v>
      </c>
      <c r="BQ2205" t="s">
        <v>4169</v>
      </c>
      <c r="BR2205" t="s">
        <v>6038</v>
      </c>
      <c r="BS2205" t="s">
        <v>6039</v>
      </c>
      <c r="BT2205" t="s">
        <v>3859</v>
      </c>
      <c r="BU2205" t="s">
        <v>1816</v>
      </c>
      <c r="BV2205" t="s">
        <v>6040</v>
      </c>
    </row>
    <row r="2206" spans="1:74" x14ac:dyDescent="0.2">
      <c r="A2206" t="s">
        <v>1820</v>
      </c>
      <c r="B2206">
        <v>0</v>
      </c>
      <c r="C2206">
        <v>13</v>
      </c>
      <c r="D2206">
        <v>11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 t="s">
        <v>1820</v>
      </c>
      <c r="BN2206" t="s">
        <v>3848</v>
      </c>
      <c r="BO2206" t="s">
        <v>3849</v>
      </c>
      <c r="BP2206" t="s">
        <v>3900</v>
      </c>
      <c r="BQ2206" t="s">
        <v>4476</v>
      </c>
      <c r="BR2206" t="s">
        <v>3859</v>
      </c>
      <c r="BS2206" t="s">
        <v>3859</v>
      </c>
      <c r="BT2206" t="s">
        <v>3859</v>
      </c>
      <c r="BU2206" t="s">
        <v>1820</v>
      </c>
      <c r="BV2206" t="s">
        <v>6045</v>
      </c>
    </row>
    <row r="2207" spans="1:74" x14ac:dyDescent="0.2">
      <c r="A2207" t="s">
        <v>1823</v>
      </c>
      <c r="B2207">
        <v>0</v>
      </c>
      <c r="C2207">
        <v>0</v>
      </c>
      <c r="D2207">
        <v>0</v>
      </c>
      <c r="E2207">
        <v>14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 t="s">
        <v>1823</v>
      </c>
      <c r="BN2207" t="s">
        <v>3848</v>
      </c>
      <c r="BO2207" t="s">
        <v>3849</v>
      </c>
      <c r="BP2207" t="s">
        <v>3850</v>
      </c>
      <c r="BQ2207" t="s">
        <v>4135</v>
      </c>
      <c r="BR2207" t="s">
        <v>3859</v>
      </c>
      <c r="BS2207" t="s">
        <v>3859</v>
      </c>
      <c r="BT2207" t="s">
        <v>3859</v>
      </c>
      <c r="BU2207" t="s">
        <v>1823</v>
      </c>
      <c r="BV2207" t="s">
        <v>6048</v>
      </c>
    </row>
    <row r="2208" spans="1:74" x14ac:dyDescent="0.2">
      <c r="A2208" t="s">
        <v>1827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13</v>
      </c>
      <c r="H2208">
        <v>0</v>
      </c>
      <c r="I2208">
        <v>11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 t="s">
        <v>1827</v>
      </c>
      <c r="BN2208" t="s">
        <v>3848</v>
      </c>
      <c r="BO2208" t="s">
        <v>3849</v>
      </c>
      <c r="BP2208" t="s">
        <v>3850</v>
      </c>
      <c r="BQ2208" t="s">
        <v>3946</v>
      </c>
      <c r="BR2208" t="s">
        <v>3963</v>
      </c>
      <c r="BS2208" t="s">
        <v>3859</v>
      </c>
      <c r="BT2208" t="s">
        <v>3859</v>
      </c>
      <c r="BU2208" t="s">
        <v>1827</v>
      </c>
      <c r="BV2208" t="s">
        <v>6052</v>
      </c>
    </row>
    <row r="2209" spans="1:74" x14ac:dyDescent="0.2">
      <c r="A2209" t="s">
        <v>1828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13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 t="s">
        <v>1828</v>
      </c>
      <c r="BN2209" t="s">
        <v>3848</v>
      </c>
      <c r="BO2209" t="s">
        <v>3849</v>
      </c>
      <c r="BP2209" t="s">
        <v>3850</v>
      </c>
      <c r="BQ2209" t="s">
        <v>3946</v>
      </c>
      <c r="BR2209" t="s">
        <v>3947</v>
      </c>
      <c r="BS2209" t="s">
        <v>3859</v>
      </c>
      <c r="BT2209" t="s">
        <v>3859</v>
      </c>
      <c r="BU2209" t="s">
        <v>1828</v>
      </c>
      <c r="BV2209" t="s">
        <v>6053</v>
      </c>
    </row>
    <row r="2210" spans="1:74" x14ac:dyDescent="0.2">
      <c r="A2210" t="s">
        <v>1829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24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 t="s">
        <v>1829</v>
      </c>
      <c r="BN2210" t="s">
        <v>3848</v>
      </c>
      <c r="BO2210" t="s">
        <v>3849</v>
      </c>
      <c r="BP2210" t="s">
        <v>3850</v>
      </c>
      <c r="BQ2210" t="s">
        <v>3946</v>
      </c>
      <c r="BR2210" t="s">
        <v>3963</v>
      </c>
      <c r="BS2210" t="s">
        <v>3859</v>
      </c>
      <c r="BT2210" t="s">
        <v>3859</v>
      </c>
      <c r="BU2210" t="s">
        <v>1829</v>
      </c>
      <c r="BV2210" t="s">
        <v>6054</v>
      </c>
    </row>
    <row r="2211" spans="1:74" x14ac:dyDescent="0.2">
      <c r="A2211" t="s">
        <v>1831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5</v>
      </c>
      <c r="J2211">
        <v>19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 t="s">
        <v>1831</v>
      </c>
      <c r="BN2211" t="s">
        <v>3848</v>
      </c>
      <c r="BO2211" t="s">
        <v>3849</v>
      </c>
      <c r="BP2211" t="s">
        <v>3850</v>
      </c>
      <c r="BQ2211" t="s">
        <v>3889</v>
      </c>
      <c r="BR2211" t="s">
        <v>3890</v>
      </c>
      <c r="BS2211" t="s">
        <v>3859</v>
      </c>
      <c r="BT2211" t="s">
        <v>3859</v>
      </c>
      <c r="BU2211" t="s">
        <v>1831</v>
      </c>
      <c r="BV2211" t="s">
        <v>6056</v>
      </c>
    </row>
    <row r="2212" spans="1:74" x14ac:dyDescent="0.2">
      <c r="A2212" t="s">
        <v>1837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10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14</v>
      </c>
      <c r="BM2212" t="s">
        <v>1837</v>
      </c>
      <c r="BN2212" t="s">
        <v>3848</v>
      </c>
      <c r="BO2212" t="s">
        <v>3849</v>
      </c>
      <c r="BP2212" t="s">
        <v>3850</v>
      </c>
      <c r="BQ2212" t="s">
        <v>4135</v>
      </c>
      <c r="BR2212" t="s">
        <v>3859</v>
      </c>
      <c r="BS2212" t="s">
        <v>3859</v>
      </c>
      <c r="BT2212" t="s">
        <v>3859</v>
      </c>
      <c r="BU2212" t="s">
        <v>1837</v>
      </c>
      <c r="BV2212" t="s">
        <v>6062</v>
      </c>
    </row>
    <row r="2213" spans="1:74" x14ac:dyDescent="0.2">
      <c r="A2213" t="s">
        <v>1845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24</v>
      </c>
      <c r="BL2213">
        <v>0</v>
      </c>
      <c r="BM2213" t="s">
        <v>1845</v>
      </c>
      <c r="BN2213" t="s">
        <v>3848</v>
      </c>
      <c r="BO2213" t="s">
        <v>3849</v>
      </c>
      <c r="BP2213" t="s">
        <v>3850</v>
      </c>
      <c r="BQ2213" t="s">
        <v>3859</v>
      </c>
      <c r="BR2213" t="s">
        <v>3859</v>
      </c>
      <c r="BS2213" t="s">
        <v>3859</v>
      </c>
      <c r="BT2213" t="s">
        <v>3859</v>
      </c>
      <c r="BU2213" t="s">
        <v>1845</v>
      </c>
      <c r="BV2213" t="s">
        <v>6075</v>
      </c>
    </row>
    <row r="2214" spans="1:74" x14ac:dyDescent="0.2">
      <c r="A2214" t="s">
        <v>1850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24</v>
      </c>
      <c r="BM2214" t="s">
        <v>1850</v>
      </c>
      <c r="BN2214" t="s">
        <v>3848</v>
      </c>
      <c r="BO2214" t="s">
        <v>3849</v>
      </c>
      <c r="BP2214" t="s">
        <v>3850</v>
      </c>
      <c r="BQ2214" t="s">
        <v>3946</v>
      </c>
      <c r="BR2214" t="s">
        <v>3859</v>
      </c>
      <c r="BS2214" t="s">
        <v>3859</v>
      </c>
      <c r="BT2214" t="s">
        <v>3859</v>
      </c>
      <c r="BU2214" t="s">
        <v>1850</v>
      </c>
      <c r="BV2214" t="s">
        <v>6080</v>
      </c>
    </row>
    <row r="2215" spans="1:74" x14ac:dyDescent="0.2">
      <c r="A2215" t="s">
        <v>1851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24</v>
      </c>
      <c r="BM2215" t="s">
        <v>1851</v>
      </c>
      <c r="BN2215" t="s">
        <v>3848</v>
      </c>
      <c r="BO2215" t="s">
        <v>3849</v>
      </c>
      <c r="BP2215" t="s">
        <v>3850</v>
      </c>
      <c r="BQ2215" t="s">
        <v>3946</v>
      </c>
      <c r="BR2215" t="s">
        <v>3963</v>
      </c>
      <c r="BS2215" t="s">
        <v>3859</v>
      </c>
      <c r="BT2215" t="s">
        <v>3859</v>
      </c>
      <c r="BU2215" t="s">
        <v>1851</v>
      </c>
      <c r="BV2215" t="s">
        <v>6081</v>
      </c>
    </row>
    <row r="2216" spans="1:74" x14ac:dyDescent="0.2">
      <c r="A2216" t="s">
        <v>1859</v>
      </c>
      <c r="B2216">
        <v>0</v>
      </c>
      <c r="C2216">
        <v>0</v>
      </c>
      <c r="D2216">
        <v>23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 t="s">
        <v>1859</v>
      </c>
      <c r="BN2216" t="s">
        <v>3848</v>
      </c>
      <c r="BO2216" t="s">
        <v>3849</v>
      </c>
      <c r="BP2216" t="s">
        <v>3850</v>
      </c>
      <c r="BQ2216" t="s">
        <v>4135</v>
      </c>
      <c r="BR2216" t="s">
        <v>3859</v>
      </c>
      <c r="BS2216" t="s">
        <v>3859</v>
      </c>
      <c r="BT2216" t="s">
        <v>3859</v>
      </c>
      <c r="BU2216" t="s">
        <v>1859</v>
      </c>
      <c r="BV2216" t="s">
        <v>6089</v>
      </c>
    </row>
    <row r="2217" spans="1:74" x14ac:dyDescent="0.2">
      <c r="A2217" t="s">
        <v>1865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10</v>
      </c>
      <c r="J2217">
        <v>13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 t="s">
        <v>1865</v>
      </c>
      <c r="BN2217" t="s">
        <v>3848</v>
      </c>
      <c r="BO2217" t="s">
        <v>3849</v>
      </c>
      <c r="BP2217" t="s">
        <v>3850</v>
      </c>
      <c r="BQ2217" t="s">
        <v>3946</v>
      </c>
      <c r="BR2217" t="s">
        <v>3963</v>
      </c>
      <c r="BS2217" t="s">
        <v>4240</v>
      </c>
      <c r="BT2217" t="s">
        <v>3859</v>
      </c>
      <c r="BU2217" t="s">
        <v>1865</v>
      </c>
      <c r="BV2217" t="s">
        <v>6095</v>
      </c>
    </row>
    <row r="2218" spans="1:74" x14ac:dyDescent="0.2">
      <c r="A2218" t="s">
        <v>1866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23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 t="s">
        <v>1866</v>
      </c>
      <c r="BN2218" t="s">
        <v>3848</v>
      </c>
      <c r="BO2218" t="s">
        <v>3849</v>
      </c>
      <c r="BP2218" t="s">
        <v>3850</v>
      </c>
      <c r="BQ2218" t="s">
        <v>3859</v>
      </c>
      <c r="BR2218" t="s">
        <v>3859</v>
      </c>
      <c r="BS2218" t="s">
        <v>3859</v>
      </c>
      <c r="BT2218" t="s">
        <v>3859</v>
      </c>
      <c r="BU2218" t="s">
        <v>1866</v>
      </c>
      <c r="BV2218" t="s">
        <v>6096</v>
      </c>
    </row>
    <row r="2219" spans="1:74" x14ac:dyDescent="0.2">
      <c r="A2219" t="s">
        <v>1886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23</v>
      </c>
      <c r="BL2219">
        <v>0</v>
      </c>
      <c r="BM2219" t="s">
        <v>1886</v>
      </c>
      <c r="BN2219" t="s">
        <v>3848</v>
      </c>
      <c r="BO2219" t="s">
        <v>3849</v>
      </c>
      <c r="BP2219" t="s">
        <v>3850</v>
      </c>
      <c r="BQ2219" t="s">
        <v>3946</v>
      </c>
      <c r="BR2219" t="s">
        <v>3947</v>
      </c>
      <c r="BS2219" t="s">
        <v>4642</v>
      </c>
      <c r="BT2219" t="s">
        <v>3859</v>
      </c>
      <c r="BU2219" t="s">
        <v>1886</v>
      </c>
      <c r="BV2219" t="s">
        <v>6124</v>
      </c>
    </row>
    <row r="2220" spans="1:74" x14ac:dyDescent="0.2">
      <c r="A2220" t="s">
        <v>1887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19</v>
      </c>
      <c r="BL2220">
        <v>4</v>
      </c>
      <c r="BM2220" t="s">
        <v>1887</v>
      </c>
      <c r="BN2220" t="s">
        <v>3848</v>
      </c>
      <c r="BO2220" t="s">
        <v>3849</v>
      </c>
      <c r="BP2220" t="s">
        <v>3850</v>
      </c>
      <c r="BQ2220" t="s">
        <v>3859</v>
      </c>
      <c r="BR2220" t="s">
        <v>3859</v>
      </c>
      <c r="BS2220" t="s">
        <v>3859</v>
      </c>
      <c r="BT2220" t="s">
        <v>3859</v>
      </c>
      <c r="BU2220" t="s">
        <v>1887</v>
      </c>
      <c r="BV2220" t="s">
        <v>6125</v>
      </c>
    </row>
    <row r="2221" spans="1:74" x14ac:dyDescent="0.2">
      <c r="A2221" t="s">
        <v>1888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23</v>
      </c>
      <c r="BL2221">
        <v>0</v>
      </c>
      <c r="BM2221" t="s">
        <v>1888</v>
      </c>
      <c r="BN2221" t="s">
        <v>3848</v>
      </c>
      <c r="BO2221" t="s">
        <v>3849</v>
      </c>
      <c r="BP2221" t="s">
        <v>3850</v>
      </c>
      <c r="BQ2221" t="s">
        <v>4952</v>
      </c>
      <c r="BR2221" t="s">
        <v>4953</v>
      </c>
      <c r="BS2221" t="s">
        <v>4954</v>
      </c>
      <c r="BT2221" t="s">
        <v>3859</v>
      </c>
      <c r="BU2221" t="s">
        <v>1888</v>
      </c>
      <c r="BV2221" t="s">
        <v>6126</v>
      </c>
    </row>
    <row r="2222" spans="1:74" x14ac:dyDescent="0.2">
      <c r="A2222" t="s">
        <v>1891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23</v>
      </c>
      <c r="BM2222" t="s">
        <v>1891</v>
      </c>
      <c r="BN2222" t="s">
        <v>3848</v>
      </c>
      <c r="BO2222" t="s">
        <v>3849</v>
      </c>
      <c r="BP2222" t="s">
        <v>3850</v>
      </c>
      <c r="BQ2222" t="s">
        <v>3889</v>
      </c>
      <c r="BR2222" t="s">
        <v>3890</v>
      </c>
      <c r="BS2222" t="s">
        <v>3859</v>
      </c>
      <c r="BT2222" t="s">
        <v>3859</v>
      </c>
      <c r="BU2222" t="s">
        <v>1891</v>
      </c>
      <c r="BV2222" t="s">
        <v>6129</v>
      </c>
    </row>
    <row r="2223" spans="1:74" x14ac:dyDescent="0.2">
      <c r="A2223" t="s">
        <v>1901</v>
      </c>
      <c r="B2223">
        <v>0</v>
      </c>
      <c r="C2223">
        <v>0</v>
      </c>
      <c r="D2223">
        <v>22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 t="s">
        <v>1901</v>
      </c>
      <c r="BN2223" t="s">
        <v>3848</v>
      </c>
      <c r="BO2223" t="s">
        <v>3849</v>
      </c>
      <c r="BP2223" t="s">
        <v>3850</v>
      </c>
      <c r="BQ2223" t="s">
        <v>5155</v>
      </c>
      <c r="BR2223" t="s">
        <v>5156</v>
      </c>
      <c r="BS2223" t="s">
        <v>5157</v>
      </c>
      <c r="BT2223" t="s">
        <v>3859</v>
      </c>
      <c r="BU2223" t="s">
        <v>1901</v>
      </c>
      <c r="BV2223" t="s">
        <v>6139</v>
      </c>
    </row>
    <row r="2224" spans="1:74" x14ac:dyDescent="0.2">
      <c r="A2224" t="s">
        <v>1902</v>
      </c>
      <c r="B2224">
        <v>0</v>
      </c>
      <c r="C2224">
        <v>0</v>
      </c>
      <c r="D2224">
        <v>0</v>
      </c>
      <c r="E2224">
        <v>13</v>
      </c>
      <c r="F2224">
        <v>0</v>
      </c>
      <c r="G2224">
        <v>5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4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 t="s">
        <v>1902</v>
      </c>
      <c r="BN2224" t="s">
        <v>3848</v>
      </c>
      <c r="BO2224" t="s">
        <v>3849</v>
      </c>
      <c r="BP2224" t="s">
        <v>3850</v>
      </c>
      <c r="BQ2224" t="s">
        <v>3946</v>
      </c>
      <c r="BR2224" t="s">
        <v>5200</v>
      </c>
      <c r="BS2224" t="s">
        <v>3859</v>
      </c>
      <c r="BT2224" t="s">
        <v>3859</v>
      </c>
      <c r="BU2224" t="s">
        <v>1902</v>
      </c>
      <c r="BV2224" t="s">
        <v>6140</v>
      </c>
    </row>
    <row r="2225" spans="1:74" x14ac:dyDescent="0.2">
      <c r="A2225" t="s">
        <v>1904</v>
      </c>
      <c r="B2225">
        <v>0</v>
      </c>
      <c r="C2225">
        <v>0</v>
      </c>
      <c r="D2225">
        <v>0</v>
      </c>
      <c r="E2225">
        <v>5</v>
      </c>
      <c r="F2225">
        <v>0</v>
      </c>
      <c r="G2225">
        <v>0</v>
      </c>
      <c r="H2225">
        <v>0</v>
      </c>
      <c r="I2225">
        <v>0</v>
      </c>
      <c r="J2225">
        <v>8</v>
      </c>
      <c r="K2225">
        <v>0</v>
      </c>
      <c r="L2225">
        <v>0</v>
      </c>
      <c r="M2225">
        <v>9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 t="s">
        <v>1904</v>
      </c>
      <c r="BN2225" t="s">
        <v>3848</v>
      </c>
      <c r="BO2225" t="s">
        <v>3849</v>
      </c>
      <c r="BP2225" t="s">
        <v>3850</v>
      </c>
      <c r="BQ2225" t="s">
        <v>3889</v>
      </c>
      <c r="BR2225" t="s">
        <v>3890</v>
      </c>
      <c r="BS2225" t="s">
        <v>3859</v>
      </c>
      <c r="BT2225" t="s">
        <v>3859</v>
      </c>
      <c r="BU2225" t="s">
        <v>1904</v>
      </c>
      <c r="BV2225" t="s">
        <v>6142</v>
      </c>
    </row>
    <row r="2226" spans="1:74" x14ac:dyDescent="0.2">
      <c r="A2226" t="s">
        <v>1906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22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 t="s">
        <v>1906</v>
      </c>
      <c r="BN2226" t="s">
        <v>3848</v>
      </c>
      <c r="BO2226" t="s">
        <v>3849</v>
      </c>
      <c r="BP2226" t="s">
        <v>3850</v>
      </c>
      <c r="BQ2226" t="s">
        <v>4135</v>
      </c>
      <c r="BR2226" t="s">
        <v>3859</v>
      </c>
      <c r="BS2226" t="s">
        <v>3859</v>
      </c>
      <c r="BT2226" t="s">
        <v>3859</v>
      </c>
      <c r="BU2226" t="s">
        <v>1906</v>
      </c>
      <c r="BV2226" t="s">
        <v>6144</v>
      </c>
    </row>
    <row r="2227" spans="1:74" x14ac:dyDescent="0.2">
      <c r="A2227" t="s">
        <v>1907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22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 t="s">
        <v>1907</v>
      </c>
      <c r="BN2227" t="s">
        <v>3848</v>
      </c>
      <c r="BO2227" t="s">
        <v>3849</v>
      </c>
      <c r="BP2227" t="s">
        <v>3850</v>
      </c>
      <c r="BQ2227" t="s">
        <v>3859</v>
      </c>
      <c r="BR2227" t="s">
        <v>3859</v>
      </c>
      <c r="BS2227" t="s">
        <v>3859</v>
      </c>
      <c r="BT2227" t="s">
        <v>3859</v>
      </c>
      <c r="BU2227" t="s">
        <v>1907</v>
      </c>
      <c r="BV2227" t="s">
        <v>6145</v>
      </c>
    </row>
    <row r="2228" spans="1:74" x14ac:dyDescent="0.2">
      <c r="A2228" t="s">
        <v>1909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12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10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 t="s">
        <v>1909</v>
      </c>
      <c r="BN2228" t="s">
        <v>3848</v>
      </c>
      <c r="BO2228" t="s">
        <v>3849</v>
      </c>
      <c r="BP2228" t="s">
        <v>3850</v>
      </c>
      <c r="BQ2228" t="s">
        <v>3946</v>
      </c>
      <c r="BR2228" t="s">
        <v>3859</v>
      </c>
      <c r="BS2228" t="s">
        <v>3859</v>
      </c>
      <c r="BT2228" t="s">
        <v>3859</v>
      </c>
      <c r="BU2228" t="s">
        <v>1909</v>
      </c>
      <c r="BV2228" t="s">
        <v>6147</v>
      </c>
    </row>
    <row r="2229" spans="1:74" x14ac:dyDescent="0.2">
      <c r="A2229" t="s">
        <v>1912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15</v>
      </c>
      <c r="J2229">
        <v>0</v>
      </c>
      <c r="K2229">
        <v>7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 t="s">
        <v>1912</v>
      </c>
      <c r="BN2229" t="s">
        <v>3848</v>
      </c>
      <c r="BO2229" t="s">
        <v>3849</v>
      </c>
      <c r="BP2229" t="s">
        <v>3850</v>
      </c>
      <c r="BQ2229" t="s">
        <v>3946</v>
      </c>
      <c r="BR2229" t="s">
        <v>3947</v>
      </c>
      <c r="BS2229" t="s">
        <v>3859</v>
      </c>
      <c r="BT2229" t="s">
        <v>3859</v>
      </c>
      <c r="BU2229" t="s">
        <v>1912</v>
      </c>
      <c r="BV2229" t="s">
        <v>6150</v>
      </c>
    </row>
    <row r="2230" spans="1:74" x14ac:dyDescent="0.2">
      <c r="A2230" t="s">
        <v>1913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22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 t="s">
        <v>1913</v>
      </c>
      <c r="BN2230" t="s">
        <v>3848</v>
      </c>
      <c r="BO2230" t="s">
        <v>3849</v>
      </c>
      <c r="BP2230" t="s">
        <v>3850</v>
      </c>
      <c r="BQ2230" t="s">
        <v>3946</v>
      </c>
      <c r="BR2230" t="s">
        <v>3947</v>
      </c>
      <c r="BS2230" t="s">
        <v>4993</v>
      </c>
      <c r="BT2230" t="s">
        <v>3859</v>
      </c>
      <c r="BU2230" t="s">
        <v>1913</v>
      </c>
      <c r="BV2230" t="s">
        <v>6151</v>
      </c>
    </row>
    <row r="2231" spans="1:74" x14ac:dyDescent="0.2">
      <c r="A2231" t="s">
        <v>1919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22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 t="s">
        <v>1919</v>
      </c>
      <c r="BN2231" t="s">
        <v>3848</v>
      </c>
      <c r="BO2231" t="s">
        <v>3849</v>
      </c>
      <c r="BP2231" t="s">
        <v>3900</v>
      </c>
      <c r="BQ2231" t="s">
        <v>3901</v>
      </c>
      <c r="BR2231" t="s">
        <v>3902</v>
      </c>
      <c r="BS2231" t="s">
        <v>3903</v>
      </c>
      <c r="BT2231" t="s">
        <v>3859</v>
      </c>
      <c r="BU2231" t="s">
        <v>1919</v>
      </c>
      <c r="BV2231" t="s">
        <v>6157</v>
      </c>
    </row>
    <row r="2232" spans="1:74" x14ac:dyDescent="0.2">
      <c r="A2232" t="s">
        <v>1935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22</v>
      </c>
      <c r="BL2232">
        <v>0</v>
      </c>
      <c r="BM2232" t="s">
        <v>1935</v>
      </c>
      <c r="BN2232" t="s">
        <v>3848</v>
      </c>
      <c r="BO2232" t="s">
        <v>3849</v>
      </c>
      <c r="BP2232" t="s">
        <v>3850</v>
      </c>
      <c r="BQ2232" t="s">
        <v>3946</v>
      </c>
      <c r="BR2232" t="s">
        <v>3859</v>
      </c>
      <c r="BS2232" t="s">
        <v>3859</v>
      </c>
      <c r="BT2232" t="s">
        <v>3859</v>
      </c>
      <c r="BU2232" t="s">
        <v>1935</v>
      </c>
      <c r="BV2232" t="s">
        <v>6174</v>
      </c>
    </row>
    <row r="2233" spans="1:74" x14ac:dyDescent="0.2">
      <c r="A2233" t="s">
        <v>1937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22</v>
      </c>
      <c r="BL2233">
        <v>0</v>
      </c>
      <c r="BM2233" t="s">
        <v>1937</v>
      </c>
      <c r="BN2233" t="s">
        <v>3848</v>
      </c>
      <c r="BO2233" t="s">
        <v>3849</v>
      </c>
      <c r="BP2233" t="s">
        <v>3850</v>
      </c>
      <c r="BQ2233" t="s">
        <v>4704</v>
      </c>
      <c r="BR2233" t="s">
        <v>3859</v>
      </c>
      <c r="BS2233" t="s">
        <v>3859</v>
      </c>
      <c r="BT2233" t="s">
        <v>3859</v>
      </c>
      <c r="BU2233" t="s">
        <v>1937</v>
      </c>
      <c r="BV2233" t="s">
        <v>6176</v>
      </c>
    </row>
    <row r="2234" spans="1:74" x14ac:dyDescent="0.2">
      <c r="A2234" t="s">
        <v>1938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22</v>
      </c>
      <c r="BL2234">
        <v>0</v>
      </c>
      <c r="BM2234" t="s">
        <v>1938</v>
      </c>
      <c r="BN2234" t="s">
        <v>3848</v>
      </c>
      <c r="BO2234" t="s">
        <v>3849</v>
      </c>
      <c r="BP2234" t="s">
        <v>3900</v>
      </c>
      <c r="BQ2234" t="s">
        <v>4476</v>
      </c>
      <c r="BR2234" t="s">
        <v>3859</v>
      </c>
      <c r="BS2234" t="s">
        <v>3859</v>
      </c>
      <c r="BT2234" t="s">
        <v>3859</v>
      </c>
      <c r="BU2234" t="s">
        <v>1938</v>
      </c>
      <c r="BV2234" t="s">
        <v>6177</v>
      </c>
    </row>
    <row r="2235" spans="1:74" x14ac:dyDescent="0.2">
      <c r="A2235" t="s">
        <v>1939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22</v>
      </c>
      <c r="BM2235" t="s">
        <v>1939</v>
      </c>
      <c r="BN2235" t="s">
        <v>3848</v>
      </c>
      <c r="BO2235" t="s">
        <v>3849</v>
      </c>
      <c r="BP2235" t="s">
        <v>3900</v>
      </c>
      <c r="BQ2235" t="s">
        <v>4476</v>
      </c>
      <c r="BR2235" t="s">
        <v>3859</v>
      </c>
      <c r="BS2235" t="s">
        <v>3859</v>
      </c>
      <c r="BT2235" t="s">
        <v>3859</v>
      </c>
      <c r="BU2235" t="s">
        <v>1939</v>
      </c>
      <c r="BV2235" t="s">
        <v>6178</v>
      </c>
    </row>
    <row r="2236" spans="1:74" x14ac:dyDescent="0.2">
      <c r="A2236" t="s">
        <v>1940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22</v>
      </c>
      <c r="BM2236" t="s">
        <v>1940</v>
      </c>
      <c r="BN2236" t="s">
        <v>3848</v>
      </c>
      <c r="BO2236" t="s">
        <v>3849</v>
      </c>
      <c r="BP2236" t="s">
        <v>3850</v>
      </c>
      <c r="BQ2236" t="s">
        <v>4077</v>
      </c>
      <c r="BR2236" t="s">
        <v>4078</v>
      </c>
      <c r="BS2236" t="s">
        <v>3859</v>
      </c>
      <c r="BT2236" t="s">
        <v>3859</v>
      </c>
      <c r="BU2236" t="s">
        <v>1940</v>
      </c>
      <c r="BV2236" t="s">
        <v>6179</v>
      </c>
    </row>
    <row r="2237" spans="1:74" x14ac:dyDescent="0.2">
      <c r="A2237" t="s">
        <v>1944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22</v>
      </c>
      <c r="BM2237" t="s">
        <v>1944</v>
      </c>
      <c r="BN2237" t="s">
        <v>3848</v>
      </c>
      <c r="BO2237" t="s">
        <v>3849</v>
      </c>
      <c r="BP2237" t="s">
        <v>3850</v>
      </c>
      <c r="BQ2237" t="s">
        <v>3946</v>
      </c>
      <c r="BR2237" t="s">
        <v>3859</v>
      </c>
      <c r="BS2237" t="s">
        <v>3859</v>
      </c>
      <c r="BT2237" t="s">
        <v>3859</v>
      </c>
      <c r="BU2237" t="s">
        <v>1944</v>
      </c>
      <c r="BV2237" t="s">
        <v>6183</v>
      </c>
    </row>
    <row r="2238" spans="1:74" x14ac:dyDescent="0.2">
      <c r="A2238" t="s">
        <v>1952</v>
      </c>
      <c r="B2238">
        <v>0</v>
      </c>
      <c r="C2238">
        <v>0</v>
      </c>
      <c r="D2238">
        <v>21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 t="s">
        <v>1952</v>
      </c>
      <c r="BN2238" t="s">
        <v>3848</v>
      </c>
      <c r="BO2238" t="s">
        <v>3849</v>
      </c>
      <c r="BP2238" t="s">
        <v>3850</v>
      </c>
      <c r="BQ2238" t="s">
        <v>4135</v>
      </c>
      <c r="BR2238" t="s">
        <v>3859</v>
      </c>
      <c r="BS2238" t="s">
        <v>3859</v>
      </c>
      <c r="BT2238" t="s">
        <v>3859</v>
      </c>
      <c r="BU2238" t="s">
        <v>1952</v>
      </c>
      <c r="BV2238" t="s">
        <v>6191</v>
      </c>
    </row>
    <row r="2239" spans="1:74" x14ac:dyDescent="0.2">
      <c r="A2239" t="s">
        <v>1953</v>
      </c>
      <c r="B2239">
        <v>0</v>
      </c>
      <c r="C2239">
        <v>0</v>
      </c>
      <c r="D2239">
        <v>0</v>
      </c>
      <c r="E2239">
        <v>16</v>
      </c>
      <c r="F2239">
        <v>0</v>
      </c>
      <c r="G2239">
        <v>5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 t="s">
        <v>1953</v>
      </c>
      <c r="BN2239" t="s">
        <v>3848</v>
      </c>
      <c r="BO2239" t="s">
        <v>3849</v>
      </c>
      <c r="BP2239" t="s">
        <v>3900</v>
      </c>
      <c r="BQ2239" t="s">
        <v>3983</v>
      </c>
      <c r="BR2239" t="s">
        <v>3984</v>
      </c>
      <c r="BS2239" t="s">
        <v>4725</v>
      </c>
      <c r="BT2239" t="s">
        <v>3859</v>
      </c>
      <c r="BU2239" t="s">
        <v>1953</v>
      </c>
      <c r="BV2239" t="s">
        <v>6192</v>
      </c>
    </row>
    <row r="2240" spans="1:74" x14ac:dyDescent="0.2">
      <c r="A2240" t="s">
        <v>1955</v>
      </c>
      <c r="B2240">
        <v>0</v>
      </c>
      <c r="C2240">
        <v>0</v>
      </c>
      <c r="D2240">
        <v>0</v>
      </c>
      <c r="E2240">
        <v>0</v>
      </c>
      <c r="F2240">
        <v>5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16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 t="s">
        <v>1955</v>
      </c>
      <c r="BN2240" t="s">
        <v>3848</v>
      </c>
      <c r="BO2240" t="s">
        <v>3849</v>
      </c>
      <c r="BP2240" t="s">
        <v>3850</v>
      </c>
      <c r="BQ2240" t="s">
        <v>3946</v>
      </c>
      <c r="BR2240" t="s">
        <v>3947</v>
      </c>
      <c r="BS2240" t="s">
        <v>3859</v>
      </c>
      <c r="BT2240" t="s">
        <v>3859</v>
      </c>
      <c r="BU2240" t="s">
        <v>1955</v>
      </c>
      <c r="BV2240" t="s">
        <v>6194</v>
      </c>
    </row>
    <row r="2241" spans="1:74" x14ac:dyDescent="0.2">
      <c r="A2241" t="s">
        <v>1958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8</v>
      </c>
      <c r="K2241">
        <v>13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 t="s">
        <v>1958</v>
      </c>
      <c r="BN2241" t="s">
        <v>3848</v>
      </c>
      <c r="BO2241" t="s">
        <v>3849</v>
      </c>
      <c r="BP2241" t="s">
        <v>3850</v>
      </c>
      <c r="BQ2241" t="s">
        <v>3946</v>
      </c>
      <c r="BR2241" t="s">
        <v>3947</v>
      </c>
      <c r="BS2241" t="s">
        <v>3859</v>
      </c>
      <c r="BT2241" t="s">
        <v>3859</v>
      </c>
      <c r="BU2241" t="s">
        <v>1958</v>
      </c>
      <c r="BV2241" t="s">
        <v>6197</v>
      </c>
    </row>
    <row r="2242" spans="1:74" x14ac:dyDescent="0.2">
      <c r="A2242" t="s">
        <v>1967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21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 t="s">
        <v>1967</v>
      </c>
      <c r="BN2242" t="s">
        <v>3848</v>
      </c>
      <c r="BO2242" t="s">
        <v>3849</v>
      </c>
      <c r="BP2242" t="s">
        <v>3900</v>
      </c>
      <c r="BQ2242" t="s">
        <v>3859</v>
      </c>
      <c r="BR2242" t="s">
        <v>3859</v>
      </c>
      <c r="BS2242" t="s">
        <v>3859</v>
      </c>
      <c r="BT2242" t="s">
        <v>3859</v>
      </c>
      <c r="BU2242" t="s">
        <v>1967</v>
      </c>
      <c r="BV2242" t="s">
        <v>6206</v>
      </c>
    </row>
    <row r="2243" spans="1:74" x14ac:dyDescent="0.2">
      <c r="A2243" t="s">
        <v>1982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21</v>
      </c>
      <c r="BL2243">
        <v>0</v>
      </c>
      <c r="BM2243" t="s">
        <v>1982</v>
      </c>
      <c r="BN2243" t="s">
        <v>3848</v>
      </c>
      <c r="BO2243" t="s">
        <v>3849</v>
      </c>
      <c r="BP2243" t="s">
        <v>3850</v>
      </c>
      <c r="BQ2243" t="s">
        <v>3946</v>
      </c>
      <c r="BR2243" t="s">
        <v>3859</v>
      </c>
      <c r="BS2243" t="s">
        <v>3859</v>
      </c>
      <c r="BT2243" t="s">
        <v>3859</v>
      </c>
      <c r="BU2243" t="s">
        <v>1982</v>
      </c>
      <c r="BV2243" t="s">
        <v>6224</v>
      </c>
    </row>
    <row r="2244" spans="1:74" x14ac:dyDescent="0.2">
      <c r="A2244" t="s">
        <v>1983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21</v>
      </c>
      <c r="BL2244">
        <v>0</v>
      </c>
      <c r="BM2244" t="s">
        <v>1983</v>
      </c>
      <c r="BN2244" t="s">
        <v>3848</v>
      </c>
      <c r="BO2244" t="s">
        <v>3849</v>
      </c>
      <c r="BP2244" t="s">
        <v>3850</v>
      </c>
      <c r="BQ2244" t="s">
        <v>4135</v>
      </c>
      <c r="BR2244" t="s">
        <v>3859</v>
      </c>
      <c r="BS2244" t="s">
        <v>3859</v>
      </c>
      <c r="BT2244" t="s">
        <v>3859</v>
      </c>
      <c r="BU2244" t="s">
        <v>1983</v>
      </c>
      <c r="BV2244" t="s">
        <v>6225</v>
      </c>
    </row>
    <row r="2245" spans="1:74" x14ac:dyDescent="0.2">
      <c r="A2245" t="s">
        <v>1984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21</v>
      </c>
      <c r="BL2245">
        <v>0</v>
      </c>
      <c r="BM2245" t="s">
        <v>1984</v>
      </c>
      <c r="BN2245" t="s">
        <v>3848</v>
      </c>
      <c r="BO2245" t="s">
        <v>3849</v>
      </c>
      <c r="BP2245" t="s">
        <v>3850</v>
      </c>
      <c r="BQ2245" t="s">
        <v>3889</v>
      </c>
      <c r="BR2245" t="s">
        <v>3890</v>
      </c>
      <c r="BS2245" t="s">
        <v>3859</v>
      </c>
      <c r="BT2245" t="s">
        <v>3859</v>
      </c>
      <c r="BU2245" t="s">
        <v>1984</v>
      </c>
      <c r="BV2245" t="s">
        <v>6226</v>
      </c>
    </row>
    <row r="2246" spans="1:74" x14ac:dyDescent="0.2">
      <c r="A2246" t="s">
        <v>1985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9</v>
      </c>
      <c r="BL2246">
        <v>12</v>
      </c>
      <c r="BM2246" t="s">
        <v>1985</v>
      </c>
      <c r="BN2246" t="s">
        <v>3848</v>
      </c>
      <c r="BO2246" t="s">
        <v>3849</v>
      </c>
      <c r="BP2246" t="s">
        <v>3850</v>
      </c>
      <c r="BQ2246" t="s">
        <v>3946</v>
      </c>
      <c r="BR2246" t="s">
        <v>3859</v>
      </c>
      <c r="BS2246" t="s">
        <v>3859</v>
      </c>
      <c r="BT2246" t="s">
        <v>3859</v>
      </c>
      <c r="BU2246" t="s">
        <v>1985</v>
      </c>
      <c r="BV2246" t="s">
        <v>6227</v>
      </c>
    </row>
    <row r="2247" spans="1:74" x14ac:dyDescent="0.2">
      <c r="A2247" t="s">
        <v>1986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13</v>
      </c>
      <c r="BL2247">
        <v>8</v>
      </c>
      <c r="BM2247" t="s">
        <v>1986</v>
      </c>
      <c r="BN2247" t="s">
        <v>3848</v>
      </c>
      <c r="BO2247" t="s">
        <v>3849</v>
      </c>
      <c r="BP2247" t="s">
        <v>3850</v>
      </c>
      <c r="BQ2247" t="s">
        <v>3946</v>
      </c>
      <c r="BR2247" t="s">
        <v>3947</v>
      </c>
      <c r="BS2247" t="s">
        <v>3859</v>
      </c>
      <c r="BT2247" t="s">
        <v>3859</v>
      </c>
      <c r="BU2247" t="s">
        <v>1986</v>
      </c>
      <c r="BV2247" t="s">
        <v>6228</v>
      </c>
    </row>
    <row r="2248" spans="1:74" x14ac:dyDescent="0.2">
      <c r="A2248" t="s">
        <v>1987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21</v>
      </c>
      <c r="BL2248">
        <v>0</v>
      </c>
      <c r="BM2248" t="s">
        <v>1987</v>
      </c>
      <c r="BN2248" t="s">
        <v>3848</v>
      </c>
      <c r="BO2248" t="s">
        <v>3849</v>
      </c>
      <c r="BP2248" t="s">
        <v>3850</v>
      </c>
      <c r="BQ2248" t="s">
        <v>3946</v>
      </c>
      <c r="BR2248" t="s">
        <v>4591</v>
      </c>
      <c r="BS2248" t="s">
        <v>3859</v>
      </c>
      <c r="BT2248" t="s">
        <v>3859</v>
      </c>
      <c r="BU2248" t="s">
        <v>1987</v>
      </c>
      <c r="BV2248" t="s">
        <v>6229</v>
      </c>
    </row>
    <row r="2249" spans="1:74" x14ac:dyDescent="0.2">
      <c r="A2249" t="s">
        <v>1992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21</v>
      </c>
      <c r="BM2249" t="s">
        <v>1992</v>
      </c>
      <c r="BN2249" t="s">
        <v>3848</v>
      </c>
      <c r="BO2249" t="s">
        <v>3849</v>
      </c>
      <c r="BP2249" t="s">
        <v>3850</v>
      </c>
      <c r="BQ2249" t="s">
        <v>3946</v>
      </c>
      <c r="BR2249" t="s">
        <v>3947</v>
      </c>
      <c r="BS2249" t="s">
        <v>3859</v>
      </c>
      <c r="BT2249" t="s">
        <v>3859</v>
      </c>
      <c r="BU2249" t="s">
        <v>1992</v>
      </c>
      <c r="BV2249" t="s">
        <v>6234</v>
      </c>
    </row>
    <row r="2250" spans="1:74" x14ac:dyDescent="0.2">
      <c r="A2250" t="s">
        <v>1998</v>
      </c>
      <c r="B2250">
        <v>0</v>
      </c>
      <c r="C2250">
        <v>3</v>
      </c>
      <c r="D2250">
        <v>0</v>
      </c>
      <c r="E2250">
        <v>5</v>
      </c>
      <c r="F2250">
        <v>0</v>
      </c>
      <c r="G2250">
        <v>0</v>
      </c>
      <c r="H2250">
        <v>0</v>
      </c>
      <c r="I2250">
        <v>12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 t="s">
        <v>1998</v>
      </c>
      <c r="BN2250" t="s">
        <v>3848</v>
      </c>
      <c r="BO2250" t="s">
        <v>3849</v>
      </c>
      <c r="BP2250" t="s">
        <v>3850</v>
      </c>
      <c r="BQ2250" t="s">
        <v>3946</v>
      </c>
      <c r="BR2250" t="s">
        <v>3859</v>
      </c>
      <c r="BS2250" t="s">
        <v>3859</v>
      </c>
      <c r="BT2250" t="s">
        <v>3859</v>
      </c>
      <c r="BU2250" t="s">
        <v>1998</v>
      </c>
      <c r="BV2250" t="s">
        <v>6240</v>
      </c>
    </row>
    <row r="2251" spans="1:74" x14ac:dyDescent="0.2">
      <c r="A2251" t="s">
        <v>2002</v>
      </c>
      <c r="B2251">
        <v>0</v>
      </c>
      <c r="C2251">
        <v>0</v>
      </c>
      <c r="D2251">
        <v>0</v>
      </c>
      <c r="E2251">
        <v>20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 t="s">
        <v>2002</v>
      </c>
      <c r="BN2251" t="s">
        <v>3848</v>
      </c>
      <c r="BO2251" t="s">
        <v>3849</v>
      </c>
      <c r="BP2251" t="s">
        <v>3900</v>
      </c>
      <c r="BQ2251" t="s">
        <v>3901</v>
      </c>
      <c r="BR2251" t="s">
        <v>3902</v>
      </c>
      <c r="BS2251" t="s">
        <v>3859</v>
      </c>
      <c r="BT2251" t="s">
        <v>3859</v>
      </c>
      <c r="BU2251" t="s">
        <v>2002</v>
      </c>
      <c r="BV2251" t="s">
        <v>6244</v>
      </c>
    </row>
    <row r="2252" spans="1:74" x14ac:dyDescent="0.2">
      <c r="A2252" t="s">
        <v>2004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20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 t="s">
        <v>2004</v>
      </c>
      <c r="BN2252" t="s">
        <v>3848</v>
      </c>
      <c r="BO2252" t="s">
        <v>3849</v>
      </c>
      <c r="BP2252" t="s">
        <v>3850</v>
      </c>
      <c r="BQ2252" t="s">
        <v>3851</v>
      </c>
      <c r="BR2252" t="s">
        <v>3859</v>
      </c>
      <c r="BS2252" t="s">
        <v>3859</v>
      </c>
      <c r="BT2252" t="s">
        <v>3859</v>
      </c>
      <c r="BU2252" t="s">
        <v>2004</v>
      </c>
      <c r="BV2252" t="s">
        <v>6246</v>
      </c>
    </row>
    <row r="2253" spans="1:74" x14ac:dyDescent="0.2">
      <c r="A2253" t="s">
        <v>2012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20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 t="s">
        <v>2012</v>
      </c>
      <c r="BN2253" t="s">
        <v>3848</v>
      </c>
      <c r="BO2253" t="s">
        <v>3849</v>
      </c>
      <c r="BP2253" t="s">
        <v>3850</v>
      </c>
      <c r="BQ2253" t="s">
        <v>3946</v>
      </c>
      <c r="BR2253" t="s">
        <v>3947</v>
      </c>
      <c r="BS2253" t="s">
        <v>3859</v>
      </c>
      <c r="BT2253" t="s">
        <v>3859</v>
      </c>
      <c r="BU2253" t="s">
        <v>2012</v>
      </c>
      <c r="BV2253" t="s">
        <v>6255</v>
      </c>
    </row>
    <row r="2254" spans="1:74" x14ac:dyDescent="0.2">
      <c r="A2254" t="s">
        <v>2014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20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 t="s">
        <v>2014</v>
      </c>
      <c r="BN2254" t="s">
        <v>3848</v>
      </c>
      <c r="BO2254" t="s">
        <v>3849</v>
      </c>
      <c r="BP2254" t="s">
        <v>3850</v>
      </c>
      <c r="BQ2254" t="s">
        <v>3946</v>
      </c>
      <c r="BR2254" t="s">
        <v>3963</v>
      </c>
      <c r="BS2254" t="s">
        <v>4137</v>
      </c>
      <c r="BT2254" t="s">
        <v>3859</v>
      </c>
      <c r="BU2254" t="s">
        <v>2014</v>
      </c>
      <c r="BV2254" t="s">
        <v>6257</v>
      </c>
    </row>
    <row r="2255" spans="1:74" x14ac:dyDescent="0.2">
      <c r="A2255" t="s">
        <v>2016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20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 t="s">
        <v>2016</v>
      </c>
      <c r="BN2255" t="s">
        <v>3848</v>
      </c>
      <c r="BO2255" t="s">
        <v>3849</v>
      </c>
      <c r="BP2255" t="s">
        <v>3850</v>
      </c>
      <c r="BQ2255" t="s">
        <v>4135</v>
      </c>
      <c r="BR2255" t="s">
        <v>3859</v>
      </c>
      <c r="BS2255" t="s">
        <v>3859</v>
      </c>
      <c r="BT2255" t="s">
        <v>3859</v>
      </c>
      <c r="BU2255" t="s">
        <v>2016</v>
      </c>
      <c r="BV2255" t="s">
        <v>6259</v>
      </c>
    </row>
    <row r="2256" spans="1:74" x14ac:dyDescent="0.2">
      <c r="A2256" t="s">
        <v>2017</v>
      </c>
      <c r="B2256">
        <v>0</v>
      </c>
      <c r="C2256">
        <v>12</v>
      </c>
      <c r="D2256">
        <v>0</v>
      </c>
      <c r="E2256">
        <v>0</v>
      </c>
      <c r="F2256">
        <v>0</v>
      </c>
      <c r="G2256">
        <v>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4</v>
      </c>
      <c r="BL2256">
        <v>0</v>
      </c>
      <c r="BM2256" t="s">
        <v>2017</v>
      </c>
      <c r="BN2256" t="s">
        <v>3848</v>
      </c>
      <c r="BO2256" t="s">
        <v>3849</v>
      </c>
      <c r="BP2256" t="s">
        <v>3900</v>
      </c>
      <c r="BQ2256" t="s">
        <v>3859</v>
      </c>
      <c r="BR2256" t="s">
        <v>3859</v>
      </c>
      <c r="BS2256" t="s">
        <v>3859</v>
      </c>
      <c r="BT2256" t="s">
        <v>3859</v>
      </c>
      <c r="BU2256" t="s">
        <v>2017</v>
      </c>
      <c r="BV2256" t="s">
        <v>6260</v>
      </c>
    </row>
    <row r="2257" spans="1:74" x14ac:dyDescent="0.2">
      <c r="A2257" t="s">
        <v>2021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20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 t="s">
        <v>2021</v>
      </c>
      <c r="BN2257" t="s">
        <v>3848</v>
      </c>
      <c r="BO2257" t="s">
        <v>3849</v>
      </c>
      <c r="BP2257" t="s">
        <v>3900</v>
      </c>
      <c r="BQ2257" t="s">
        <v>3983</v>
      </c>
      <c r="BR2257" t="s">
        <v>4121</v>
      </c>
      <c r="BS2257" t="s">
        <v>4452</v>
      </c>
      <c r="BT2257" t="s">
        <v>3859</v>
      </c>
      <c r="BU2257" t="s">
        <v>2021</v>
      </c>
      <c r="BV2257" t="s">
        <v>6264</v>
      </c>
    </row>
    <row r="2258" spans="1:74" x14ac:dyDescent="0.2">
      <c r="A2258" t="s">
        <v>2030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7</v>
      </c>
      <c r="BE2258">
        <v>0</v>
      </c>
      <c r="BF2258">
        <v>0</v>
      </c>
      <c r="BG2258">
        <v>13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 t="s">
        <v>2030</v>
      </c>
      <c r="BN2258" t="s">
        <v>3848</v>
      </c>
      <c r="BO2258" t="s">
        <v>3849</v>
      </c>
      <c r="BP2258" t="s">
        <v>5181</v>
      </c>
      <c r="BQ2258" t="s">
        <v>5182</v>
      </c>
      <c r="BR2258" t="s">
        <v>5183</v>
      </c>
      <c r="BS2258" t="s">
        <v>3859</v>
      </c>
      <c r="BT2258" t="s">
        <v>3859</v>
      </c>
      <c r="BU2258" t="s">
        <v>2030</v>
      </c>
      <c r="BV2258" t="s">
        <v>6275</v>
      </c>
    </row>
    <row r="2259" spans="1:74" x14ac:dyDescent="0.2">
      <c r="A2259" t="s">
        <v>2033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10</v>
      </c>
      <c r="BL2259">
        <v>10</v>
      </c>
      <c r="BM2259" t="s">
        <v>2033</v>
      </c>
      <c r="BN2259" t="s">
        <v>3848</v>
      </c>
      <c r="BO2259" t="s">
        <v>3849</v>
      </c>
      <c r="BP2259" t="s">
        <v>3850</v>
      </c>
      <c r="BQ2259" t="s">
        <v>3889</v>
      </c>
      <c r="BR2259" t="s">
        <v>3890</v>
      </c>
      <c r="BS2259" t="s">
        <v>6279</v>
      </c>
      <c r="BT2259" t="s">
        <v>3859</v>
      </c>
      <c r="BU2259" t="s">
        <v>2033</v>
      </c>
      <c r="BV2259" t="s">
        <v>6280</v>
      </c>
    </row>
    <row r="2260" spans="1:74" x14ac:dyDescent="0.2">
      <c r="A2260" t="s">
        <v>2034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20</v>
      </c>
      <c r="BM2260" t="s">
        <v>2034</v>
      </c>
      <c r="BN2260" t="s">
        <v>3848</v>
      </c>
      <c r="BO2260" t="s">
        <v>3849</v>
      </c>
      <c r="BP2260" t="s">
        <v>3850</v>
      </c>
      <c r="BQ2260" t="s">
        <v>3859</v>
      </c>
      <c r="BR2260" t="s">
        <v>3859</v>
      </c>
      <c r="BS2260" t="s">
        <v>3859</v>
      </c>
      <c r="BT2260" t="s">
        <v>3859</v>
      </c>
      <c r="BU2260" t="s">
        <v>2034</v>
      </c>
      <c r="BV2260" t="s">
        <v>6281</v>
      </c>
    </row>
    <row r="2261" spans="1:74" x14ac:dyDescent="0.2">
      <c r="A2261" t="s">
        <v>2037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20</v>
      </c>
      <c r="BM2261" t="s">
        <v>2037</v>
      </c>
      <c r="BN2261" t="s">
        <v>3848</v>
      </c>
      <c r="BO2261" t="s">
        <v>3849</v>
      </c>
      <c r="BP2261" t="s">
        <v>3850</v>
      </c>
      <c r="BQ2261" t="s">
        <v>3946</v>
      </c>
      <c r="BR2261" t="s">
        <v>3963</v>
      </c>
      <c r="BS2261" t="s">
        <v>3859</v>
      </c>
      <c r="BT2261" t="s">
        <v>3859</v>
      </c>
      <c r="BU2261" t="s">
        <v>2037</v>
      </c>
      <c r="BV2261" t="s">
        <v>6284</v>
      </c>
    </row>
    <row r="2262" spans="1:74" x14ac:dyDescent="0.2">
      <c r="A2262" t="s">
        <v>2038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20</v>
      </c>
      <c r="BM2262" t="s">
        <v>2038</v>
      </c>
      <c r="BN2262" t="s">
        <v>3848</v>
      </c>
      <c r="BO2262" t="s">
        <v>3849</v>
      </c>
      <c r="BP2262" t="s">
        <v>3850</v>
      </c>
      <c r="BQ2262" t="s">
        <v>3946</v>
      </c>
      <c r="BR2262" t="s">
        <v>3859</v>
      </c>
      <c r="BS2262" t="s">
        <v>3859</v>
      </c>
      <c r="BT2262" t="s">
        <v>3859</v>
      </c>
      <c r="BU2262" t="s">
        <v>2038</v>
      </c>
      <c r="BV2262" t="s">
        <v>6285</v>
      </c>
    </row>
    <row r="2263" spans="1:74" x14ac:dyDescent="0.2">
      <c r="A2263" t="s">
        <v>2049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19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 t="s">
        <v>2049</v>
      </c>
      <c r="BN2263" t="s">
        <v>3848</v>
      </c>
      <c r="BO2263" t="s">
        <v>3849</v>
      </c>
      <c r="BP2263" t="s">
        <v>3850</v>
      </c>
      <c r="BQ2263" t="s">
        <v>3946</v>
      </c>
      <c r="BR2263" t="s">
        <v>3963</v>
      </c>
      <c r="BS2263" t="s">
        <v>4279</v>
      </c>
      <c r="BT2263" t="s">
        <v>3859</v>
      </c>
      <c r="BU2263" t="s">
        <v>2049</v>
      </c>
      <c r="BV2263" t="s">
        <v>6297</v>
      </c>
    </row>
    <row r="2264" spans="1:74" x14ac:dyDescent="0.2">
      <c r="A2264" t="s">
        <v>2053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8</v>
      </c>
      <c r="J2264">
        <v>5</v>
      </c>
      <c r="K2264">
        <v>6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 t="s">
        <v>2053</v>
      </c>
      <c r="BN2264" t="s">
        <v>3848</v>
      </c>
      <c r="BO2264" t="s">
        <v>3849</v>
      </c>
      <c r="BP2264" t="s">
        <v>3850</v>
      </c>
      <c r="BQ2264" t="s">
        <v>3946</v>
      </c>
      <c r="BR2264" t="s">
        <v>5200</v>
      </c>
      <c r="BS2264" t="s">
        <v>3859</v>
      </c>
      <c r="BT2264" t="s">
        <v>3859</v>
      </c>
      <c r="BU2264" t="s">
        <v>2053</v>
      </c>
      <c r="BV2264" t="s">
        <v>6301</v>
      </c>
    </row>
    <row r="2265" spans="1:74" x14ac:dyDescent="0.2">
      <c r="A2265" t="s">
        <v>2055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19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 t="s">
        <v>2055</v>
      </c>
      <c r="BN2265" t="s">
        <v>3848</v>
      </c>
      <c r="BO2265" t="s">
        <v>3849</v>
      </c>
      <c r="BP2265" t="s">
        <v>3850</v>
      </c>
      <c r="BQ2265" t="s">
        <v>4135</v>
      </c>
      <c r="BR2265" t="s">
        <v>3859</v>
      </c>
      <c r="BS2265" t="s">
        <v>3859</v>
      </c>
      <c r="BT2265" t="s">
        <v>3859</v>
      </c>
      <c r="BU2265" t="s">
        <v>2055</v>
      </c>
      <c r="BV2265" t="s">
        <v>6303</v>
      </c>
    </row>
    <row r="2266" spans="1:74" x14ac:dyDescent="0.2">
      <c r="A2266" t="s">
        <v>2056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3</v>
      </c>
      <c r="M2266">
        <v>16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 t="s">
        <v>2056</v>
      </c>
      <c r="BN2266" t="s">
        <v>3848</v>
      </c>
      <c r="BO2266" t="s">
        <v>3849</v>
      </c>
      <c r="BP2266" t="s">
        <v>3850</v>
      </c>
      <c r="BQ2266" t="s">
        <v>3946</v>
      </c>
      <c r="BR2266" t="s">
        <v>3947</v>
      </c>
      <c r="BS2266" t="s">
        <v>4993</v>
      </c>
      <c r="BT2266" t="s">
        <v>3859</v>
      </c>
      <c r="BU2266" t="s">
        <v>2056</v>
      </c>
      <c r="BV2266" t="s">
        <v>6304</v>
      </c>
    </row>
    <row r="2267" spans="1:74" x14ac:dyDescent="0.2">
      <c r="A2267" t="s">
        <v>2057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19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 t="s">
        <v>2057</v>
      </c>
      <c r="BN2267" t="s">
        <v>3848</v>
      </c>
      <c r="BO2267" t="s">
        <v>3849</v>
      </c>
      <c r="BP2267" t="s">
        <v>3850</v>
      </c>
      <c r="BQ2267" t="s">
        <v>3946</v>
      </c>
      <c r="BR2267" t="s">
        <v>3963</v>
      </c>
      <c r="BS2267" t="s">
        <v>3859</v>
      </c>
      <c r="BT2267" t="s">
        <v>3859</v>
      </c>
      <c r="BU2267" t="s">
        <v>2057</v>
      </c>
      <c r="BV2267" t="s">
        <v>6305</v>
      </c>
    </row>
    <row r="2268" spans="1:74" x14ac:dyDescent="0.2">
      <c r="A2268" t="s">
        <v>2058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19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 t="s">
        <v>2058</v>
      </c>
      <c r="BN2268" t="s">
        <v>3848</v>
      </c>
      <c r="BO2268" t="s">
        <v>3849</v>
      </c>
      <c r="BP2268" t="s">
        <v>3850</v>
      </c>
      <c r="BQ2268" t="s">
        <v>3946</v>
      </c>
      <c r="BR2268" t="s">
        <v>3947</v>
      </c>
      <c r="BS2268" t="s">
        <v>3859</v>
      </c>
      <c r="BT2268" t="s">
        <v>3859</v>
      </c>
      <c r="BU2268" t="s">
        <v>2058</v>
      </c>
      <c r="BV2268" t="s">
        <v>6306</v>
      </c>
    </row>
    <row r="2269" spans="1:74" x14ac:dyDescent="0.2">
      <c r="A2269" t="s">
        <v>2059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19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 t="s">
        <v>2059</v>
      </c>
      <c r="BN2269" t="s">
        <v>3848</v>
      </c>
      <c r="BO2269" t="s">
        <v>3849</v>
      </c>
      <c r="BP2269" t="s">
        <v>3850</v>
      </c>
      <c r="BQ2269" t="s">
        <v>3851</v>
      </c>
      <c r="BR2269" t="s">
        <v>4398</v>
      </c>
      <c r="BS2269" t="s">
        <v>4399</v>
      </c>
      <c r="BT2269" t="s">
        <v>3859</v>
      </c>
      <c r="BU2269" t="s">
        <v>2059</v>
      </c>
      <c r="BV2269" t="s">
        <v>6307</v>
      </c>
    </row>
    <row r="2270" spans="1:74" x14ac:dyDescent="0.2">
      <c r="A2270" t="s">
        <v>2060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19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 t="s">
        <v>2060</v>
      </c>
      <c r="BN2270" t="s">
        <v>3848</v>
      </c>
      <c r="BO2270" t="s">
        <v>3849</v>
      </c>
      <c r="BP2270" t="s">
        <v>3850</v>
      </c>
      <c r="BQ2270" t="s">
        <v>3946</v>
      </c>
      <c r="BR2270" t="s">
        <v>3859</v>
      </c>
      <c r="BS2270" t="s">
        <v>3859</v>
      </c>
      <c r="BT2270" t="s">
        <v>3859</v>
      </c>
      <c r="BU2270" t="s">
        <v>2060</v>
      </c>
      <c r="BV2270" t="s">
        <v>6308</v>
      </c>
    </row>
    <row r="2271" spans="1:74" x14ac:dyDescent="0.2">
      <c r="A2271" t="s">
        <v>2078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15</v>
      </c>
      <c r="BL2271">
        <v>4</v>
      </c>
      <c r="BM2271" t="s">
        <v>2078</v>
      </c>
      <c r="BN2271" t="s">
        <v>3848</v>
      </c>
      <c r="BO2271" t="s">
        <v>3849</v>
      </c>
      <c r="BP2271" t="s">
        <v>3850</v>
      </c>
      <c r="BQ2271" t="s">
        <v>4704</v>
      </c>
      <c r="BR2271" t="s">
        <v>3859</v>
      </c>
      <c r="BS2271" t="s">
        <v>3859</v>
      </c>
      <c r="BT2271" t="s">
        <v>3859</v>
      </c>
      <c r="BU2271" t="s">
        <v>2078</v>
      </c>
      <c r="BV2271" t="s">
        <v>6331</v>
      </c>
    </row>
    <row r="2272" spans="1:74" x14ac:dyDescent="0.2">
      <c r="A2272" t="s">
        <v>2081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19</v>
      </c>
      <c r="BL2272">
        <v>0</v>
      </c>
      <c r="BM2272" t="s">
        <v>2081</v>
      </c>
      <c r="BN2272" t="s">
        <v>3848</v>
      </c>
      <c r="BO2272" t="s">
        <v>3849</v>
      </c>
      <c r="BP2272" t="s">
        <v>3850</v>
      </c>
      <c r="BQ2272" t="s">
        <v>3946</v>
      </c>
      <c r="BR2272" t="s">
        <v>3859</v>
      </c>
      <c r="BS2272" t="s">
        <v>3859</v>
      </c>
      <c r="BT2272" t="s">
        <v>3859</v>
      </c>
      <c r="BU2272" t="s">
        <v>2081</v>
      </c>
      <c r="BV2272" t="s">
        <v>6334</v>
      </c>
    </row>
    <row r="2273" spans="1:74" x14ac:dyDescent="0.2">
      <c r="A2273" t="s">
        <v>2084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19</v>
      </c>
      <c r="BL2273">
        <v>0</v>
      </c>
      <c r="BM2273" t="s">
        <v>2084</v>
      </c>
      <c r="BN2273" t="s">
        <v>3848</v>
      </c>
      <c r="BO2273" t="s">
        <v>3849</v>
      </c>
      <c r="BP2273" t="s">
        <v>3850</v>
      </c>
      <c r="BQ2273" t="s">
        <v>3946</v>
      </c>
      <c r="BR2273" t="s">
        <v>3859</v>
      </c>
      <c r="BS2273" t="s">
        <v>3859</v>
      </c>
      <c r="BT2273" t="s">
        <v>3859</v>
      </c>
      <c r="BU2273" t="s">
        <v>2084</v>
      </c>
      <c r="BV2273" t="s">
        <v>6337</v>
      </c>
    </row>
    <row r="2274" spans="1:74" x14ac:dyDescent="0.2">
      <c r="A2274" t="s">
        <v>2085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19</v>
      </c>
      <c r="BL2274">
        <v>0</v>
      </c>
      <c r="BM2274" t="s">
        <v>2085</v>
      </c>
      <c r="BN2274" t="s">
        <v>3848</v>
      </c>
      <c r="BO2274" t="s">
        <v>3849</v>
      </c>
      <c r="BP2274" t="s">
        <v>3850</v>
      </c>
      <c r="BQ2274" t="s">
        <v>3946</v>
      </c>
      <c r="BR2274" t="s">
        <v>3859</v>
      </c>
      <c r="BS2274" t="s">
        <v>3859</v>
      </c>
      <c r="BT2274" t="s">
        <v>3859</v>
      </c>
      <c r="BU2274" t="s">
        <v>2085</v>
      </c>
      <c r="BV2274" t="s">
        <v>6338</v>
      </c>
    </row>
    <row r="2275" spans="1:74" x14ac:dyDescent="0.2">
      <c r="A2275" t="s">
        <v>2087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11</v>
      </c>
      <c r="BL2275">
        <v>8</v>
      </c>
      <c r="BM2275" t="s">
        <v>2087</v>
      </c>
      <c r="BN2275" t="s">
        <v>3848</v>
      </c>
      <c r="BO2275" t="s">
        <v>3849</v>
      </c>
      <c r="BP2275" t="s">
        <v>3850</v>
      </c>
      <c r="BQ2275" t="s">
        <v>3946</v>
      </c>
      <c r="BR2275" t="s">
        <v>3947</v>
      </c>
      <c r="BS2275" t="s">
        <v>3859</v>
      </c>
      <c r="BT2275" t="s">
        <v>3859</v>
      </c>
      <c r="BU2275" t="s">
        <v>2087</v>
      </c>
      <c r="BV2275" t="s">
        <v>6340</v>
      </c>
    </row>
    <row r="2276" spans="1:74" x14ac:dyDescent="0.2">
      <c r="A2276" t="s">
        <v>2091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19</v>
      </c>
      <c r="BM2276" t="s">
        <v>2091</v>
      </c>
      <c r="BN2276" t="s">
        <v>3848</v>
      </c>
      <c r="BO2276" t="s">
        <v>3849</v>
      </c>
      <c r="BP2276" t="s">
        <v>3850</v>
      </c>
      <c r="BQ2276" t="s">
        <v>3946</v>
      </c>
      <c r="BR2276" t="s">
        <v>4591</v>
      </c>
      <c r="BS2276" t="s">
        <v>3859</v>
      </c>
      <c r="BT2276" t="s">
        <v>3859</v>
      </c>
      <c r="BU2276" t="s">
        <v>2091</v>
      </c>
      <c r="BV2276" t="s">
        <v>6344</v>
      </c>
    </row>
    <row r="2277" spans="1:74" x14ac:dyDescent="0.2">
      <c r="A2277" t="s">
        <v>2092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19</v>
      </c>
      <c r="BM2277" t="s">
        <v>2092</v>
      </c>
      <c r="BN2277" t="s">
        <v>3848</v>
      </c>
      <c r="BO2277" t="s">
        <v>3849</v>
      </c>
      <c r="BP2277" t="s">
        <v>3850</v>
      </c>
      <c r="BQ2277" t="s">
        <v>3946</v>
      </c>
      <c r="BR2277" t="s">
        <v>4591</v>
      </c>
      <c r="BS2277" t="s">
        <v>3859</v>
      </c>
      <c r="BT2277" t="s">
        <v>3859</v>
      </c>
      <c r="BU2277" t="s">
        <v>2092</v>
      </c>
      <c r="BV2277" t="s">
        <v>6345</v>
      </c>
    </row>
    <row r="2278" spans="1:74" x14ac:dyDescent="0.2">
      <c r="A2278" t="s">
        <v>2094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3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5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 t="s">
        <v>2094</v>
      </c>
      <c r="BN2278" t="s">
        <v>3848</v>
      </c>
      <c r="BO2278" t="s">
        <v>3849</v>
      </c>
      <c r="BP2278" t="s">
        <v>3850</v>
      </c>
      <c r="BQ2278" t="s">
        <v>4077</v>
      </c>
      <c r="BR2278" t="s">
        <v>4078</v>
      </c>
      <c r="BS2278" t="s">
        <v>3859</v>
      </c>
      <c r="BT2278" t="s">
        <v>3859</v>
      </c>
      <c r="BU2278" t="s">
        <v>2094</v>
      </c>
      <c r="BV2278" t="s">
        <v>6347</v>
      </c>
    </row>
    <row r="2279" spans="1:74" x14ac:dyDescent="0.2">
      <c r="A2279" t="s">
        <v>2098</v>
      </c>
      <c r="B2279">
        <v>0</v>
      </c>
      <c r="C2279">
        <v>18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 t="s">
        <v>2098</v>
      </c>
      <c r="BN2279" t="s">
        <v>3848</v>
      </c>
      <c r="BO2279" t="s">
        <v>3849</v>
      </c>
      <c r="BP2279" t="s">
        <v>3850</v>
      </c>
      <c r="BQ2279" t="s">
        <v>4135</v>
      </c>
      <c r="BR2279" t="s">
        <v>3859</v>
      </c>
      <c r="BS2279" t="s">
        <v>3859</v>
      </c>
      <c r="BT2279" t="s">
        <v>3859</v>
      </c>
      <c r="BU2279" t="s">
        <v>2098</v>
      </c>
      <c r="BV2279" t="s">
        <v>6351</v>
      </c>
    </row>
    <row r="2280" spans="1:74" x14ac:dyDescent="0.2">
      <c r="A2280" t="s">
        <v>2100</v>
      </c>
      <c r="B2280">
        <v>0</v>
      </c>
      <c r="C2280">
        <v>8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10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 t="s">
        <v>2100</v>
      </c>
      <c r="BN2280" t="s">
        <v>3848</v>
      </c>
      <c r="BO2280" t="s">
        <v>3849</v>
      </c>
      <c r="BP2280" t="s">
        <v>3850</v>
      </c>
      <c r="BQ2280" t="s">
        <v>3946</v>
      </c>
      <c r="BR2280" t="s">
        <v>3859</v>
      </c>
      <c r="BS2280" t="s">
        <v>3859</v>
      </c>
      <c r="BT2280" t="s">
        <v>3859</v>
      </c>
      <c r="BU2280" t="s">
        <v>2100</v>
      </c>
      <c r="BV2280" t="s">
        <v>6353</v>
      </c>
    </row>
    <row r="2281" spans="1:74" x14ac:dyDescent="0.2">
      <c r="A2281" t="s">
        <v>2104</v>
      </c>
      <c r="B2281">
        <v>0</v>
      </c>
      <c r="C2281">
        <v>0</v>
      </c>
      <c r="D2281">
        <v>0</v>
      </c>
      <c r="E2281">
        <v>11</v>
      </c>
      <c r="F2281">
        <v>0</v>
      </c>
      <c r="G2281">
        <v>7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 t="s">
        <v>2104</v>
      </c>
      <c r="BN2281" t="s">
        <v>3848</v>
      </c>
      <c r="BO2281" t="s">
        <v>3849</v>
      </c>
      <c r="BP2281" t="s">
        <v>3850</v>
      </c>
      <c r="BQ2281" t="s">
        <v>3946</v>
      </c>
      <c r="BR2281" t="s">
        <v>3947</v>
      </c>
      <c r="BS2281" t="s">
        <v>3859</v>
      </c>
      <c r="BT2281" t="s">
        <v>3859</v>
      </c>
      <c r="BU2281" t="s">
        <v>2104</v>
      </c>
      <c r="BV2281" t="s">
        <v>6357</v>
      </c>
    </row>
    <row r="2282" spans="1:74" x14ac:dyDescent="0.2">
      <c r="A2282" t="s">
        <v>2105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18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 t="s">
        <v>2105</v>
      </c>
      <c r="BN2282" t="s">
        <v>3848</v>
      </c>
      <c r="BO2282" t="s">
        <v>3849</v>
      </c>
      <c r="BP2282" t="s">
        <v>3850</v>
      </c>
      <c r="BQ2282" t="s">
        <v>4135</v>
      </c>
      <c r="BR2282" t="s">
        <v>3859</v>
      </c>
      <c r="BS2282" t="s">
        <v>3859</v>
      </c>
      <c r="BT2282" t="s">
        <v>3859</v>
      </c>
      <c r="BU2282" t="s">
        <v>2105</v>
      </c>
      <c r="BV2282" t="s">
        <v>6358</v>
      </c>
    </row>
    <row r="2283" spans="1:74" x14ac:dyDescent="0.2">
      <c r="A2283" t="s">
        <v>2111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18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 t="s">
        <v>2111</v>
      </c>
      <c r="BN2283" t="s">
        <v>3848</v>
      </c>
      <c r="BO2283" t="s">
        <v>3849</v>
      </c>
      <c r="BP2283" t="s">
        <v>3850</v>
      </c>
      <c r="BQ2283" t="s">
        <v>4135</v>
      </c>
      <c r="BR2283" t="s">
        <v>3859</v>
      </c>
      <c r="BS2283" t="s">
        <v>3859</v>
      </c>
      <c r="BT2283" t="s">
        <v>3859</v>
      </c>
      <c r="BU2283" t="s">
        <v>2111</v>
      </c>
      <c r="BV2283" t="s">
        <v>6364</v>
      </c>
    </row>
    <row r="2284" spans="1:74" x14ac:dyDescent="0.2">
      <c r="A2284" t="s">
        <v>2126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18</v>
      </c>
      <c r="BL2284">
        <v>0</v>
      </c>
      <c r="BM2284" t="s">
        <v>2126</v>
      </c>
      <c r="BN2284" t="s">
        <v>3848</v>
      </c>
      <c r="BO2284" t="s">
        <v>3849</v>
      </c>
      <c r="BP2284" t="s">
        <v>3850</v>
      </c>
      <c r="BQ2284" t="s">
        <v>3946</v>
      </c>
      <c r="BR2284" t="s">
        <v>3947</v>
      </c>
      <c r="BS2284" t="s">
        <v>4553</v>
      </c>
      <c r="BT2284" t="s">
        <v>3859</v>
      </c>
      <c r="BU2284" t="s">
        <v>2126</v>
      </c>
      <c r="BV2284" t="s">
        <v>6382</v>
      </c>
    </row>
    <row r="2285" spans="1:74" x14ac:dyDescent="0.2">
      <c r="A2285" t="s">
        <v>2127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9</v>
      </c>
      <c r="BL2285">
        <v>9</v>
      </c>
      <c r="BM2285" t="s">
        <v>2127</v>
      </c>
      <c r="BN2285" t="s">
        <v>3848</v>
      </c>
      <c r="BO2285" t="s">
        <v>3849</v>
      </c>
      <c r="BP2285" t="s">
        <v>3850</v>
      </c>
      <c r="BQ2285" t="s">
        <v>3946</v>
      </c>
      <c r="BR2285" t="s">
        <v>3947</v>
      </c>
      <c r="BS2285" t="s">
        <v>3859</v>
      </c>
      <c r="BT2285" t="s">
        <v>3859</v>
      </c>
      <c r="BU2285" t="s">
        <v>2127</v>
      </c>
      <c r="BV2285" t="s">
        <v>6383</v>
      </c>
    </row>
    <row r="2286" spans="1:74" x14ac:dyDescent="0.2">
      <c r="A2286" t="s">
        <v>2128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18</v>
      </c>
      <c r="BL2286">
        <v>0</v>
      </c>
      <c r="BM2286" t="s">
        <v>2128</v>
      </c>
      <c r="BN2286" t="s">
        <v>3848</v>
      </c>
      <c r="BO2286" t="s">
        <v>3849</v>
      </c>
      <c r="BP2286" t="s">
        <v>3850</v>
      </c>
      <c r="BQ2286" t="s">
        <v>3946</v>
      </c>
      <c r="BR2286" t="s">
        <v>3947</v>
      </c>
      <c r="BS2286" t="s">
        <v>3859</v>
      </c>
      <c r="BT2286" t="s">
        <v>3859</v>
      </c>
      <c r="BU2286" t="s">
        <v>2128</v>
      </c>
      <c r="BV2286" t="s">
        <v>6384</v>
      </c>
    </row>
    <row r="2287" spans="1:74" x14ac:dyDescent="0.2">
      <c r="A2287" t="s">
        <v>2133</v>
      </c>
      <c r="B2287">
        <v>0</v>
      </c>
      <c r="C2287">
        <v>17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 t="s">
        <v>2133</v>
      </c>
      <c r="BN2287" t="s">
        <v>3848</v>
      </c>
      <c r="BO2287" t="s">
        <v>3849</v>
      </c>
      <c r="BP2287" t="s">
        <v>3859</v>
      </c>
      <c r="BQ2287" t="s">
        <v>3859</v>
      </c>
      <c r="BR2287" t="s">
        <v>3859</v>
      </c>
      <c r="BS2287" t="s">
        <v>3859</v>
      </c>
      <c r="BT2287" t="s">
        <v>3859</v>
      </c>
      <c r="BU2287" t="s">
        <v>2133</v>
      </c>
      <c r="BV2287" t="s">
        <v>6390</v>
      </c>
    </row>
    <row r="2288" spans="1:74" x14ac:dyDescent="0.2">
      <c r="A2288" t="s">
        <v>2136</v>
      </c>
      <c r="B2288">
        <v>0</v>
      </c>
      <c r="C2288">
        <v>10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7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 t="s">
        <v>2136</v>
      </c>
      <c r="BN2288" t="s">
        <v>3848</v>
      </c>
      <c r="BO2288" t="s">
        <v>3849</v>
      </c>
      <c r="BP2288" t="s">
        <v>3850</v>
      </c>
      <c r="BQ2288" t="s">
        <v>3946</v>
      </c>
      <c r="BR2288" t="s">
        <v>4001</v>
      </c>
      <c r="BS2288" t="s">
        <v>4681</v>
      </c>
      <c r="BT2288" t="s">
        <v>3859</v>
      </c>
      <c r="BU2288" t="s">
        <v>2136</v>
      </c>
      <c r="BV2288" t="s">
        <v>6393</v>
      </c>
    </row>
    <row r="2289" spans="1:74" x14ac:dyDescent="0.2">
      <c r="A2289" t="s">
        <v>2140</v>
      </c>
      <c r="B2289">
        <v>0</v>
      </c>
      <c r="C2289">
        <v>0</v>
      </c>
      <c r="D2289">
        <v>0</v>
      </c>
      <c r="E2289">
        <v>13</v>
      </c>
      <c r="F2289">
        <v>0</v>
      </c>
      <c r="G2289">
        <v>4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 t="s">
        <v>2140</v>
      </c>
      <c r="BN2289" t="s">
        <v>3848</v>
      </c>
      <c r="BO2289" t="s">
        <v>3849</v>
      </c>
      <c r="BP2289" t="s">
        <v>3900</v>
      </c>
      <c r="BQ2289" t="s">
        <v>3859</v>
      </c>
      <c r="BR2289" t="s">
        <v>3859</v>
      </c>
      <c r="BS2289" t="s">
        <v>3859</v>
      </c>
      <c r="BT2289" t="s">
        <v>3859</v>
      </c>
      <c r="BU2289" t="s">
        <v>2140</v>
      </c>
      <c r="BV2289" t="s">
        <v>6397</v>
      </c>
    </row>
    <row r="2290" spans="1:74" x14ac:dyDescent="0.2">
      <c r="A2290" t="s">
        <v>2141</v>
      </c>
      <c r="B2290">
        <v>0</v>
      </c>
      <c r="C2290">
        <v>0</v>
      </c>
      <c r="D2290">
        <v>0</v>
      </c>
      <c r="E2290">
        <v>4</v>
      </c>
      <c r="F2290">
        <v>0</v>
      </c>
      <c r="G2290">
        <v>0</v>
      </c>
      <c r="H2290">
        <v>0</v>
      </c>
      <c r="I2290">
        <v>3</v>
      </c>
      <c r="J2290">
        <v>0</v>
      </c>
      <c r="K2290">
        <v>0</v>
      </c>
      <c r="L2290">
        <v>0</v>
      </c>
      <c r="M2290">
        <v>10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 t="s">
        <v>2141</v>
      </c>
      <c r="BN2290" t="s">
        <v>3848</v>
      </c>
      <c r="BO2290" t="s">
        <v>3849</v>
      </c>
      <c r="BP2290" t="s">
        <v>3850</v>
      </c>
      <c r="BQ2290" t="s">
        <v>4135</v>
      </c>
      <c r="BR2290" t="s">
        <v>3859</v>
      </c>
      <c r="BS2290" t="s">
        <v>3859</v>
      </c>
      <c r="BT2290" t="s">
        <v>3859</v>
      </c>
      <c r="BU2290" t="s">
        <v>2141</v>
      </c>
      <c r="BV2290" t="s">
        <v>6398</v>
      </c>
    </row>
    <row r="2291" spans="1:74" x14ac:dyDescent="0.2">
      <c r="A2291" t="s">
        <v>2144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17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 t="s">
        <v>2144</v>
      </c>
      <c r="BN2291" t="s">
        <v>3848</v>
      </c>
      <c r="BO2291" t="s">
        <v>3849</v>
      </c>
      <c r="BP2291" t="s">
        <v>3850</v>
      </c>
      <c r="BQ2291" t="s">
        <v>3946</v>
      </c>
      <c r="BR2291" t="s">
        <v>3947</v>
      </c>
      <c r="BS2291" t="s">
        <v>5871</v>
      </c>
      <c r="BT2291" t="s">
        <v>3859</v>
      </c>
      <c r="BU2291" t="s">
        <v>2144</v>
      </c>
      <c r="BV2291" t="s">
        <v>6401</v>
      </c>
    </row>
    <row r="2292" spans="1:74" x14ac:dyDescent="0.2">
      <c r="A2292" t="s">
        <v>2151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17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 t="s">
        <v>2151</v>
      </c>
      <c r="BN2292" t="s">
        <v>3848</v>
      </c>
      <c r="BO2292" t="s">
        <v>3849</v>
      </c>
      <c r="BP2292" t="s">
        <v>3850</v>
      </c>
      <c r="BQ2292" t="s">
        <v>3889</v>
      </c>
      <c r="BR2292" t="s">
        <v>3890</v>
      </c>
      <c r="BS2292" t="s">
        <v>3859</v>
      </c>
      <c r="BT2292" t="s">
        <v>3859</v>
      </c>
      <c r="BU2292" t="s">
        <v>2151</v>
      </c>
      <c r="BV2292" t="s">
        <v>6408</v>
      </c>
    </row>
    <row r="2293" spans="1:74" x14ac:dyDescent="0.2">
      <c r="A2293" t="s">
        <v>2156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17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 t="s">
        <v>2156</v>
      </c>
      <c r="BN2293" t="s">
        <v>3848</v>
      </c>
      <c r="BO2293" t="s">
        <v>3849</v>
      </c>
      <c r="BP2293" t="s">
        <v>3850</v>
      </c>
      <c r="BQ2293" t="s">
        <v>3946</v>
      </c>
      <c r="BR2293" t="s">
        <v>4001</v>
      </c>
      <c r="BS2293" t="s">
        <v>4681</v>
      </c>
      <c r="BT2293" t="s">
        <v>3859</v>
      </c>
      <c r="BU2293" t="s">
        <v>2156</v>
      </c>
      <c r="BV2293" t="s">
        <v>6417</v>
      </c>
    </row>
    <row r="2294" spans="1:74" x14ac:dyDescent="0.2">
      <c r="A2294" t="s">
        <v>2158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17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 t="s">
        <v>2158</v>
      </c>
      <c r="BN2294" t="s">
        <v>3848</v>
      </c>
      <c r="BO2294" t="s">
        <v>3849</v>
      </c>
      <c r="BP2294" t="s">
        <v>3850</v>
      </c>
      <c r="BQ2294" t="s">
        <v>3889</v>
      </c>
      <c r="BR2294" t="s">
        <v>3890</v>
      </c>
      <c r="BS2294" t="s">
        <v>3859</v>
      </c>
      <c r="BT2294" t="s">
        <v>3859</v>
      </c>
      <c r="BU2294" t="s">
        <v>2158</v>
      </c>
      <c r="BV2294" t="s">
        <v>6421</v>
      </c>
    </row>
    <row r="2295" spans="1:74" x14ac:dyDescent="0.2">
      <c r="A2295" t="s">
        <v>2164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17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 t="s">
        <v>2164</v>
      </c>
      <c r="BN2295" t="s">
        <v>3848</v>
      </c>
      <c r="BO2295" t="s">
        <v>3849</v>
      </c>
      <c r="BP2295" t="s">
        <v>5181</v>
      </c>
      <c r="BQ2295" t="s">
        <v>5182</v>
      </c>
      <c r="BR2295" t="s">
        <v>5183</v>
      </c>
      <c r="BS2295" t="s">
        <v>5184</v>
      </c>
      <c r="BT2295" t="s">
        <v>3859</v>
      </c>
      <c r="BU2295" t="s">
        <v>2164</v>
      </c>
      <c r="BV2295" t="s">
        <v>6427</v>
      </c>
    </row>
    <row r="2296" spans="1:74" x14ac:dyDescent="0.2">
      <c r="A2296" t="s">
        <v>2176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17</v>
      </c>
      <c r="BL2296">
        <v>0</v>
      </c>
      <c r="BM2296" t="s">
        <v>2176</v>
      </c>
      <c r="BN2296" t="s">
        <v>3848</v>
      </c>
      <c r="BO2296" t="s">
        <v>3849</v>
      </c>
      <c r="BP2296" t="s">
        <v>3859</v>
      </c>
      <c r="BQ2296" t="s">
        <v>3859</v>
      </c>
      <c r="BR2296" t="s">
        <v>3859</v>
      </c>
      <c r="BS2296" t="s">
        <v>3859</v>
      </c>
      <c r="BT2296" t="s">
        <v>3859</v>
      </c>
      <c r="BU2296" t="s">
        <v>2176</v>
      </c>
      <c r="BV2296" t="s">
        <v>6444</v>
      </c>
    </row>
    <row r="2297" spans="1:74" x14ac:dyDescent="0.2">
      <c r="A2297" t="s">
        <v>2179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8</v>
      </c>
      <c r="BL2297">
        <v>9</v>
      </c>
      <c r="BM2297" t="s">
        <v>2179</v>
      </c>
      <c r="BN2297" t="s">
        <v>3848</v>
      </c>
      <c r="BO2297" t="s">
        <v>3849</v>
      </c>
      <c r="BP2297" t="s">
        <v>3850</v>
      </c>
      <c r="BQ2297" t="s">
        <v>3946</v>
      </c>
      <c r="BR2297" t="s">
        <v>3947</v>
      </c>
      <c r="BS2297" t="s">
        <v>4553</v>
      </c>
      <c r="BT2297" t="s">
        <v>3859</v>
      </c>
      <c r="BU2297" t="s">
        <v>2179</v>
      </c>
      <c r="BV2297" t="s">
        <v>6447</v>
      </c>
    </row>
    <row r="2298" spans="1:74" x14ac:dyDescent="0.2">
      <c r="A2298" t="s">
        <v>2180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17</v>
      </c>
      <c r="BM2298" t="s">
        <v>2180</v>
      </c>
      <c r="BN2298" t="s">
        <v>3848</v>
      </c>
      <c r="BO2298" t="s">
        <v>3849</v>
      </c>
      <c r="BP2298" t="s">
        <v>3900</v>
      </c>
      <c r="BQ2298" t="s">
        <v>3901</v>
      </c>
      <c r="BR2298" t="s">
        <v>3902</v>
      </c>
      <c r="BS2298" t="s">
        <v>3859</v>
      </c>
      <c r="BT2298" t="s">
        <v>3859</v>
      </c>
      <c r="BU2298" t="s">
        <v>2180</v>
      </c>
      <c r="BV2298" t="s">
        <v>6448</v>
      </c>
    </row>
    <row r="2299" spans="1:74" x14ac:dyDescent="0.2">
      <c r="A2299" t="s">
        <v>2182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14</v>
      </c>
      <c r="AT2299">
        <v>3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 t="s">
        <v>2182</v>
      </c>
      <c r="BN2299" t="s">
        <v>3848</v>
      </c>
      <c r="BO2299" t="s">
        <v>3849</v>
      </c>
      <c r="BP2299" t="s">
        <v>3850</v>
      </c>
      <c r="BQ2299" t="s">
        <v>3889</v>
      </c>
      <c r="BR2299" t="s">
        <v>3890</v>
      </c>
      <c r="BS2299" t="s">
        <v>3859</v>
      </c>
      <c r="BT2299" t="s">
        <v>3859</v>
      </c>
      <c r="BU2299" t="s">
        <v>2182</v>
      </c>
      <c r="BV2299" t="s">
        <v>6450</v>
      </c>
    </row>
    <row r="2300" spans="1:74" x14ac:dyDescent="0.2">
      <c r="A2300" t="s">
        <v>2183</v>
      </c>
      <c r="B2300">
        <v>16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 t="s">
        <v>2183</v>
      </c>
      <c r="BN2300" t="s">
        <v>3848</v>
      </c>
      <c r="BO2300" t="s">
        <v>3849</v>
      </c>
      <c r="BP2300" t="s">
        <v>3850</v>
      </c>
      <c r="BQ2300" t="s">
        <v>3889</v>
      </c>
      <c r="BR2300" t="s">
        <v>3890</v>
      </c>
      <c r="BS2300" t="s">
        <v>6451</v>
      </c>
      <c r="BT2300" t="s">
        <v>3859</v>
      </c>
      <c r="BU2300" t="s">
        <v>2183</v>
      </c>
      <c r="BV2300" t="s">
        <v>6452</v>
      </c>
    </row>
    <row r="2301" spans="1:74" x14ac:dyDescent="0.2">
      <c r="A2301" t="s">
        <v>2184</v>
      </c>
      <c r="B2301">
        <v>0</v>
      </c>
      <c r="C2301">
        <v>9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7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 t="s">
        <v>2184</v>
      </c>
      <c r="BN2301" t="s">
        <v>3848</v>
      </c>
      <c r="BO2301" t="s">
        <v>3849</v>
      </c>
      <c r="BP2301" t="s">
        <v>3850</v>
      </c>
      <c r="BQ2301" t="s">
        <v>4135</v>
      </c>
      <c r="BR2301" t="s">
        <v>3859</v>
      </c>
      <c r="BS2301" t="s">
        <v>3859</v>
      </c>
      <c r="BT2301" t="s">
        <v>3859</v>
      </c>
      <c r="BU2301" t="s">
        <v>2184</v>
      </c>
      <c r="BV2301" t="s">
        <v>6453</v>
      </c>
    </row>
    <row r="2302" spans="1:74" x14ac:dyDescent="0.2">
      <c r="A2302" t="s">
        <v>2186</v>
      </c>
      <c r="B2302">
        <v>0</v>
      </c>
      <c r="C2302">
        <v>4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2</v>
      </c>
      <c r="L2302">
        <v>0</v>
      </c>
      <c r="M2302">
        <v>10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 t="s">
        <v>2186</v>
      </c>
      <c r="BN2302" t="s">
        <v>3848</v>
      </c>
      <c r="BO2302" t="s">
        <v>3849</v>
      </c>
      <c r="BP2302" t="s">
        <v>3900</v>
      </c>
      <c r="BQ2302" t="s">
        <v>3859</v>
      </c>
      <c r="BR2302" t="s">
        <v>3859</v>
      </c>
      <c r="BS2302" t="s">
        <v>3859</v>
      </c>
      <c r="BT2302" t="s">
        <v>3859</v>
      </c>
      <c r="BU2302" t="s">
        <v>2186</v>
      </c>
      <c r="BV2302" t="s">
        <v>6455</v>
      </c>
    </row>
    <row r="2303" spans="1:74" x14ac:dyDescent="0.2">
      <c r="A2303" t="s">
        <v>2190</v>
      </c>
      <c r="B2303">
        <v>0</v>
      </c>
      <c r="C2303">
        <v>0</v>
      </c>
      <c r="D2303">
        <v>0</v>
      </c>
      <c r="E2303">
        <v>16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 t="s">
        <v>2190</v>
      </c>
      <c r="BN2303" t="s">
        <v>3848</v>
      </c>
      <c r="BO2303" t="s">
        <v>3849</v>
      </c>
      <c r="BP2303" t="s">
        <v>3850</v>
      </c>
      <c r="BQ2303" t="s">
        <v>3946</v>
      </c>
      <c r="BR2303" t="s">
        <v>3947</v>
      </c>
      <c r="BS2303" t="s">
        <v>4553</v>
      </c>
      <c r="BT2303" t="s">
        <v>3859</v>
      </c>
      <c r="BU2303" t="s">
        <v>2190</v>
      </c>
      <c r="BV2303" t="s">
        <v>6459</v>
      </c>
    </row>
    <row r="2304" spans="1:74" x14ac:dyDescent="0.2">
      <c r="A2304" t="s">
        <v>2195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16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 t="s">
        <v>2195</v>
      </c>
      <c r="BN2304" t="s">
        <v>3848</v>
      </c>
      <c r="BO2304" t="s">
        <v>3849</v>
      </c>
      <c r="BP2304" t="s">
        <v>3850</v>
      </c>
      <c r="BQ2304" t="s">
        <v>5155</v>
      </c>
      <c r="BR2304" t="s">
        <v>5156</v>
      </c>
      <c r="BS2304" t="s">
        <v>5157</v>
      </c>
      <c r="BT2304" t="s">
        <v>3859</v>
      </c>
      <c r="BU2304" t="s">
        <v>2195</v>
      </c>
      <c r="BV2304" t="s">
        <v>6464</v>
      </c>
    </row>
    <row r="2305" spans="1:74" x14ac:dyDescent="0.2">
      <c r="A2305" t="s">
        <v>2196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16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 t="s">
        <v>2196</v>
      </c>
      <c r="BN2305" t="s">
        <v>3848</v>
      </c>
      <c r="BO2305" t="s">
        <v>3849</v>
      </c>
      <c r="BP2305" t="s">
        <v>3850</v>
      </c>
      <c r="BQ2305" t="s">
        <v>3946</v>
      </c>
      <c r="BR2305" t="s">
        <v>3947</v>
      </c>
      <c r="BS2305" t="s">
        <v>4553</v>
      </c>
      <c r="BT2305" t="s">
        <v>3859</v>
      </c>
      <c r="BU2305" t="s">
        <v>2196</v>
      </c>
      <c r="BV2305" t="s">
        <v>6465</v>
      </c>
    </row>
    <row r="2306" spans="1:74" x14ac:dyDescent="0.2">
      <c r="A2306" t="s">
        <v>2198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16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 t="s">
        <v>2198</v>
      </c>
      <c r="BN2306" t="s">
        <v>3848</v>
      </c>
      <c r="BO2306" t="s">
        <v>3849</v>
      </c>
      <c r="BP2306" t="s">
        <v>3850</v>
      </c>
      <c r="BQ2306" t="s">
        <v>4135</v>
      </c>
      <c r="BR2306" t="s">
        <v>3859</v>
      </c>
      <c r="BS2306" t="s">
        <v>3859</v>
      </c>
      <c r="BT2306" t="s">
        <v>3859</v>
      </c>
      <c r="BU2306" t="s">
        <v>2198</v>
      </c>
      <c r="BV2306" t="s">
        <v>6467</v>
      </c>
    </row>
    <row r="2307" spans="1:74" x14ac:dyDescent="0.2">
      <c r="A2307" t="s">
        <v>2214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10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6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 t="s">
        <v>2214</v>
      </c>
      <c r="BN2307" t="s">
        <v>3848</v>
      </c>
      <c r="BO2307" t="s">
        <v>3849</v>
      </c>
      <c r="BP2307" t="s">
        <v>3850</v>
      </c>
      <c r="BQ2307" t="s">
        <v>4077</v>
      </c>
      <c r="BR2307" t="s">
        <v>4078</v>
      </c>
      <c r="BS2307" t="s">
        <v>3859</v>
      </c>
      <c r="BT2307" t="s">
        <v>3859</v>
      </c>
      <c r="BU2307" t="s">
        <v>2214</v>
      </c>
      <c r="BV2307" t="s">
        <v>6488</v>
      </c>
    </row>
    <row r="2308" spans="1:74" x14ac:dyDescent="0.2">
      <c r="A2308" t="s">
        <v>2216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16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 t="s">
        <v>2216</v>
      </c>
      <c r="BN2308" t="s">
        <v>3848</v>
      </c>
      <c r="BO2308" t="s">
        <v>3849</v>
      </c>
      <c r="BP2308" t="s">
        <v>3900</v>
      </c>
      <c r="BQ2308" t="s">
        <v>3983</v>
      </c>
      <c r="BR2308" t="s">
        <v>3984</v>
      </c>
      <c r="BS2308" t="s">
        <v>4226</v>
      </c>
      <c r="BT2308" t="s">
        <v>3859</v>
      </c>
      <c r="BU2308" t="s">
        <v>2216</v>
      </c>
      <c r="BV2308" t="s">
        <v>6490</v>
      </c>
    </row>
    <row r="2309" spans="1:74" x14ac:dyDescent="0.2">
      <c r="A2309" t="s">
        <v>2218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16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 t="s">
        <v>2218</v>
      </c>
      <c r="BN2309" t="s">
        <v>3848</v>
      </c>
      <c r="BO2309" t="s">
        <v>3849</v>
      </c>
      <c r="BP2309" t="s">
        <v>3900</v>
      </c>
      <c r="BQ2309" t="s">
        <v>6494</v>
      </c>
      <c r="BR2309" t="s">
        <v>6495</v>
      </c>
      <c r="BS2309" t="s">
        <v>3859</v>
      </c>
      <c r="BT2309" t="s">
        <v>3859</v>
      </c>
      <c r="BU2309" t="s">
        <v>2218</v>
      </c>
      <c r="BV2309" t="s">
        <v>6496</v>
      </c>
    </row>
    <row r="2310" spans="1:74" x14ac:dyDescent="0.2">
      <c r="A2310" t="s">
        <v>2223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16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 t="s">
        <v>2223</v>
      </c>
      <c r="BN2310" t="s">
        <v>3848</v>
      </c>
      <c r="BO2310" t="s">
        <v>3849</v>
      </c>
      <c r="BP2310" t="s">
        <v>3850</v>
      </c>
      <c r="BQ2310" t="s">
        <v>3889</v>
      </c>
      <c r="BR2310" t="s">
        <v>3890</v>
      </c>
      <c r="BS2310" t="s">
        <v>5594</v>
      </c>
      <c r="BT2310" t="s">
        <v>3859</v>
      </c>
      <c r="BU2310" t="s">
        <v>2223</v>
      </c>
      <c r="BV2310" t="s">
        <v>6504</v>
      </c>
    </row>
    <row r="2311" spans="1:74" x14ac:dyDescent="0.2">
      <c r="A2311" t="s">
        <v>2227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16</v>
      </c>
      <c r="BJ2311">
        <v>0</v>
      </c>
      <c r="BK2311">
        <v>0</v>
      </c>
      <c r="BL2311">
        <v>0</v>
      </c>
      <c r="BM2311" t="s">
        <v>2227</v>
      </c>
      <c r="BN2311" t="s">
        <v>3848</v>
      </c>
      <c r="BO2311" t="s">
        <v>3849</v>
      </c>
      <c r="BP2311" t="s">
        <v>3850</v>
      </c>
      <c r="BQ2311" t="s">
        <v>3851</v>
      </c>
      <c r="BR2311" t="s">
        <v>3852</v>
      </c>
      <c r="BS2311" t="s">
        <v>3853</v>
      </c>
      <c r="BT2311" t="s">
        <v>3859</v>
      </c>
      <c r="BU2311" t="s">
        <v>2227</v>
      </c>
      <c r="BV2311" t="s">
        <v>6509</v>
      </c>
    </row>
    <row r="2312" spans="1:74" x14ac:dyDescent="0.2">
      <c r="A2312" t="s">
        <v>2228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16</v>
      </c>
      <c r="BL2312">
        <v>0</v>
      </c>
      <c r="BM2312" t="s">
        <v>2228</v>
      </c>
      <c r="BN2312" t="s">
        <v>3848</v>
      </c>
      <c r="BO2312" t="s">
        <v>3849</v>
      </c>
      <c r="BP2312" t="s">
        <v>3850</v>
      </c>
      <c r="BQ2312" t="s">
        <v>3946</v>
      </c>
      <c r="BR2312" t="s">
        <v>3947</v>
      </c>
      <c r="BS2312" t="s">
        <v>3859</v>
      </c>
      <c r="BT2312" t="s">
        <v>3859</v>
      </c>
      <c r="BU2312" t="s">
        <v>2228</v>
      </c>
      <c r="BV2312" t="s">
        <v>6510</v>
      </c>
    </row>
    <row r="2313" spans="1:74" x14ac:dyDescent="0.2">
      <c r="A2313" t="s">
        <v>2229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16</v>
      </c>
      <c r="BL2313">
        <v>0</v>
      </c>
      <c r="BM2313" t="s">
        <v>2229</v>
      </c>
      <c r="BN2313" t="s">
        <v>3848</v>
      </c>
      <c r="BO2313" t="s">
        <v>3849</v>
      </c>
      <c r="BP2313" t="s">
        <v>3850</v>
      </c>
      <c r="BQ2313" t="s">
        <v>3946</v>
      </c>
      <c r="BR2313" t="s">
        <v>3859</v>
      </c>
      <c r="BS2313" t="s">
        <v>3859</v>
      </c>
      <c r="BT2313" t="s">
        <v>3859</v>
      </c>
      <c r="BU2313" t="s">
        <v>2229</v>
      </c>
      <c r="BV2313" t="s">
        <v>6511</v>
      </c>
    </row>
    <row r="2314" spans="1:74" x14ac:dyDescent="0.2">
      <c r="A2314" t="s">
        <v>2230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16</v>
      </c>
      <c r="BL2314">
        <v>0</v>
      </c>
      <c r="BM2314" t="s">
        <v>2230</v>
      </c>
      <c r="BN2314" t="s">
        <v>3848</v>
      </c>
      <c r="BO2314" t="s">
        <v>3849</v>
      </c>
      <c r="BP2314" t="s">
        <v>3850</v>
      </c>
      <c r="BQ2314" t="s">
        <v>3859</v>
      </c>
      <c r="BR2314" t="s">
        <v>3859</v>
      </c>
      <c r="BS2314" t="s">
        <v>3859</v>
      </c>
      <c r="BT2314" t="s">
        <v>3859</v>
      </c>
      <c r="BU2314" t="s">
        <v>2230</v>
      </c>
      <c r="BV2314" t="s">
        <v>6512</v>
      </c>
    </row>
    <row r="2315" spans="1:74" x14ac:dyDescent="0.2">
      <c r="A2315" t="s">
        <v>2231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16</v>
      </c>
      <c r="BM2315" t="s">
        <v>2231</v>
      </c>
      <c r="BN2315" t="s">
        <v>3848</v>
      </c>
      <c r="BO2315" t="s">
        <v>3849</v>
      </c>
      <c r="BP2315" t="s">
        <v>3850</v>
      </c>
      <c r="BQ2315" t="s">
        <v>3946</v>
      </c>
      <c r="BR2315" t="s">
        <v>3947</v>
      </c>
      <c r="BS2315" t="s">
        <v>4642</v>
      </c>
      <c r="BT2315" t="s">
        <v>3859</v>
      </c>
      <c r="BU2315" t="s">
        <v>2231</v>
      </c>
      <c r="BV2315" t="s">
        <v>6513</v>
      </c>
    </row>
    <row r="2316" spans="1:74" x14ac:dyDescent="0.2">
      <c r="A2316" t="s">
        <v>2233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16</v>
      </c>
      <c r="BM2316" t="s">
        <v>2233</v>
      </c>
      <c r="BN2316" t="s">
        <v>3848</v>
      </c>
      <c r="BO2316" t="s">
        <v>3849</v>
      </c>
      <c r="BP2316" t="s">
        <v>3900</v>
      </c>
      <c r="BQ2316" t="s">
        <v>3983</v>
      </c>
      <c r="BR2316" t="s">
        <v>3984</v>
      </c>
      <c r="BS2316" t="s">
        <v>4588</v>
      </c>
      <c r="BT2316" t="s">
        <v>3859</v>
      </c>
      <c r="BU2316" t="s">
        <v>2233</v>
      </c>
      <c r="BV2316" t="s">
        <v>6515</v>
      </c>
    </row>
    <row r="2317" spans="1:74" x14ac:dyDescent="0.2">
      <c r="A2317" t="s">
        <v>2235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16</v>
      </c>
      <c r="BM2317" t="s">
        <v>2235</v>
      </c>
      <c r="BN2317" t="s">
        <v>3848</v>
      </c>
      <c r="BO2317" t="s">
        <v>3849</v>
      </c>
      <c r="BP2317" t="s">
        <v>3850</v>
      </c>
      <c r="BQ2317" t="s">
        <v>3889</v>
      </c>
      <c r="BR2317" t="s">
        <v>3890</v>
      </c>
      <c r="BS2317" t="s">
        <v>3859</v>
      </c>
      <c r="BT2317" t="s">
        <v>3859</v>
      </c>
      <c r="BU2317" t="s">
        <v>2235</v>
      </c>
      <c r="BV2317" t="s">
        <v>6517</v>
      </c>
    </row>
    <row r="2318" spans="1:74" x14ac:dyDescent="0.2">
      <c r="A2318" t="s">
        <v>2236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16</v>
      </c>
      <c r="BM2318" t="s">
        <v>2236</v>
      </c>
      <c r="BN2318" t="s">
        <v>3848</v>
      </c>
      <c r="BO2318" t="s">
        <v>3849</v>
      </c>
      <c r="BP2318" t="s">
        <v>3850</v>
      </c>
      <c r="BQ2318" t="s">
        <v>3946</v>
      </c>
      <c r="BR2318" t="s">
        <v>3947</v>
      </c>
      <c r="BS2318" t="s">
        <v>5134</v>
      </c>
      <c r="BT2318" t="s">
        <v>3859</v>
      </c>
      <c r="BU2318" t="s">
        <v>2236</v>
      </c>
      <c r="BV2318" t="s">
        <v>6518</v>
      </c>
    </row>
    <row r="2319" spans="1:74" x14ac:dyDescent="0.2">
      <c r="A2319" t="s">
        <v>2237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1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15</v>
      </c>
      <c r="BK2319">
        <v>0</v>
      </c>
      <c r="BL2319">
        <v>0</v>
      </c>
      <c r="BM2319" t="s">
        <v>2237</v>
      </c>
      <c r="BN2319" t="s">
        <v>3848</v>
      </c>
      <c r="BO2319" t="s">
        <v>3849</v>
      </c>
      <c r="BP2319" t="s">
        <v>3900</v>
      </c>
      <c r="BQ2319" t="s">
        <v>3901</v>
      </c>
      <c r="BR2319" t="s">
        <v>3902</v>
      </c>
      <c r="BS2319" t="s">
        <v>3903</v>
      </c>
      <c r="BT2319" t="s">
        <v>3859</v>
      </c>
      <c r="BU2319" t="s">
        <v>2237</v>
      </c>
      <c r="BV2319" t="s">
        <v>6519</v>
      </c>
    </row>
    <row r="2320" spans="1:74" x14ac:dyDescent="0.2">
      <c r="A2320" t="s">
        <v>2249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15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 t="s">
        <v>2249</v>
      </c>
      <c r="BN2320" t="s">
        <v>3848</v>
      </c>
      <c r="BO2320" t="s">
        <v>3849</v>
      </c>
      <c r="BP2320" t="s">
        <v>3850</v>
      </c>
      <c r="BQ2320" t="s">
        <v>3946</v>
      </c>
      <c r="BR2320" t="s">
        <v>4267</v>
      </c>
      <c r="BS2320" t="s">
        <v>3859</v>
      </c>
      <c r="BT2320" t="s">
        <v>3859</v>
      </c>
      <c r="BU2320" t="s">
        <v>2249</v>
      </c>
      <c r="BV2320" t="s">
        <v>6531</v>
      </c>
    </row>
    <row r="2321" spans="1:74" x14ac:dyDescent="0.2">
      <c r="A2321" t="s">
        <v>2252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15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 t="s">
        <v>2252</v>
      </c>
      <c r="BN2321" t="s">
        <v>3848</v>
      </c>
      <c r="BO2321" t="s">
        <v>3849</v>
      </c>
      <c r="BP2321" t="s">
        <v>3900</v>
      </c>
      <c r="BQ2321" t="s">
        <v>4169</v>
      </c>
      <c r="BR2321" t="s">
        <v>6534</v>
      </c>
      <c r="BS2321" t="s">
        <v>6535</v>
      </c>
      <c r="BT2321" t="s">
        <v>3859</v>
      </c>
      <c r="BU2321" t="s">
        <v>2252</v>
      </c>
      <c r="BV2321" t="s">
        <v>6536</v>
      </c>
    </row>
    <row r="2322" spans="1:74" x14ac:dyDescent="0.2">
      <c r="A2322" t="s">
        <v>2253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15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 t="s">
        <v>2253</v>
      </c>
      <c r="BN2322" t="s">
        <v>3848</v>
      </c>
      <c r="BO2322" t="s">
        <v>3849</v>
      </c>
      <c r="BP2322" t="s">
        <v>3850</v>
      </c>
      <c r="BQ2322" t="s">
        <v>3889</v>
      </c>
      <c r="BR2322" t="s">
        <v>3890</v>
      </c>
      <c r="BS2322" t="s">
        <v>6279</v>
      </c>
      <c r="BT2322" t="s">
        <v>3859</v>
      </c>
      <c r="BU2322" t="s">
        <v>2253</v>
      </c>
      <c r="BV2322" t="s">
        <v>6537</v>
      </c>
    </row>
    <row r="2323" spans="1:74" x14ac:dyDescent="0.2">
      <c r="A2323" t="s">
        <v>2260</v>
      </c>
      <c r="B2323">
        <v>0</v>
      </c>
      <c r="C2323">
        <v>6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6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3</v>
      </c>
      <c r="BL2323">
        <v>0</v>
      </c>
      <c r="BM2323" t="s">
        <v>2260</v>
      </c>
      <c r="BN2323" t="s">
        <v>3848</v>
      </c>
      <c r="BO2323" t="s">
        <v>3849</v>
      </c>
      <c r="BP2323" t="s">
        <v>3850</v>
      </c>
      <c r="BQ2323" t="s">
        <v>3859</v>
      </c>
      <c r="BR2323" t="s">
        <v>3859</v>
      </c>
      <c r="BS2323" t="s">
        <v>3859</v>
      </c>
      <c r="BT2323" t="s">
        <v>3859</v>
      </c>
      <c r="BU2323" t="s">
        <v>2260</v>
      </c>
      <c r="BV2323" t="s">
        <v>6544</v>
      </c>
    </row>
    <row r="2324" spans="1:74" x14ac:dyDescent="0.2">
      <c r="A2324" t="s">
        <v>2282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15</v>
      </c>
      <c r="BL2324">
        <v>0</v>
      </c>
      <c r="BM2324" t="s">
        <v>2282</v>
      </c>
      <c r="BN2324" t="s">
        <v>3848</v>
      </c>
      <c r="BO2324" t="s">
        <v>3849</v>
      </c>
      <c r="BP2324" t="s">
        <v>3850</v>
      </c>
      <c r="BQ2324" t="s">
        <v>3946</v>
      </c>
      <c r="BR2324" t="s">
        <v>3859</v>
      </c>
      <c r="BS2324" t="s">
        <v>3859</v>
      </c>
      <c r="BT2324" t="s">
        <v>3859</v>
      </c>
      <c r="BU2324" t="s">
        <v>2282</v>
      </c>
      <c r="BV2324" t="s">
        <v>6572</v>
      </c>
    </row>
    <row r="2325" spans="1:74" x14ac:dyDescent="0.2">
      <c r="A2325" t="s">
        <v>2284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15</v>
      </c>
      <c r="BL2325">
        <v>0</v>
      </c>
      <c r="BM2325" t="s">
        <v>2284</v>
      </c>
      <c r="BN2325" t="s">
        <v>3848</v>
      </c>
      <c r="BO2325" t="s">
        <v>3849</v>
      </c>
      <c r="BP2325" t="s">
        <v>3850</v>
      </c>
      <c r="BQ2325" t="s">
        <v>3946</v>
      </c>
      <c r="BR2325" t="s">
        <v>3947</v>
      </c>
      <c r="BS2325" t="s">
        <v>5871</v>
      </c>
      <c r="BT2325" t="s">
        <v>3859</v>
      </c>
      <c r="BU2325" t="s">
        <v>2284</v>
      </c>
      <c r="BV2325" t="s">
        <v>6574</v>
      </c>
    </row>
    <row r="2326" spans="1:74" x14ac:dyDescent="0.2">
      <c r="A2326" t="s">
        <v>2285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15</v>
      </c>
      <c r="BL2326">
        <v>0</v>
      </c>
      <c r="BM2326" t="s">
        <v>2285</v>
      </c>
      <c r="BN2326" t="s">
        <v>3848</v>
      </c>
      <c r="BO2326" t="s">
        <v>3849</v>
      </c>
      <c r="BP2326" t="s">
        <v>3850</v>
      </c>
      <c r="BQ2326" t="s">
        <v>3946</v>
      </c>
      <c r="BR2326" t="s">
        <v>3947</v>
      </c>
      <c r="BS2326" t="s">
        <v>3859</v>
      </c>
      <c r="BT2326" t="s">
        <v>3859</v>
      </c>
      <c r="BU2326" t="s">
        <v>2285</v>
      </c>
      <c r="BV2326" t="s">
        <v>6575</v>
      </c>
    </row>
    <row r="2327" spans="1:74" x14ac:dyDescent="0.2">
      <c r="A2327" t="s">
        <v>2286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15</v>
      </c>
      <c r="BL2327">
        <v>0</v>
      </c>
      <c r="BM2327" t="s">
        <v>2286</v>
      </c>
      <c r="BN2327" t="s">
        <v>3848</v>
      </c>
      <c r="BO2327" t="s">
        <v>3849</v>
      </c>
      <c r="BP2327" t="s">
        <v>3859</v>
      </c>
      <c r="BQ2327" t="s">
        <v>3859</v>
      </c>
      <c r="BR2327" t="s">
        <v>3859</v>
      </c>
      <c r="BS2327" t="s">
        <v>3859</v>
      </c>
      <c r="BT2327" t="s">
        <v>3859</v>
      </c>
      <c r="BU2327" t="s">
        <v>2286</v>
      </c>
      <c r="BV2327" t="s">
        <v>6576</v>
      </c>
    </row>
    <row r="2328" spans="1:74" x14ac:dyDescent="0.2">
      <c r="A2328" t="s">
        <v>2297</v>
      </c>
      <c r="B2328">
        <v>0</v>
      </c>
      <c r="C2328">
        <v>6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6</v>
      </c>
      <c r="J2328">
        <v>0</v>
      </c>
      <c r="K2328">
        <v>0</v>
      </c>
      <c r="L2328">
        <v>0</v>
      </c>
      <c r="M2328">
        <v>2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 t="s">
        <v>2297</v>
      </c>
      <c r="BN2328" t="s">
        <v>3848</v>
      </c>
      <c r="BO2328" t="s">
        <v>3849</v>
      </c>
      <c r="BP2328" t="s">
        <v>3900</v>
      </c>
      <c r="BQ2328" t="s">
        <v>3983</v>
      </c>
      <c r="BR2328" t="s">
        <v>4121</v>
      </c>
      <c r="BS2328" t="s">
        <v>6587</v>
      </c>
      <c r="BT2328" t="s">
        <v>3859</v>
      </c>
      <c r="BU2328" t="s">
        <v>2297</v>
      </c>
      <c r="BV2328" t="s">
        <v>6588</v>
      </c>
    </row>
    <row r="2329" spans="1:74" x14ac:dyDescent="0.2">
      <c r="A2329" t="s">
        <v>2298</v>
      </c>
      <c r="B2329">
        <v>0</v>
      </c>
      <c r="C2329">
        <v>0</v>
      </c>
      <c r="D2329">
        <v>0</v>
      </c>
      <c r="E2329">
        <v>14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 t="s">
        <v>2298</v>
      </c>
      <c r="BN2329" t="s">
        <v>3848</v>
      </c>
      <c r="BO2329" t="s">
        <v>3849</v>
      </c>
      <c r="BP2329" t="s">
        <v>3850</v>
      </c>
      <c r="BQ2329" t="s">
        <v>3946</v>
      </c>
      <c r="BR2329" t="s">
        <v>3947</v>
      </c>
      <c r="BS2329" t="s">
        <v>3859</v>
      </c>
      <c r="BT2329" t="s">
        <v>3859</v>
      </c>
      <c r="BU2329" t="s">
        <v>2298</v>
      </c>
      <c r="BV2329" t="s">
        <v>6589</v>
      </c>
    </row>
    <row r="2330" spans="1:74" x14ac:dyDescent="0.2">
      <c r="A2330" t="s">
        <v>2301</v>
      </c>
      <c r="B2330">
        <v>0</v>
      </c>
      <c r="C2330">
        <v>0</v>
      </c>
      <c r="D2330">
        <v>14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 t="s">
        <v>2301</v>
      </c>
      <c r="BN2330" t="s">
        <v>3848</v>
      </c>
      <c r="BO2330" t="s">
        <v>3849</v>
      </c>
      <c r="BP2330" t="s">
        <v>3850</v>
      </c>
      <c r="BQ2330" t="s">
        <v>3946</v>
      </c>
      <c r="BR2330" t="s">
        <v>3947</v>
      </c>
      <c r="BS2330" t="s">
        <v>3859</v>
      </c>
      <c r="BT2330" t="s">
        <v>3859</v>
      </c>
      <c r="BU2330" t="s">
        <v>2301</v>
      </c>
      <c r="BV2330" t="s">
        <v>6592</v>
      </c>
    </row>
    <row r="2331" spans="1:74" x14ac:dyDescent="0.2">
      <c r="A2331" t="s">
        <v>2302</v>
      </c>
      <c r="B2331">
        <v>0</v>
      </c>
      <c r="C2331">
        <v>0</v>
      </c>
      <c r="D2331">
        <v>10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4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 t="s">
        <v>2302</v>
      </c>
      <c r="BN2331" t="s">
        <v>3848</v>
      </c>
      <c r="BO2331" t="s">
        <v>3849</v>
      </c>
      <c r="BP2331" t="s">
        <v>3850</v>
      </c>
      <c r="BQ2331" t="s">
        <v>4952</v>
      </c>
      <c r="BR2331" t="s">
        <v>4953</v>
      </c>
      <c r="BS2331" t="s">
        <v>4954</v>
      </c>
      <c r="BT2331" t="s">
        <v>3859</v>
      </c>
      <c r="BU2331" t="s">
        <v>2302</v>
      </c>
      <c r="BV2331" t="s">
        <v>6593</v>
      </c>
    </row>
    <row r="2332" spans="1:74" x14ac:dyDescent="0.2">
      <c r="A2332" t="s">
        <v>2304</v>
      </c>
      <c r="B2332">
        <v>0</v>
      </c>
      <c r="C2332">
        <v>0</v>
      </c>
      <c r="D2332">
        <v>0</v>
      </c>
      <c r="E2332">
        <v>0</v>
      </c>
      <c r="F2332">
        <v>14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 t="s">
        <v>2304</v>
      </c>
      <c r="BN2332" t="s">
        <v>3848</v>
      </c>
      <c r="BO2332" t="s">
        <v>3849</v>
      </c>
      <c r="BP2332" t="s">
        <v>3900</v>
      </c>
      <c r="BQ2332" t="s">
        <v>3983</v>
      </c>
      <c r="BR2332" t="s">
        <v>4121</v>
      </c>
      <c r="BS2332" t="s">
        <v>4122</v>
      </c>
      <c r="BT2332" t="s">
        <v>3859</v>
      </c>
      <c r="BU2332" t="s">
        <v>2304</v>
      </c>
      <c r="BV2332" t="s">
        <v>6595</v>
      </c>
    </row>
    <row r="2333" spans="1:74" x14ac:dyDescent="0.2">
      <c r="A2333" t="s">
        <v>2310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14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 t="s">
        <v>2310</v>
      </c>
      <c r="BN2333" t="s">
        <v>3848</v>
      </c>
      <c r="BO2333" t="s">
        <v>3849</v>
      </c>
      <c r="BP2333" t="s">
        <v>3850</v>
      </c>
      <c r="BQ2333" t="s">
        <v>3889</v>
      </c>
      <c r="BR2333" t="s">
        <v>3890</v>
      </c>
      <c r="BS2333" t="s">
        <v>3859</v>
      </c>
      <c r="BT2333" t="s">
        <v>3859</v>
      </c>
      <c r="BU2333" t="s">
        <v>2310</v>
      </c>
      <c r="BV2333" t="s">
        <v>6601</v>
      </c>
    </row>
    <row r="2334" spans="1:74" x14ac:dyDescent="0.2">
      <c r="A2334" t="s">
        <v>2311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14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 t="s">
        <v>2311</v>
      </c>
      <c r="BN2334" t="s">
        <v>3848</v>
      </c>
      <c r="BO2334" t="s">
        <v>3849</v>
      </c>
      <c r="BP2334" t="s">
        <v>3850</v>
      </c>
      <c r="BQ2334" t="s">
        <v>3946</v>
      </c>
      <c r="BR2334" t="s">
        <v>3947</v>
      </c>
      <c r="BS2334" t="s">
        <v>4553</v>
      </c>
      <c r="BT2334" t="s">
        <v>3859</v>
      </c>
      <c r="BU2334" t="s">
        <v>2311</v>
      </c>
      <c r="BV2334" t="s">
        <v>6602</v>
      </c>
    </row>
    <row r="2335" spans="1:74" x14ac:dyDescent="0.2">
      <c r="A2335" t="s">
        <v>2312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14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 t="s">
        <v>2312</v>
      </c>
      <c r="BN2335" t="s">
        <v>3848</v>
      </c>
      <c r="BO2335" t="s">
        <v>3849</v>
      </c>
      <c r="BP2335" t="s">
        <v>3850</v>
      </c>
      <c r="BQ2335" t="s">
        <v>3946</v>
      </c>
      <c r="BR2335" t="s">
        <v>3963</v>
      </c>
      <c r="BS2335" t="s">
        <v>3859</v>
      </c>
      <c r="BT2335" t="s">
        <v>3859</v>
      </c>
      <c r="BU2335" t="s">
        <v>2312</v>
      </c>
      <c r="BV2335" t="s">
        <v>6603</v>
      </c>
    </row>
    <row r="2336" spans="1:74" x14ac:dyDescent="0.2">
      <c r="A2336" t="s">
        <v>2315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5</v>
      </c>
      <c r="J2336">
        <v>0</v>
      </c>
      <c r="K2336">
        <v>9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 t="s">
        <v>2315</v>
      </c>
      <c r="BN2336" t="s">
        <v>3848</v>
      </c>
      <c r="BO2336" t="s">
        <v>3849</v>
      </c>
      <c r="BP2336" t="s">
        <v>3850</v>
      </c>
      <c r="BQ2336" t="s">
        <v>3946</v>
      </c>
      <c r="BR2336" t="s">
        <v>3947</v>
      </c>
      <c r="BS2336" t="s">
        <v>3859</v>
      </c>
      <c r="BT2336" t="s">
        <v>3859</v>
      </c>
      <c r="BU2336" t="s">
        <v>2315</v>
      </c>
      <c r="BV2336" t="s">
        <v>6606</v>
      </c>
    </row>
    <row r="2337" spans="1:74" x14ac:dyDescent="0.2">
      <c r="A2337" t="s">
        <v>2316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8</v>
      </c>
      <c r="K2337">
        <v>6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 t="s">
        <v>2316</v>
      </c>
      <c r="BN2337" t="s">
        <v>3848</v>
      </c>
      <c r="BO2337" t="s">
        <v>3849</v>
      </c>
      <c r="BP2337" t="s">
        <v>3850</v>
      </c>
      <c r="BQ2337" t="s">
        <v>3946</v>
      </c>
      <c r="BR2337" t="s">
        <v>3947</v>
      </c>
      <c r="BS2337" t="s">
        <v>4553</v>
      </c>
      <c r="BT2337" t="s">
        <v>3859</v>
      </c>
      <c r="BU2337" t="s">
        <v>2316</v>
      </c>
      <c r="BV2337" t="s">
        <v>6607</v>
      </c>
    </row>
    <row r="2338" spans="1:74" x14ac:dyDescent="0.2">
      <c r="A2338" t="s">
        <v>2322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14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 t="s">
        <v>2322</v>
      </c>
      <c r="BN2338" t="s">
        <v>3848</v>
      </c>
      <c r="BO2338" t="s">
        <v>3849</v>
      </c>
      <c r="BP2338" t="s">
        <v>3850</v>
      </c>
      <c r="BQ2338" t="s">
        <v>3946</v>
      </c>
      <c r="BR2338" t="s">
        <v>3859</v>
      </c>
      <c r="BS2338" t="s">
        <v>3859</v>
      </c>
      <c r="BT2338" t="s">
        <v>3859</v>
      </c>
      <c r="BU2338" t="s">
        <v>2322</v>
      </c>
      <c r="BV2338" t="s">
        <v>6613</v>
      </c>
    </row>
    <row r="2339" spans="1:74" x14ac:dyDescent="0.2">
      <c r="A2339" t="s">
        <v>2324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14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 t="s">
        <v>2324</v>
      </c>
      <c r="BN2339" t="s">
        <v>3848</v>
      </c>
      <c r="BO2339" t="s">
        <v>3849</v>
      </c>
      <c r="BP2339" t="s">
        <v>3850</v>
      </c>
      <c r="BQ2339" t="s">
        <v>3859</v>
      </c>
      <c r="BR2339" t="s">
        <v>3859</v>
      </c>
      <c r="BS2339" t="s">
        <v>3859</v>
      </c>
      <c r="BT2339" t="s">
        <v>3859</v>
      </c>
      <c r="BU2339" t="s">
        <v>2324</v>
      </c>
      <c r="BV2339" t="s">
        <v>6615</v>
      </c>
    </row>
    <row r="2340" spans="1:74" x14ac:dyDescent="0.2">
      <c r="A2340" t="s">
        <v>2326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14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 t="s">
        <v>2326</v>
      </c>
      <c r="BN2340" t="s">
        <v>3848</v>
      </c>
      <c r="BO2340" t="s">
        <v>3849</v>
      </c>
      <c r="BP2340" t="s">
        <v>3850</v>
      </c>
      <c r="BQ2340" t="s">
        <v>3946</v>
      </c>
      <c r="BR2340" t="s">
        <v>3947</v>
      </c>
      <c r="BS2340" t="s">
        <v>3859</v>
      </c>
      <c r="BT2340" t="s">
        <v>3859</v>
      </c>
      <c r="BU2340" t="s">
        <v>2326</v>
      </c>
      <c r="BV2340" t="s">
        <v>6617</v>
      </c>
    </row>
    <row r="2341" spans="1:74" x14ac:dyDescent="0.2">
      <c r="A2341" t="s">
        <v>2333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14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 t="s">
        <v>2333</v>
      </c>
      <c r="BN2341" t="s">
        <v>3848</v>
      </c>
      <c r="BO2341" t="s">
        <v>3849</v>
      </c>
      <c r="BP2341" t="s">
        <v>3900</v>
      </c>
      <c r="BQ2341" t="s">
        <v>4476</v>
      </c>
      <c r="BR2341" t="s">
        <v>3859</v>
      </c>
      <c r="BS2341" t="s">
        <v>3859</v>
      </c>
      <c r="BT2341" t="s">
        <v>3859</v>
      </c>
      <c r="BU2341" t="s">
        <v>2333</v>
      </c>
      <c r="BV2341" t="s">
        <v>6626</v>
      </c>
    </row>
    <row r="2342" spans="1:74" x14ac:dyDescent="0.2">
      <c r="A2342" t="s">
        <v>2355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14</v>
      </c>
      <c r="BL2342">
        <v>0</v>
      </c>
      <c r="BM2342" t="s">
        <v>2355</v>
      </c>
      <c r="BN2342" t="s">
        <v>3848</v>
      </c>
      <c r="BO2342" t="s">
        <v>3849</v>
      </c>
      <c r="BP2342" t="s">
        <v>3850</v>
      </c>
      <c r="BQ2342" t="s">
        <v>3859</v>
      </c>
      <c r="BR2342" t="s">
        <v>3859</v>
      </c>
      <c r="BS2342" t="s">
        <v>3859</v>
      </c>
      <c r="BT2342" t="s">
        <v>3859</v>
      </c>
      <c r="BU2342" t="s">
        <v>2355</v>
      </c>
      <c r="BV2342" t="s">
        <v>6655</v>
      </c>
    </row>
    <row r="2343" spans="1:74" x14ac:dyDescent="0.2">
      <c r="A2343" t="s">
        <v>2356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14</v>
      </c>
      <c r="BL2343">
        <v>0</v>
      </c>
      <c r="BM2343" t="s">
        <v>2356</v>
      </c>
      <c r="BN2343" t="s">
        <v>3848</v>
      </c>
      <c r="BO2343" t="s">
        <v>3849</v>
      </c>
      <c r="BP2343" t="s">
        <v>3850</v>
      </c>
      <c r="BQ2343" t="s">
        <v>3946</v>
      </c>
      <c r="BR2343" t="s">
        <v>4001</v>
      </c>
      <c r="BS2343" t="s">
        <v>4681</v>
      </c>
      <c r="BT2343" t="s">
        <v>3859</v>
      </c>
      <c r="BU2343" t="s">
        <v>2356</v>
      </c>
      <c r="BV2343" t="s">
        <v>6656</v>
      </c>
    </row>
    <row r="2344" spans="1:74" x14ac:dyDescent="0.2">
      <c r="A2344" t="s">
        <v>2357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4</v>
      </c>
      <c r="BL2344">
        <v>10</v>
      </c>
      <c r="BM2344" t="s">
        <v>2357</v>
      </c>
      <c r="BN2344" t="s">
        <v>3848</v>
      </c>
      <c r="BO2344" t="s">
        <v>3849</v>
      </c>
      <c r="BP2344" t="s">
        <v>3850</v>
      </c>
      <c r="BQ2344" t="s">
        <v>5155</v>
      </c>
      <c r="BR2344" t="s">
        <v>5156</v>
      </c>
      <c r="BS2344" t="s">
        <v>5157</v>
      </c>
      <c r="BT2344" t="s">
        <v>3859</v>
      </c>
      <c r="BU2344" t="s">
        <v>2357</v>
      </c>
      <c r="BV2344" t="s">
        <v>6657</v>
      </c>
    </row>
    <row r="2345" spans="1:74" x14ac:dyDescent="0.2">
      <c r="A2345" t="s">
        <v>2360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14</v>
      </c>
      <c r="BM2345" t="s">
        <v>2360</v>
      </c>
      <c r="BN2345" t="s">
        <v>3848</v>
      </c>
      <c r="BO2345" t="s">
        <v>3849</v>
      </c>
      <c r="BP2345" t="s">
        <v>3850</v>
      </c>
      <c r="BQ2345" t="s">
        <v>3946</v>
      </c>
      <c r="BR2345" t="s">
        <v>3947</v>
      </c>
      <c r="BS2345" t="s">
        <v>3859</v>
      </c>
      <c r="BT2345" t="s">
        <v>3859</v>
      </c>
      <c r="BU2345" t="s">
        <v>2360</v>
      </c>
      <c r="BV2345" t="s">
        <v>6662</v>
      </c>
    </row>
    <row r="2346" spans="1:74" x14ac:dyDescent="0.2">
      <c r="A2346" t="s">
        <v>2362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14</v>
      </c>
      <c r="BM2346" t="s">
        <v>2362</v>
      </c>
      <c r="BN2346" t="s">
        <v>3848</v>
      </c>
      <c r="BO2346" t="s">
        <v>3849</v>
      </c>
      <c r="BP2346" t="s">
        <v>3850</v>
      </c>
      <c r="BQ2346" t="s">
        <v>3946</v>
      </c>
      <c r="BR2346" t="s">
        <v>3947</v>
      </c>
      <c r="BS2346" t="s">
        <v>3859</v>
      </c>
      <c r="BT2346" t="s">
        <v>3859</v>
      </c>
      <c r="BU2346" t="s">
        <v>2362</v>
      </c>
      <c r="BV2346" t="s">
        <v>6664</v>
      </c>
    </row>
    <row r="2347" spans="1:74" x14ac:dyDescent="0.2">
      <c r="A2347" t="s">
        <v>2363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14</v>
      </c>
      <c r="BM2347" t="s">
        <v>2363</v>
      </c>
      <c r="BN2347" t="s">
        <v>3848</v>
      </c>
      <c r="BO2347" t="s">
        <v>3849</v>
      </c>
      <c r="BP2347" t="s">
        <v>3850</v>
      </c>
      <c r="BQ2347" t="s">
        <v>3946</v>
      </c>
      <c r="BR2347" t="s">
        <v>3947</v>
      </c>
      <c r="BS2347" t="s">
        <v>3859</v>
      </c>
      <c r="BT2347" t="s">
        <v>3859</v>
      </c>
      <c r="BU2347" t="s">
        <v>2363</v>
      </c>
      <c r="BV2347" t="s">
        <v>6665</v>
      </c>
    </row>
    <row r="2348" spans="1:74" x14ac:dyDescent="0.2">
      <c r="A2348" t="s">
        <v>2364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14</v>
      </c>
      <c r="BM2348" t="s">
        <v>2364</v>
      </c>
      <c r="BN2348" t="s">
        <v>3848</v>
      </c>
      <c r="BO2348" t="s">
        <v>3849</v>
      </c>
      <c r="BP2348" t="s">
        <v>3850</v>
      </c>
      <c r="BQ2348" t="s">
        <v>3851</v>
      </c>
      <c r="BR2348" t="s">
        <v>3859</v>
      </c>
      <c r="BS2348" t="s">
        <v>3859</v>
      </c>
      <c r="BT2348" t="s">
        <v>3859</v>
      </c>
      <c r="BU2348" t="s">
        <v>2364</v>
      </c>
      <c r="BV2348" t="s">
        <v>6666</v>
      </c>
    </row>
    <row r="2349" spans="1:74" x14ac:dyDescent="0.2">
      <c r="A2349" t="s">
        <v>2365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14</v>
      </c>
      <c r="BM2349" t="s">
        <v>2365</v>
      </c>
      <c r="BN2349" t="s">
        <v>3848</v>
      </c>
      <c r="BO2349" t="s">
        <v>3849</v>
      </c>
      <c r="BP2349" t="s">
        <v>3850</v>
      </c>
      <c r="BQ2349" t="s">
        <v>3946</v>
      </c>
      <c r="BR2349" t="s">
        <v>3859</v>
      </c>
      <c r="BS2349" t="s">
        <v>3859</v>
      </c>
      <c r="BT2349" t="s">
        <v>3859</v>
      </c>
      <c r="BU2349" t="s">
        <v>2365</v>
      </c>
      <c r="BV2349" t="s">
        <v>6667</v>
      </c>
    </row>
    <row r="2350" spans="1:74" x14ac:dyDescent="0.2">
      <c r="A2350" t="s">
        <v>2369</v>
      </c>
      <c r="B2350">
        <v>0</v>
      </c>
      <c r="C2350">
        <v>0</v>
      </c>
      <c r="D2350">
        <v>0</v>
      </c>
      <c r="E2350">
        <v>7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6</v>
      </c>
      <c r="BM2350" t="s">
        <v>2369</v>
      </c>
      <c r="BN2350" t="s">
        <v>3848</v>
      </c>
      <c r="BO2350" t="s">
        <v>3849</v>
      </c>
      <c r="BP2350" t="s">
        <v>3850</v>
      </c>
      <c r="BQ2350" t="s">
        <v>3946</v>
      </c>
      <c r="BR2350" t="s">
        <v>4267</v>
      </c>
      <c r="BS2350" t="s">
        <v>3859</v>
      </c>
      <c r="BT2350" t="s">
        <v>3859</v>
      </c>
      <c r="BU2350" t="s">
        <v>2369</v>
      </c>
      <c r="BV2350" t="s">
        <v>6671</v>
      </c>
    </row>
    <row r="2351" spans="1:74" x14ac:dyDescent="0.2">
      <c r="A2351" t="s">
        <v>2371</v>
      </c>
      <c r="B2351">
        <v>0</v>
      </c>
      <c r="C2351">
        <v>10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3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 t="s">
        <v>2371</v>
      </c>
      <c r="BN2351" t="s">
        <v>3848</v>
      </c>
      <c r="BO2351" t="s">
        <v>3849</v>
      </c>
      <c r="BP2351" t="s">
        <v>3900</v>
      </c>
      <c r="BQ2351" t="s">
        <v>4476</v>
      </c>
      <c r="BR2351" t="s">
        <v>3859</v>
      </c>
      <c r="BS2351" t="s">
        <v>3859</v>
      </c>
      <c r="BT2351" t="s">
        <v>3859</v>
      </c>
      <c r="BU2351" t="s">
        <v>2371</v>
      </c>
      <c r="BV2351" t="s">
        <v>6673</v>
      </c>
    </row>
    <row r="2352" spans="1:74" x14ac:dyDescent="0.2">
      <c r="A2352" t="s">
        <v>2373</v>
      </c>
      <c r="B2352">
        <v>0</v>
      </c>
      <c r="C2352">
        <v>8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 t="s">
        <v>2373</v>
      </c>
      <c r="BN2352" t="s">
        <v>3848</v>
      </c>
      <c r="BO2352" t="s">
        <v>3849</v>
      </c>
      <c r="BP2352" t="s">
        <v>3850</v>
      </c>
      <c r="BQ2352" t="s">
        <v>3859</v>
      </c>
      <c r="BR2352" t="s">
        <v>3859</v>
      </c>
      <c r="BS2352" t="s">
        <v>3859</v>
      </c>
      <c r="BT2352" t="s">
        <v>3859</v>
      </c>
      <c r="BU2352" t="s">
        <v>2373</v>
      </c>
      <c r="BV2352" t="s">
        <v>6675</v>
      </c>
    </row>
    <row r="2353" spans="1:74" x14ac:dyDescent="0.2">
      <c r="A2353" t="s">
        <v>2379</v>
      </c>
      <c r="B2353">
        <v>0</v>
      </c>
      <c r="C2353">
        <v>0</v>
      </c>
      <c r="D2353">
        <v>0</v>
      </c>
      <c r="E2353">
        <v>13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 t="s">
        <v>2379</v>
      </c>
      <c r="BN2353" t="s">
        <v>3848</v>
      </c>
      <c r="BO2353" t="s">
        <v>3849</v>
      </c>
      <c r="BP2353" t="s">
        <v>3900</v>
      </c>
      <c r="BQ2353" t="s">
        <v>4476</v>
      </c>
      <c r="BR2353" t="s">
        <v>3859</v>
      </c>
      <c r="BS2353" t="s">
        <v>3859</v>
      </c>
      <c r="BT2353" t="s">
        <v>3859</v>
      </c>
      <c r="BU2353" t="s">
        <v>2379</v>
      </c>
      <c r="BV2353" t="s">
        <v>6685</v>
      </c>
    </row>
    <row r="2354" spans="1:74" x14ac:dyDescent="0.2">
      <c r="A2354" t="s">
        <v>2380</v>
      </c>
      <c r="B2354">
        <v>0</v>
      </c>
      <c r="C2354">
        <v>0</v>
      </c>
      <c r="D2354">
        <v>0</v>
      </c>
      <c r="E2354">
        <v>6</v>
      </c>
      <c r="F2354">
        <v>0</v>
      </c>
      <c r="G2354">
        <v>0</v>
      </c>
      <c r="H2354">
        <v>0</v>
      </c>
      <c r="I2354">
        <v>7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 t="s">
        <v>2380</v>
      </c>
      <c r="BN2354" t="s">
        <v>3848</v>
      </c>
      <c r="BO2354" t="s">
        <v>3849</v>
      </c>
      <c r="BP2354" t="s">
        <v>3850</v>
      </c>
      <c r="BQ2354" t="s">
        <v>3946</v>
      </c>
      <c r="BR2354" t="s">
        <v>4267</v>
      </c>
      <c r="BS2354" t="s">
        <v>3859</v>
      </c>
      <c r="BT2354" t="s">
        <v>3859</v>
      </c>
      <c r="BU2354" t="s">
        <v>2380</v>
      </c>
      <c r="BV2354" t="s">
        <v>6686</v>
      </c>
    </row>
    <row r="2355" spans="1:74" x14ac:dyDescent="0.2">
      <c r="A2355" t="s">
        <v>2384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13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 t="s">
        <v>2384</v>
      </c>
      <c r="BN2355" t="s">
        <v>3848</v>
      </c>
      <c r="BO2355" t="s">
        <v>3849</v>
      </c>
      <c r="BP2355" t="s">
        <v>3850</v>
      </c>
      <c r="BQ2355" t="s">
        <v>3946</v>
      </c>
      <c r="BR2355" t="s">
        <v>3947</v>
      </c>
      <c r="BS2355" t="s">
        <v>3859</v>
      </c>
      <c r="BT2355" t="s">
        <v>3859</v>
      </c>
      <c r="BU2355" t="s">
        <v>2384</v>
      </c>
      <c r="BV2355" t="s">
        <v>6690</v>
      </c>
    </row>
    <row r="2356" spans="1:74" x14ac:dyDescent="0.2">
      <c r="A2356" t="s">
        <v>2385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13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 t="s">
        <v>2385</v>
      </c>
      <c r="BN2356" t="s">
        <v>3848</v>
      </c>
      <c r="BO2356" t="s">
        <v>3849</v>
      </c>
      <c r="BP2356" t="s">
        <v>3850</v>
      </c>
      <c r="BQ2356" t="s">
        <v>3946</v>
      </c>
      <c r="BR2356" t="s">
        <v>4267</v>
      </c>
      <c r="BS2356" t="s">
        <v>3859</v>
      </c>
      <c r="BT2356" t="s">
        <v>3859</v>
      </c>
      <c r="BU2356" t="s">
        <v>2385</v>
      </c>
      <c r="BV2356" t="s">
        <v>6691</v>
      </c>
    </row>
    <row r="2357" spans="1:74" x14ac:dyDescent="0.2">
      <c r="A2357" t="s">
        <v>2387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8</v>
      </c>
      <c r="J2357">
        <v>5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 t="s">
        <v>2387</v>
      </c>
      <c r="BN2357" t="s">
        <v>3848</v>
      </c>
      <c r="BO2357" t="s">
        <v>3849</v>
      </c>
      <c r="BP2357" t="s">
        <v>3850</v>
      </c>
      <c r="BQ2357" t="s">
        <v>3889</v>
      </c>
      <c r="BR2357" t="s">
        <v>3890</v>
      </c>
      <c r="BS2357" t="s">
        <v>6693</v>
      </c>
      <c r="BT2357" t="s">
        <v>3859</v>
      </c>
      <c r="BU2357" t="s">
        <v>2387</v>
      </c>
      <c r="BV2357" t="s">
        <v>6694</v>
      </c>
    </row>
    <row r="2358" spans="1:74" x14ac:dyDescent="0.2">
      <c r="A2358" t="s">
        <v>2388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13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 t="s">
        <v>2388</v>
      </c>
      <c r="BN2358" t="s">
        <v>3848</v>
      </c>
      <c r="BO2358" t="s">
        <v>3849</v>
      </c>
      <c r="BP2358" t="s">
        <v>3850</v>
      </c>
      <c r="BQ2358" t="s">
        <v>4077</v>
      </c>
      <c r="BR2358" t="s">
        <v>4078</v>
      </c>
      <c r="BS2358" t="s">
        <v>3859</v>
      </c>
      <c r="BT2358" t="s">
        <v>3859</v>
      </c>
      <c r="BU2358" t="s">
        <v>2388</v>
      </c>
      <c r="BV2358" t="s">
        <v>6695</v>
      </c>
    </row>
    <row r="2359" spans="1:74" x14ac:dyDescent="0.2">
      <c r="A2359" t="s">
        <v>2389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10</v>
      </c>
      <c r="K2359">
        <v>3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 t="s">
        <v>2389</v>
      </c>
      <c r="BN2359" t="s">
        <v>3848</v>
      </c>
      <c r="BO2359" t="s">
        <v>3849</v>
      </c>
      <c r="BP2359" t="s">
        <v>3850</v>
      </c>
      <c r="BQ2359" t="s">
        <v>3859</v>
      </c>
      <c r="BR2359" t="s">
        <v>3859</v>
      </c>
      <c r="BS2359" t="s">
        <v>3859</v>
      </c>
      <c r="BT2359" t="s">
        <v>3859</v>
      </c>
      <c r="BU2359" t="s">
        <v>2389</v>
      </c>
      <c r="BV2359" t="s">
        <v>6696</v>
      </c>
    </row>
    <row r="2360" spans="1:74" x14ac:dyDescent="0.2">
      <c r="A2360" t="s">
        <v>2390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13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 t="s">
        <v>2390</v>
      </c>
      <c r="BN2360" t="s">
        <v>3848</v>
      </c>
      <c r="BO2360" t="s">
        <v>3849</v>
      </c>
      <c r="BP2360" t="s">
        <v>3900</v>
      </c>
      <c r="BQ2360" t="s">
        <v>3859</v>
      </c>
      <c r="BR2360" t="s">
        <v>3859</v>
      </c>
      <c r="BS2360" t="s">
        <v>3859</v>
      </c>
      <c r="BT2360" t="s">
        <v>3859</v>
      </c>
      <c r="BU2360" t="s">
        <v>2390</v>
      </c>
      <c r="BV2360" t="s">
        <v>6697</v>
      </c>
    </row>
    <row r="2361" spans="1:74" x14ac:dyDescent="0.2">
      <c r="A2361" t="s">
        <v>2392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13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 t="s">
        <v>2392</v>
      </c>
      <c r="BN2361" t="s">
        <v>3848</v>
      </c>
      <c r="BO2361" t="s">
        <v>3849</v>
      </c>
      <c r="BP2361" t="s">
        <v>3850</v>
      </c>
      <c r="BQ2361" t="s">
        <v>4135</v>
      </c>
      <c r="BR2361" t="s">
        <v>3859</v>
      </c>
      <c r="BS2361" t="s">
        <v>3859</v>
      </c>
      <c r="BT2361" t="s">
        <v>3859</v>
      </c>
      <c r="BU2361" t="s">
        <v>2392</v>
      </c>
      <c r="BV2361" t="s">
        <v>6699</v>
      </c>
    </row>
    <row r="2362" spans="1:74" x14ac:dyDescent="0.2">
      <c r="A2362" t="s">
        <v>2394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4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9</v>
      </c>
      <c r="BL2362">
        <v>0</v>
      </c>
      <c r="BM2362" t="s">
        <v>2394</v>
      </c>
      <c r="BN2362" t="s">
        <v>3848</v>
      </c>
      <c r="BO2362" t="s">
        <v>3849</v>
      </c>
      <c r="BP2362" t="s">
        <v>3859</v>
      </c>
      <c r="BQ2362" t="s">
        <v>3859</v>
      </c>
      <c r="BR2362" t="s">
        <v>3859</v>
      </c>
      <c r="BS2362" t="s">
        <v>3859</v>
      </c>
      <c r="BT2362" t="s">
        <v>3859</v>
      </c>
      <c r="BU2362" t="s">
        <v>2394</v>
      </c>
      <c r="BV2362" t="s">
        <v>6701</v>
      </c>
    </row>
    <row r="2363" spans="1:74" x14ac:dyDescent="0.2">
      <c r="A2363" t="s">
        <v>2399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10</v>
      </c>
      <c r="BE2363">
        <v>0</v>
      </c>
      <c r="BF2363">
        <v>0</v>
      </c>
      <c r="BG2363">
        <v>3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 t="s">
        <v>2399</v>
      </c>
      <c r="BN2363" t="s">
        <v>3848</v>
      </c>
      <c r="BO2363" t="s">
        <v>3849</v>
      </c>
      <c r="BP2363" t="s">
        <v>3900</v>
      </c>
      <c r="BQ2363" t="s">
        <v>3983</v>
      </c>
      <c r="BR2363" t="s">
        <v>4121</v>
      </c>
      <c r="BS2363" t="s">
        <v>4452</v>
      </c>
      <c r="BT2363" t="s">
        <v>3859</v>
      </c>
      <c r="BU2363" t="s">
        <v>2399</v>
      </c>
      <c r="BV2363" t="s">
        <v>6707</v>
      </c>
    </row>
    <row r="2364" spans="1:74" x14ac:dyDescent="0.2">
      <c r="A2364" t="s">
        <v>2401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13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 t="s">
        <v>2401</v>
      </c>
      <c r="BN2364" t="s">
        <v>3848</v>
      </c>
      <c r="BO2364" t="s">
        <v>3849</v>
      </c>
      <c r="BP2364" t="s">
        <v>3900</v>
      </c>
      <c r="BQ2364" t="s">
        <v>3983</v>
      </c>
      <c r="BR2364" t="s">
        <v>3984</v>
      </c>
      <c r="BS2364" t="s">
        <v>4725</v>
      </c>
      <c r="BT2364" t="s">
        <v>3859</v>
      </c>
      <c r="BU2364" t="s">
        <v>2401</v>
      </c>
      <c r="BV2364" t="s">
        <v>6709</v>
      </c>
    </row>
    <row r="2365" spans="1:74" x14ac:dyDescent="0.2">
      <c r="A2365" t="s">
        <v>2411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13</v>
      </c>
      <c r="BL2365">
        <v>0</v>
      </c>
      <c r="BM2365" t="s">
        <v>2411</v>
      </c>
      <c r="BN2365" t="s">
        <v>3848</v>
      </c>
      <c r="BO2365" t="s">
        <v>3849</v>
      </c>
      <c r="BP2365" t="s">
        <v>3850</v>
      </c>
      <c r="BQ2365" t="s">
        <v>3889</v>
      </c>
      <c r="BR2365" t="s">
        <v>3890</v>
      </c>
      <c r="BS2365" t="s">
        <v>4795</v>
      </c>
      <c r="BT2365" t="s">
        <v>3859</v>
      </c>
      <c r="BU2365" t="s">
        <v>2411</v>
      </c>
      <c r="BV2365" t="s">
        <v>6721</v>
      </c>
    </row>
    <row r="2366" spans="1:74" x14ac:dyDescent="0.2">
      <c r="A2366" t="s">
        <v>2412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9</v>
      </c>
      <c r="BL2366">
        <v>4</v>
      </c>
      <c r="BM2366" t="s">
        <v>2412</v>
      </c>
      <c r="BN2366" t="s">
        <v>3848</v>
      </c>
      <c r="BO2366" t="s">
        <v>3849</v>
      </c>
      <c r="BP2366" t="s">
        <v>3850</v>
      </c>
      <c r="BQ2366" t="s">
        <v>3946</v>
      </c>
      <c r="BR2366" t="s">
        <v>3963</v>
      </c>
      <c r="BS2366" t="s">
        <v>3859</v>
      </c>
      <c r="BT2366" t="s">
        <v>3859</v>
      </c>
      <c r="BU2366" t="s">
        <v>2412</v>
      </c>
      <c r="BV2366" t="s">
        <v>6722</v>
      </c>
    </row>
    <row r="2367" spans="1:74" x14ac:dyDescent="0.2">
      <c r="A2367" t="s">
        <v>2414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13</v>
      </c>
      <c r="BM2367" t="s">
        <v>2414</v>
      </c>
      <c r="BN2367" t="s">
        <v>3848</v>
      </c>
      <c r="BO2367" t="s">
        <v>3849</v>
      </c>
      <c r="BP2367" t="s">
        <v>3850</v>
      </c>
      <c r="BQ2367" t="s">
        <v>3946</v>
      </c>
      <c r="BR2367" t="s">
        <v>3947</v>
      </c>
      <c r="BS2367" t="s">
        <v>3859</v>
      </c>
      <c r="BT2367" t="s">
        <v>3859</v>
      </c>
      <c r="BU2367" t="s">
        <v>2414</v>
      </c>
      <c r="BV2367" t="s">
        <v>6724</v>
      </c>
    </row>
    <row r="2368" spans="1:74" x14ac:dyDescent="0.2">
      <c r="A2368" t="s">
        <v>2416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13</v>
      </c>
      <c r="BM2368" t="s">
        <v>2416</v>
      </c>
      <c r="BN2368" t="s">
        <v>3848</v>
      </c>
      <c r="BO2368" t="s">
        <v>3849</v>
      </c>
      <c r="BP2368" t="s">
        <v>3900</v>
      </c>
      <c r="BQ2368" t="s">
        <v>4476</v>
      </c>
      <c r="BR2368" t="s">
        <v>3859</v>
      </c>
      <c r="BS2368" t="s">
        <v>3859</v>
      </c>
      <c r="BT2368" t="s">
        <v>3859</v>
      </c>
      <c r="BU2368" t="s">
        <v>2416</v>
      </c>
      <c r="BV2368" t="s">
        <v>6726</v>
      </c>
    </row>
    <row r="2369" spans="1:74" x14ac:dyDescent="0.2">
      <c r="A2369" t="s">
        <v>2418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13</v>
      </c>
      <c r="BM2369" t="s">
        <v>2418</v>
      </c>
      <c r="BN2369" t="s">
        <v>3848</v>
      </c>
      <c r="BO2369" t="s">
        <v>3849</v>
      </c>
      <c r="BP2369" t="s">
        <v>3850</v>
      </c>
      <c r="BQ2369" t="s">
        <v>3946</v>
      </c>
      <c r="BR2369" t="s">
        <v>3947</v>
      </c>
      <c r="BS2369" t="s">
        <v>3859</v>
      </c>
      <c r="BT2369" t="s">
        <v>3859</v>
      </c>
      <c r="BU2369" t="s">
        <v>2418</v>
      </c>
      <c r="BV2369" t="s">
        <v>6728</v>
      </c>
    </row>
    <row r="2370" spans="1:74" x14ac:dyDescent="0.2">
      <c r="A2370" t="s">
        <v>2419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5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7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 t="s">
        <v>2419</v>
      </c>
      <c r="BN2370" t="s">
        <v>3848</v>
      </c>
      <c r="BO2370" t="s">
        <v>3849</v>
      </c>
      <c r="BP2370" t="s">
        <v>3850</v>
      </c>
      <c r="BQ2370" t="s">
        <v>3889</v>
      </c>
      <c r="BR2370" t="s">
        <v>3890</v>
      </c>
      <c r="BS2370" t="s">
        <v>3859</v>
      </c>
      <c r="BT2370" t="s">
        <v>3859</v>
      </c>
      <c r="BU2370" t="s">
        <v>2419</v>
      </c>
      <c r="BV2370" t="s">
        <v>6729</v>
      </c>
    </row>
    <row r="2371" spans="1:74" x14ac:dyDescent="0.2">
      <c r="A2371" t="s">
        <v>2420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12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 t="s">
        <v>2420</v>
      </c>
      <c r="BN2371" t="s">
        <v>3848</v>
      </c>
      <c r="BO2371" t="s">
        <v>3849</v>
      </c>
      <c r="BP2371" t="s">
        <v>3850</v>
      </c>
      <c r="BQ2371" t="s">
        <v>4135</v>
      </c>
      <c r="BR2371" t="s">
        <v>3859</v>
      </c>
      <c r="BS2371" t="s">
        <v>3859</v>
      </c>
      <c r="BT2371" t="s">
        <v>3859</v>
      </c>
      <c r="BU2371" t="s">
        <v>2420</v>
      </c>
      <c r="BV2371" t="s">
        <v>6730</v>
      </c>
    </row>
    <row r="2372" spans="1:74" x14ac:dyDescent="0.2">
      <c r="A2372" t="s">
        <v>2423</v>
      </c>
      <c r="B2372">
        <v>0</v>
      </c>
      <c r="C2372">
        <v>12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 t="s">
        <v>2423</v>
      </c>
      <c r="BN2372" t="s">
        <v>3848</v>
      </c>
      <c r="BO2372" t="s">
        <v>3849</v>
      </c>
      <c r="BP2372" t="s">
        <v>3850</v>
      </c>
      <c r="BQ2372" t="s">
        <v>3859</v>
      </c>
      <c r="BR2372" t="s">
        <v>3859</v>
      </c>
      <c r="BS2372" t="s">
        <v>3859</v>
      </c>
      <c r="BT2372" t="s">
        <v>3859</v>
      </c>
      <c r="BU2372" t="s">
        <v>2423</v>
      </c>
      <c r="BV2372" t="s">
        <v>6733</v>
      </c>
    </row>
    <row r="2373" spans="1:74" x14ac:dyDescent="0.2">
      <c r="A2373" t="s">
        <v>2424</v>
      </c>
      <c r="B2373">
        <v>0</v>
      </c>
      <c r="C2373">
        <v>0</v>
      </c>
      <c r="D2373">
        <v>12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 t="s">
        <v>2424</v>
      </c>
      <c r="BN2373" t="s">
        <v>3848</v>
      </c>
      <c r="BO2373" t="s">
        <v>3849</v>
      </c>
      <c r="BP2373" t="s">
        <v>3850</v>
      </c>
      <c r="BQ2373" t="s">
        <v>3889</v>
      </c>
      <c r="BR2373" t="s">
        <v>3890</v>
      </c>
      <c r="BS2373" t="s">
        <v>3859</v>
      </c>
      <c r="BT2373" t="s">
        <v>3859</v>
      </c>
      <c r="BU2373" t="s">
        <v>2424</v>
      </c>
      <c r="BV2373" t="s">
        <v>6734</v>
      </c>
    </row>
    <row r="2374" spans="1:74" x14ac:dyDescent="0.2">
      <c r="A2374" t="s">
        <v>2425</v>
      </c>
      <c r="B2374">
        <v>0</v>
      </c>
      <c r="C2374">
        <v>0</v>
      </c>
      <c r="D2374">
        <v>12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 t="s">
        <v>2425</v>
      </c>
      <c r="BN2374" t="s">
        <v>3848</v>
      </c>
      <c r="BO2374" t="s">
        <v>3849</v>
      </c>
      <c r="BP2374" t="s">
        <v>3850</v>
      </c>
      <c r="BQ2374" t="s">
        <v>4135</v>
      </c>
      <c r="BR2374" t="s">
        <v>3859</v>
      </c>
      <c r="BS2374" t="s">
        <v>3859</v>
      </c>
      <c r="BT2374" t="s">
        <v>3859</v>
      </c>
      <c r="BU2374" t="s">
        <v>2425</v>
      </c>
      <c r="BV2374" t="s">
        <v>6735</v>
      </c>
    </row>
    <row r="2375" spans="1:74" x14ac:dyDescent="0.2">
      <c r="A2375" t="s">
        <v>2426</v>
      </c>
      <c r="B2375">
        <v>0</v>
      </c>
      <c r="C2375">
        <v>0</v>
      </c>
      <c r="D2375">
        <v>6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6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 t="s">
        <v>2426</v>
      </c>
      <c r="BN2375" t="s">
        <v>3848</v>
      </c>
      <c r="BO2375" t="s">
        <v>3849</v>
      </c>
      <c r="BP2375" t="s">
        <v>3850</v>
      </c>
      <c r="BQ2375" t="s">
        <v>4135</v>
      </c>
      <c r="BR2375" t="s">
        <v>3859</v>
      </c>
      <c r="BS2375" t="s">
        <v>3859</v>
      </c>
      <c r="BT2375" t="s">
        <v>3859</v>
      </c>
      <c r="BU2375" t="s">
        <v>2426</v>
      </c>
      <c r="BV2375" t="s">
        <v>6736</v>
      </c>
    </row>
    <row r="2376" spans="1:74" x14ac:dyDescent="0.2">
      <c r="A2376" t="s">
        <v>2427</v>
      </c>
      <c r="B2376">
        <v>0</v>
      </c>
      <c r="C2376">
        <v>0</v>
      </c>
      <c r="D2376">
        <v>0</v>
      </c>
      <c r="E2376">
        <v>0</v>
      </c>
      <c r="F2376">
        <v>12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 t="s">
        <v>2427</v>
      </c>
      <c r="BN2376" t="s">
        <v>3848</v>
      </c>
      <c r="BO2376" t="s">
        <v>3849</v>
      </c>
      <c r="BP2376" t="s">
        <v>3850</v>
      </c>
      <c r="BQ2376" t="s">
        <v>3946</v>
      </c>
      <c r="BR2376" t="s">
        <v>3963</v>
      </c>
      <c r="BS2376" t="s">
        <v>4240</v>
      </c>
      <c r="BT2376" t="s">
        <v>3859</v>
      </c>
      <c r="BU2376" t="s">
        <v>2427</v>
      </c>
      <c r="BV2376" t="s">
        <v>6737</v>
      </c>
    </row>
    <row r="2377" spans="1:74" x14ac:dyDescent="0.2">
      <c r="A2377" t="s">
        <v>2428</v>
      </c>
      <c r="B2377">
        <v>0</v>
      </c>
      <c r="C2377">
        <v>0</v>
      </c>
      <c r="D2377">
        <v>0</v>
      </c>
      <c r="E2377">
        <v>0</v>
      </c>
      <c r="F2377">
        <v>12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 t="s">
        <v>2428</v>
      </c>
      <c r="BN2377" t="s">
        <v>3848</v>
      </c>
      <c r="BO2377" t="s">
        <v>3849</v>
      </c>
      <c r="BP2377" t="s">
        <v>3850</v>
      </c>
      <c r="BQ2377" t="s">
        <v>3946</v>
      </c>
      <c r="BR2377" t="s">
        <v>3947</v>
      </c>
      <c r="BS2377" t="s">
        <v>4553</v>
      </c>
      <c r="BT2377" t="s">
        <v>3859</v>
      </c>
      <c r="BU2377" t="s">
        <v>2428</v>
      </c>
      <c r="BV2377" t="s">
        <v>6738</v>
      </c>
    </row>
    <row r="2378" spans="1:74" x14ac:dyDescent="0.2">
      <c r="A2378" t="s">
        <v>2430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12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 t="s">
        <v>2430</v>
      </c>
      <c r="BN2378" t="s">
        <v>3848</v>
      </c>
      <c r="BO2378" t="s">
        <v>3849</v>
      </c>
      <c r="BP2378" t="s">
        <v>3850</v>
      </c>
      <c r="BQ2378" t="s">
        <v>3946</v>
      </c>
      <c r="BR2378" t="s">
        <v>4001</v>
      </c>
      <c r="BS2378" t="s">
        <v>3859</v>
      </c>
      <c r="BT2378" t="s">
        <v>3859</v>
      </c>
      <c r="BU2378" t="s">
        <v>2430</v>
      </c>
      <c r="BV2378" t="s">
        <v>6740</v>
      </c>
    </row>
    <row r="2379" spans="1:74" x14ac:dyDescent="0.2">
      <c r="A2379" t="s">
        <v>2431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12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 t="s">
        <v>2431</v>
      </c>
      <c r="BN2379" t="s">
        <v>3848</v>
      </c>
      <c r="BO2379" t="s">
        <v>3849</v>
      </c>
      <c r="BP2379" t="s">
        <v>3850</v>
      </c>
      <c r="BQ2379" t="s">
        <v>3946</v>
      </c>
      <c r="BR2379" t="s">
        <v>3859</v>
      </c>
      <c r="BS2379" t="s">
        <v>3859</v>
      </c>
      <c r="BT2379" t="s">
        <v>3859</v>
      </c>
      <c r="BU2379" t="s">
        <v>2431</v>
      </c>
      <c r="BV2379" t="s">
        <v>6741</v>
      </c>
    </row>
    <row r="2380" spans="1:74" x14ac:dyDescent="0.2">
      <c r="A2380" t="s">
        <v>2432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12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 t="s">
        <v>2432</v>
      </c>
      <c r="BN2380" t="s">
        <v>3848</v>
      </c>
      <c r="BO2380" t="s">
        <v>3849</v>
      </c>
      <c r="BP2380" t="s">
        <v>3850</v>
      </c>
      <c r="BQ2380" t="s">
        <v>3946</v>
      </c>
      <c r="BR2380" t="s">
        <v>3963</v>
      </c>
      <c r="BS2380" t="s">
        <v>3964</v>
      </c>
      <c r="BT2380" t="s">
        <v>3859</v>
      </c>
      <c r="BU2380" t="s">
        <v>2432</v>
      </c>
      <c r="BV2380" t="s">
        <v>6742</v>
      </c>
    </row>
    <row r="2381" spans="1:74" x14ac:dyDescent="0.2">
      <c r="A2381" t="s">
        <v>2434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12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 t="s">
        <v>2434</v>
      </c>
      <c r="BN2381" t="s">
        <v>3848</v>
      </c>
      <c r="BO2381" t="s">
        <v>3849</v>
      </c>
      <c r="BP2381" t="s">
        <v>3850</v>
      </c>
      <c r="BQ2381" t="s">
        <v>3859</v>
      </c>
      <c r="BR2381" t="s">
        <v>3859</v>
      </c>
      <c r="BS2381" t="s">
        <v>3859</v>
      </c>
      <c r="BT2381" t="s">
        <v>3859</v>
      </c>
      <c r="BU2381" t="s">
        <v>2434</v>
      </c>
      <c r="BV2381" t="s">
        <v>6744</v>
      </c>
    </row>
    <row r="2382" spans="1:74" x14ac:dyDescent="0.2">
      <c r="A2382" t="s">
        <v>2436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12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 t="s">
        <v>2436</v>
      </c>
      <c r="BN2382" t="s">
        <v>3848</v>
      </c>
      <c r="BO2382" t="s">
        <v>3849</v>
      </c>
      <c r="BP2382" t="s">
        <v>3850</v>
      </c>
      <c r="BQ2382" t="s">
        <v>3946</v>
      </c>
      <c r="BR2382" t="s">
        <v>3947</v>
      </c>
      <c r="BS2382" t="s">
        <v>3859</v>
      </c>
      <c r="BT2382" t="s">
        <v>3859</v>
      </c>
      <c r="BU2382" t="s">
        <v>2436</v>
      </c>
      <c r="BV2382" t="s">
        <v>6746</v>
      </c>
    </row>
    <row r="2383" spans="1:74" x14ac:dyDescent="0.2">
      <c r="A2383" t="s">
        <v>2437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 t="s">
        <v>2437</v>
      </c>
      <c r="BN2383" t="s">
        <v>3848</v>
      </c>
      <c r="BO2383" t="s">
        <v>3849</v>
      </c>
      <c r="BP2383" t="s">
        <v>3850</v>
      </c>
      <c r="BQ2383" t="s">
        <v>3946</v>
      </c>
      <c r="BR2383" t="s">
        <v>3963</v>
      </c>
      <c r="BS2383" t="s">
        <v>3964</v>
      </c>
      <c r="BT2383" t="s">
        <v>3859</v>
      </c>
      <c r="BU2383" t="s">
        <v>2437</v>
      </c>
      <c r="BV2383" t="s">
        <v>6747</v>
      </c>
    </row>
    <row r="2384" spans="1:74" x14ac:dyDescent="0.2">
      <c r="A2384" t="s">
        <v>2442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12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 t="s">
        <v>2442</v>
      </c>
      <c r="BN2384" t="s">
        <v>3848</v>
      </c>
      <c r="BO2384" t="s">
        <v>3849</v>
      </c>
      <c r="BP2384" t="s">
        <v>3850</v>
      </c>
      <c r="BQ2384" t="s">
        <v>3946</v>
      </c>
      <c r="BR2384" t="s">
        <v>3963</v>
      </c>
      <c r="BS2384" t="s">
        <v>4240</v>
      </c>
      <c r="BT2384" t="s">
        <v>3859</v>
      </c>
      <c r="BU2384" t="s">
        <v>2442</v>
      </c>
      <c r="BV2384" t="s">
        <v>6752</v>
      </c>
    </row>
    <row r="2385" spans="1:74" x14ac:dyDescent="0.2">
      <c r="A2385" t="s">
        <v>2446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12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 t="s">
        <v>2446</v>
      </c>
      <c r="BN2385" t="s">
        <v>3848</v>
      </c>
      <c r="BO2385" t="s">
        <v>3849</v>
      </c>
      <c r="BP2385" t="s">
        <v>3850</v>
      </c>
      <c r="BQ2385" t="s">
        <v>3946</v>
      </c>
      <c r="BR2385" t="s">
        <v>3947</v>
      </c>
      <c r="BS2385" t="s">
        <v>5134</v>
      </c>
      <c r="BT2385" t="s">
        <v>3859</v>
      </c>
      <c r="BU2385" t="s">
        <v>2446</v>
      </c>
      <c r="BV2385" t="s">
        <v>6756</v>
      </c>
    </row>
    <row r="2386" spans="1:74" x14ac:dyDescent="0.2">
      <c r="A2386" t="s">
        <v>2451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12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 t="s">
        <v>2451</v>
      </c>
      <c r="BN2386" t="s">
        <v>3848</v>
      </c>
      <c r="BO2386" t="s">
        <v>3849</v>
      </c>
      <c r="BP2386" t="s">
        <v>3900</v>
      </c>
      <c r="BQ2386" t="s">
        <v>3901</v>
      </c>
      <c r="BR2386" t="s">
        <v>3902</v>
      </c>
      <c r="BS2386" t="s">
        <v>3903</v>
      </c>
      <c r="BT2386" t="s">
        <v>3859</v>
      </c>
      <c r="BU2386" t="s">
        <v>2451</v>
      </c>
      <c r="BV2386" t="s">
        <v>6762</v>
      </c>
    </row>
    <row r="2387" spans="1:74" x14ac:dyDescent="0.2">
      <c r="A2387" t="s">
        <v>2459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12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 t="s">
        <v>2459</v>
      </c>
      <c r="BN2387" t="s">
        <v>3848</v>
      </c>
      <c r="BO2387" t="s">
        <v>3849</v>
      </c>
      <c r="BP2387" t="s">
        <v>3900</v>
      </c>
      <c r="BQ2387" t="s">
        <v>4476</v>
      </c>
      <c r="BR2387" t="s">
        <v>3859</v>
      </c>
      <c r="BS2387" t="s">
        <v>3859</v>
      </c>
      <c r="BT2387" t="s">
        <v>3859</v>
      </c>
      <c r="BU2387" t="s">
        <v>2459</v>
      </c>
      <c r="BV2387" t="s">
        <v>6770</v>
      </c>
    </row>
    <row r="2388" spans="1:74" x14ac:dyDescent="0.2">
      <c r="A2388" t="s">
        <v>2461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12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 t="s">
        <v>2461</v>
      </c>
      <c r="BN2388" t="s">
        <v>3848</v>
      </c>
      <c r="BO2388" t="s">
        <v>3849</v>
      </c>
      <c r="BP2388" t="s">
        <v>3900</v>
      </c>
      <c r="BQ2388" t="s">
        <v>4593</v>
      </c>
      <c r="BR2388" t="s">
        <v>4594</v>
      </c>
      <c r="BS2388" t="s">
        <v>4903</v>
      </c>
      <c r="BT2388" t="s">
        <v>3859</v>
      </c>
      <c r="BU2388" t="s">
        <v>2461</v>
      </c>
      <c r="BV2388" t="s">
        <v>6772</v>
      </c>
    </row>
    <row r="2389" spans="1:74" x14ac:dyDescent="0.2">
      <c r="A2389" t="s">
        <v>2468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12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 t="s">
        <v>2468</v>
      </c>
      <c r="BN2389" t="s">
        <v>3848</v>
      </c>
      <c r="BO2389" t="s">
        <v>3849</v>
      </c>
      <c r="BP2389" t="s">
        <v>3900</v>
      </c>
      <c r="BQ2389" t="s">
        <v>4476</v>
      </c>
      <c r="BR2389" t="s">
        <v>3859</v>
      </c>
      <c r="BS2389" t="s">
        <v>3859</v>
      </c>
      <c r="BT2389" t="s">
        <v>3859</v>
      </c>
      <c r="BU2389" t="s">
        <v>2468</v>
      </c>
      <c r="BV2389" t="s">
        <v>6782</v>
      </c>
    </row>
    <row r="2390" spans="1:74" x14ac:dyDescent="0.2">
      <c r="A2390" t="s">
        <v>2480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12</v>
      </c>
      <c r="BL2390">
        <v>0</v>
      </c>
      <c r="BM2390" t="s">
        <v>2480</v>
      </c>
      <c r="BN2390" t="s">
        <v>3848</v>
      </c>
      <c r="BO2390" t="s">
        <v>3849</v>
      </c>
      <c r="BP2390" t="s">
        <v>3850</v>
      </c>
      <c r="BQ2390" t="s">
        <v>3859</v>
      </c>
      <c r="BR2390" t="s">
        <v>3859</v>
      </c>
      <c r="BS2390" t="s">
        <v>3859</v>
      </c>
      <c r="BT2390" t="s">
        <v>3859</v>
      </c>
      <c r="BU2390" t="s">
        <v>2480</v>
      </c>
      <c r="BV2390" t="s">
        <v>6797</v>
      </c>
    </row>
    <row r="2391" spans="1:74" x14ac:dyDescent="0.2">
      <c r="A2391" t="s">
        <v>2485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12</v>
      </c>
      <c r="BL2391">
        <v>0</v>
      </c>
      <c r="BM2391" t="s">
        <v>2485</v>
      </c>
      <c r="BN2391" t="s">
        <v>3848</v>
      </c>
      <c r="BO2391" t="s">
        <v>3849</v>
      </c>
      <c r="BP2391" t="s">
        <v>3850</v>
      </c>
      <c r="BQ2391" t="s">
        <v>3946</v>
      </c>
      <c r="BR2391" t="s">
        <v>3947</v>
      </c>
      <c r="BS2391" t="s">
        <v>3859</v>
      </c>
      <c r="BT2391" t="s">
        <v>3859</v>
      </c>
      <c r="BU2391" t="s">
        <v>2485</v>
      </c>
      <c r="BV2391" t="s">
        <v>6802</v>
      </c>
    </row>
    <row r="2392" spans="1:74" x14ac:dyDescent="0.2">
      <c r="A2392" t="s">
        <v>2489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12</v>
      </c>
      <c r="BL2392">
        <v>0</v>
      </c>
      <c r="BM2392" t="s">
        <v>2489</v>
      </c>
      <c r="BN2392" t="s">
        <v>3848</v>
      </c>
      <c r="BO2392" t="s">
        <v>3849</v>
      </c>
      <c r="BP2392" t="s">
        <v>3850</v>
      </c>
      <c r="BQ2392" t="s">
        <v>3946</v>
      </c>
      <c r="BR2392" t="s">
        <v>3859</v>
      </c>
      <c r="BS2392" t="s">
        <v>3859</v>
      </c>
      <c r="BT2392" t="s">
        <v>3859</v>
      </c>
      <c r="BU2392" t="s">
        <v>2489</v>
      </c>
      <c r="BV2392" t="s">
        <v>6806</v>
      </c>
    </row>
    <row r="2393" spans="1:74" x14ac:dyDescent="0.2">
      <c r="A2393" t="s">
        <v>2494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12</v>
      </c>
      <c r="BM2393" t="s">
        <v>2494</v>
      </c>
      <c r="BN2393" t="s">
        <v>3848</v>
      </c>
      <c r="BO2393" t="s">
        <v>3849</v>
      </c>
      <c r="BP2393" t="s">
        <v>3850</v>
      </c>
      <c r="BQ2393" t="s">
        <v>3946</v>
      </c>
      <c r="BR2393" t="s">
        <v>3963</v>
      </c>
      <c r="BS2393" t="s">
        <v>3859</v>
      </c>
      <c r="BT2393" t="s">
        <v>3859</v>
      </c>
      <c r="BU2393" t="s">
        <v>2494</v>
      </c>
      <c r="BV2393" t="s">
        <v>6812</v>
      </c>
    </row>
    <row r="2394" spans="1:74" x14ac:dyDescent="0.2">
      <c r="A2394" t="s">
        <v>2496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12</v>
      </c>
      <c r="BM2394" t="s">
        <v>2496</v>
      </c>
      <c r="BN2394" t="s">
        <v>3848</v>
      </c>
      <c r="BO2394" t="s">
        <v>3849</v>
      </c>
      <c r="BP2394" t="s">
        <v>3850</v>
      </c>
      <c r="BQ2394" t="s">
        <v>3946</v>
      </c>
      <c r="BR2394" t="s">
        <v>3947</v>
      </c>
      <c r="BS2394" t="s">
        <v>3859</v>
      </c>
      <c r="BT2394" t="s">
        <v>3859</v>
      </c>
      <c r="BU2394" t="s">
        <v>2496</v>
      </c>
      <c r="BV2394" t="s">
        <v>6814</v>
      </c>
    </row>
    <row r="2395" spans="1:74" x14ac:dyDescent="0.2">
      <c r="A2395" t="s">
        <v>2497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12</v>
      </c>
      <c r="BM2395" t="s">
        <v>2497</v>
      </c>
      <c r="BN2395" t="s">
        <v>3848</v>
      </c>
      <c r="BO2395" t="s">
        <v>3849</v>
      </c>
      <c r="BP2395" t="s">
        <v>3850</v>
      </c>
      <c r="BQ2395" t="s">
        <v>3851</v>
      </c>
      <c r="BR2395" t="s">
        <v>4398</v>
      </c>
      <c r="BS2395" t="s">
        <v>4399</v>
      </c>
      <c r="BT2395" t="s">
        <v>3859</v>
      </c>
      <c r="BU2395" t="s">
        <v>2497</v>
      </c>
      <c r="BV2395" t="s">
        <v>6815</v>
      </c>
    </row>
    <row r="2396" spans="1:74" x14ac:dyDescent="0.2">
      <c r="A2396" t="s">
        <v>2498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12</v>
      </c>
      <c r="BM2396" t="s">
        <v>2498</v>
      </c>
      <c r="BN2396" t="s">
        <v>3848</v>
      </c>
      <c r="BO2396" t="s">
        <v>3849</v>
      </c>
      <c r="BP2396" t="s">
        <v>3850</v>
      </c>
      <c r="BQ2396" t="s">
        <v>3946</v>
      </c>
      <c r="BR2396" t="s">
        <v>3963</v>
      </c>
      <c r="BS2396" t="s">
        <v>3859</v>
      </c>
      <c r="BT2396" t="s">
        <v>3859</v>
      </c>
      <c r="BU2396" t="s">
        <v>2498</v>
      </c>
      <c r="BV2396" t="s">
        <v>6816</v>
      </c>
    </row>
    <row r="2397" spans="1:74" x14ac:dyDescent="0.2">
      <c r="A2397" t="s">
        <v>2499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12</v>
      </c>
      <c r="BM2397" t="s">
        <v>2499</v>
      </c>
      <c r="BN2397" t="s">
        <v>3848</v>
      </c>
      <c r="BO2397" t="s">
        <v>3849</v>
      </c>
      <c r="BP2397" t="s">
        <v>3850</v>
      </c>
      <c r="BQ2397" t="s">
        <v>4243</v>
      </c>
      <c r="BR2397" t="s">
        <v>4244</v>
      </c>
      <c r="BS2397" t="s">
        <v>3859</v>
      </c>
      <c r="BT2397" t="s">
        <v>3859</v>
      </c>
      <c r="BU2397" t="s">
        <v>2499</v>
      </c>
      <c r="BV2397" t="s">
        <v>6817</v>
      </c>
    </row>
    <row r="2398" spans="1:74" x14ac:dyDescent="0.2">
      <c r="A2398" t="s">
        <v>2503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2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10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 t="s">
        <v>2503</v>
      </c>
      <c r="BN2398" t="s">
        <v>3848</v>
      </c>
      <c r="BO2398" t="s">
        <v>3849</v>
      </c>
      <c r="BP2398" t="s">
        <v>3900</v>
      </c>
      <c r="BQ2398" t="s">
        <v>4476</v>
      </c>
      <c r="BR2398" t="s">
        <v>3859</v>
      </c>
      <c r="BS2398" t="s">
        <v>3859</v>
      </c>
      <c r="BT2398" t="s">
        <v>3859</v>
      </c>
      <c r="BU2398" t="s">
        <v>2503</v>
      </c>
      <c r="BV2398" t="s">
        <v>6821</v>
      </c>
    </row>
    <row r="2399" spans="1:74" x14ac:dyDescent="0.2">
      <c r="A2399" t="s">
        <v>2504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11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 t="s">
        <v>2504</v>
      </c>
      <c r="BN2399" t="s">
        <v>3848</v>
      </c>
      <c r="BO2399" t="s">
        <v>3849</v>
      </c>
      <c r="BP2399" t="s">
        <v>3850</v>
      </c>
      <c r="BQ2399" t="s">
        <v>3946</v>
      </c>
      <c r="BR2399" t="s">
        <v>3947</v>
      </c>
      <c r="BS2399" t="s">
        <v>6822</v>
      </c>
      <c r="BT2399" t="s">
        <v>3859</v>
      </c>
      <c r="BU2399" t="s">
        <v>2504</v>
      </c>
      <c r="BV2399" t="s">
        <v>6823</v>
      </c>
    </row>
    <row r="2400" spans="1:74" x14ac:dyDescent="0.2">
      <c r="A2400" t="s">
        <v>2506</v>
      </c>
      <c r="B2400">
        <v>0</v>
      </c>
      <c r="C2400">
        <v>11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 t="s">
        <v>2506</v>
      </c>
      <c r="BN2400" t="s">
        <v>3848</v>
      </c>
      <c r="BO2400" t="s">
        <v>3849</v>
      </c>
      <c r="BP2400" t="s">
        <v>3859</v>
      </c>
      <c r="BQ2400" t="s">
        <v>3859</v>
      </c>
      <c r="BR2400" t="s">
        <v>3859</v>
      </c>
      <c r="BS2400" t="s">
        <v>3859</v>
      </c>
      <c r="BT2400" t="s">
        <v>3859</v>
      </c>
      <c r="BU2400" t="s">
        <v>2506</v>
      </c>
      <c r="BV2400" t="s">
        <v>6826</v>
      </c>
    </row>
    <row r="2401" spans="1:74" x14ac:dyDescent="0.2">
      <c r="A2401" t="s">
        <v>2512</v>
      </c>
      <c r="B2401">
        <v>0</v>
      </c>
      <c r="C2401">
        <v>0</v>
      </c>
      <c r="D2401">
        <v>0</v>
      </c>
      <c r="E2401">
        <v>11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 t="s">
        <v>2512</v>
      </c>
      <c r="BN2401" t="s">
        <v>3848</v>
      </c>
      <c r="BO2401" t="s">
        <v>3849</v>
      </c>
      <c r="BP2401" t="s">
        <v>3850</v>
      </c>
      <c r="BQ2401" t="s">
        <v>4135</v>
      </c>
      <c r="BR2401" t="s">
        <v>3859</v>
      </c>
      <c r="BS2401" t="s">
        <v>3859</v>
      </c>
      <c r="BT2401" t="s">
        <v>3859</v>
      </c>
      <c r="BU2401" t="s">
        <v>2512</v>
      </c>
      <c r="BV2401" t="s">
        <v>6832</v>
      </c>
    </row>
    <row r="2402" spans="1:74" x14ac:dyDescent="0.2">
      <c r="A2402" t="s">
        <v>2513</v>
      </c>
      <c r="B2402">
        <v>0</v>
      </c>
      <c r="C2402">
        <v>0</v>
      </c>
      <c r="D2402">
        <v>0</v>
      </c>
      <c r="E2402">
        <v>9</v>
      </c>
      <c r="F2402">
        <v>0</v>
      </c>
      <c r="G2402">
        <v>0</v>
      </c>
      <c r="H2402">
        <v>0</v>
      </c>
      <c r="I2402">
        <v>0</v>
      </c>
      <c r="J2402">
        <v>2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 t="s">
        <v>2513</v>
      </c>
      <c r="BN2402" t="s">
        <v>3848</v>
      </c>
      <c r="BO2402" t="s">
        <v>3849</v>
      </c>
      <c r="BP2402" t="s">
        <v>3850</v>
      </c>
      <c r="BQ2402" t="s">
        <v>3859</v>
      </c>
      <c r="BR2402" t="s">
        <v>3859</v>
      </c>
      <c r="BS2402" t="s">
        <v>3859</v>
      </c>
      <c r="BT2402" t="s">
        <v>3859</v>
      </c>
      <c r="BU2402" t="s">
        <v>2513</v>
      </c>
      <c r="BV2402" t="s">
        <v>6833</v>
      </c>
    </row>
    <row r="2403" spans="1:74" x14ac:dyDescent="0.2">
      <c r="A2403" t="s">
        <v>2516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11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 t="s">
        <v>2516</v>
      </c>
      <c r="BN2403" t="s">
        <v>3848</v>
      </c>
      <c r="BO2403" t="s">
        <v>3849</v>
      </c>
      <c r="BP2403" t="s">
        <v>3850</v>
      </c>
      <c r="BQ2403" t="s">
        <v>3946</v>
      </c>
      <c r="BR2403" t="s">
        <v>3947</v>
      </c>
      <c r="BS2403" t="s">
        <v>3859</v>
      </c>
      <c r="BT2403" t="s">
        <v>3859</v>
      </c>
      <c r="BU2403" t="s">
        <v>2516</v>
      </c>
      <c r="BV2403" t="s">
        <v>6836</v>
      </c>
    </row>
    <row r="2404" spans="1:74" x14ac:dyDescent="0.2">
      <c r="A2404" t="s">
        <v>2525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11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 t="s">
        <v>2525</v>
      </c>
      <c r="BN2404" t="s">
        <v>3848</v>
      </c>
      <c r="BO2404" t="s">
        <v>3849</v>
      </c>
      <c r="BP2404" t="s">
        <v>3850</v>
      </c>
      <c r="BQ2404" t="s">
        <v>3946</v>
      </c>
      <c r="BR2404" t="s">
        <v>3947</v>
      </c>
      <c r="BS2404" t="s">
        <v>3859</v>
      </c>
      <c r="BT2404" t="s">
        <v>3859</v>
      </c>
      <c r="BU2404" t="s">
        <v>2525</v>
      </c>
      <c r="BV2404" t="s">
        <v>6845</v>
      </c>
    </row>
    <row r="2405" spans="1:74" x14ac:dyDescent="0.2">
      <c r="A2405" t="s">
        <v>2526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7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4</v>
      </c>
      <c r="BM2405" t="s">
        <v>2526</v>
      </c>
      <c r="BN2405" t="s">
        <v>3848</v>
      </c>
      <c r="BO2405" t="s">
        <v>3849</v>
      </c>
      <c r="BP2405" t="s">
        <v>3850</v>
      </c>
      <c r="BQ2405" t="s">
        <v>3946</v>
      </c>
      <c r="BR2405" t="s">
        <v>3947</v>
      </c>
      <c r="BS2405" t="s">
        <v>5896</v>
      </c>
      <c r="BT2405" t="s">
        <v>3859</v>
      </c>
      <c r="BU2405" t="s">
        <v>2526</v>
      </c>
      <c r="BV2405" t="s">
        <v>6846</v>
      </c>
    </row>
    <row r="2406" spans="1:74" x14ac:dyDescent="0.2">
      <c r="A2406" t="s">
        <v>2553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11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 t="s">
        <v>2553</v>
      </c>
      <c r="BN2406" t="s">
        <v>3848</v>
      </c>
      <c r="BO2406" t="s">
        <v>3849</v>
      </c>
      <c r="BP2406" t="s">
        <v>3900</v>
      </c>
      <c r="BQ2406" t="s">
        <v>6494</v>
      </c>
      <c r="BR2406" t="s">
        <v>6495</v>
      </c>
      <c r="BS2406" t="s">
        <v>3859</v>
      </c>
      <c r="BT2406" t="s">
        <v>3859</v>
      </c>
      <c r="BU2406" t="s">
        <v>2553</v>
      </c>
      <c r="BV2406" t="s">
        <v>6886</v>
      </c>
    </row>
    <row r="2407" spans="1:74" x14ac:dyDescent="0.2">
      <c r="A2407" t="s">
        <v>2561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11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 t="s">
        <v>2561</v>
      </c>
      <c r="BN2407" t="s">
        <v>3848</v>
      </c>
      <c r="BO2407" t="s">
        <v>3849</v>
      </c>
      <c r="BP2407" t="s">
        <v>3900</v>
      </c>
      <c r="BQ2407" t="s">
        <v>4169</v>
      </c>
      <c r="BR2407" t="s">
        <v>4170</v>
      </c>
      <c r="BS2407" t="s">
        <v>4171</v>
      </c>
      <c r="BT2407" t="s">
        <v>3859</v>
      </c>
      <c r="BU2407" t="s">
        <v>2561</v>
      </c>
      <c r="BV2407" t="s">
        <v>6894</v>
      </c>
    </row>
    <row r="2408" spans="1:74" x14ac:dyDescent="0.2">
      <c r="A2408" t="s">
        <v>2568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11</v>
      </c>
      <c r="BL2408">
        <v>0</v>
      </c>
      <c r="BM2408" t="s">
        <v>2568</v>
      </c>
      <c r="BN2408" t="s">
        <v>3848</v>
      </c>
      <c r="BO2408" t="s">
        <v>3849</v>
      </c>
      <c r="BP2408" t="s">
        <v>3900</v>
      </c>
      <c r="BQ2408" t="s">
        <v>4476</v>
      </c>
      <c r="BR2408" t="s">
        <v>3859</v>
      </c>
      <c r="BS2408" t="s">
        <v>3859</v>
      </c>
      <c r="BT2408" t="s">
        <v>3859</v>
      </c>
      <c r="BU2408" t="s">
        <v>2568</v>
      </c>
      <c r="BV2408" t="s">
        <v>6901</v>
      </c>
    </row>
    <row r="2409" spans="1:74" x14ac:dyDescent="0.2">
      <c r="A2409" t="s">
        <v>2569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11</v>
      </c>
      <c r="BL2409">
        <v>0</v>
      </c>
      <c r="BM2409" t="s">
        <v>2569</v>
      </c>
      <c r="BN2409" t="s">
        <v>3848</v>
      </c>
      <c r="BO2409" t="s">
        <v>3849</v>
      </c>
      <c r="BP2409" t="s">
        <v>3850</v>
      </c>
      <c r="BQ2409" t="s">
        <v>3946</v>
      </c>
      <c r="BR2409" t="s">
        <v>3963</v>
      </c>
      <c r="BS2409" t="s">
        <v>3859</v>
      </c>
      <c r="BT2409" t="s">
        <v>3859</v>
      </c>
      <c r="BU2409" t="s">
        <v>2569</v>
      </c>
      <c r="BV2409" t="s">
        <v>6902</v>
      </c>
    </row>
    <row r="2410" spans="1:74" x14ac:dyDescent="0.2">
      <c r="A2410" t="s">
        <v>2572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11</v>
      </c>
      <c r="BL2410">
        <v>0</v>
      </c>
      <c r="BM2410" t="s">
        <v>2572</v>
      </c>
      <c r="BN2410" t="s">
        <v>3848</v>
      </c>
      <c r="BO2410" t="s">
        <v>3849</v>
      </c>
      <c r="BP2410" t="s">
        <v>3850</v>
      </c>
      <c r="BQ2410" t="s">
        <v>4077</v>
      </c>
      <c r="BR2410" t="s">
        <v>4078</v>
      </c>
      <c r="BS2410" t="s">
        <v>3859</v>
      </c>
      <c r="BT2410" t="s">
        <v>3859</v>
      </c>
      <c r="BU2410" t="s">
        <v>2572</v>
      </c>
      <c r="BV2410" t="s">
        <v>6905</v>
      </c>
    </row>
    <row r="2411" spans="1:74" x14ac:dyDescent="0.2">
      <c r="A2411" t="s">
        <v>2574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11</v>
      </c>
      <c r="BM2411" t="s">
        <v>2574</v>
      </c>
      <c r="BN2411" t="s">
        <v>3848</v>
      </c>
      <c r="BO2411" t="s">
        <v>3849</v>
      </c>
      <c r="BP2411" t="s">
        <v>3859</v>
      </c>
      <c r="BQ2411" t="s">
        <v>3859</v>
      </c>
      <c r="BR2411" t="s">
        <v>3859</v>
      </c>
      <c r="BS2411" t="s">
        <v>3859</v>
      </c>
      <c r="BT2411" t="s">
        <v>3859</v>
      </c>
      <c r="BU2411" t="s">
        <v>2574</v>
      </c>
      <c r="BV2411" t="s">
        <v>6907</v>
      </c>
    </row>
    <row r="2412" spans="1:74" x14ac:dyDescent="0.2">
      <c r="A2412" t="s">
        <v>2578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11</v>
      </c>
      <c r="BM2412" t="s">
        <v>2578</v>
      </c>
      <c r="BN2412" t="s">
        <v>3848</v>
      </c>
      <c r="BO2412" t="s">
        <v>3849</v>
      </c>
      <c r="BP2412" t="s">
        <v>3850</v>
      </c>
      <c r="BQ2412" t="s">
        <v>4704</v>
      </c>
      <c r="BR2412" t="s">
        <v>3859</v>
      </c>
      <c r="BS2412" t="s">
        <v>3859</v>
      </c>
      <c r="BT2412" t="s">
        <v>3859</v>
      </c>
      <c r="BU2412" t="s">
        <v>2578</v>
      </c>
      <c r="BV2412" t="s">
        <v>6911</v>
      </c>
    </row>
    <row r="2413" spans="1:74" x14ac:dyDescent="0.2">
      <c r="A2413" t="s">
        <v>2579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11</v>
      </c>
      <c r="BM2413" t="s">
        <v>2579</v>
      </c>
      <c r="BN2413" t="s">
        <v>3848</v>
      </c>
      <c r="BO2413" t="s">
        <v>3849</v>
      </c>
      <c r="BP2413" t="s">
        <v>3850</v>
      </c>
      <c r="BQ2413" t="s">
        <v>3946</v>
      </c>
      <c r="BR2413" t="s">
        <v>3947</v>
      </c>
      <c r="BS2413" t="s">
        <v>4553</v>
      </c>
      <c r="BT2413" t="s">
        <v>3859</v>
      </c>
      <c r="BU2413" t="s">
        <v>2579</v>
      </c>
      <c r="BV2413" t="s">
        <v>6912</v>
      </c>
    </row>
    <row r="2414" spans="1:74" x14ac:dyDescent="0.2">
      <c r="A2414" t="s">
        <v>2580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10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 t="s">
        <v>2580</v>
      </c>
      <c r="BN2414" t="s">
        <v>3848</v>
      </c>
      <c r="BO2414" t="s">
        <v>3849</v>
      </c>
      <c r="BP2414" t="s">
        <v>3900</v>
      </c>
      <c r="BQ2414" t="s">
        <v>3983</v>
      </c>
      <c r="BR2414" t="s">
        <v>4121</v>
      </c>
      <c r="BS2414" t="s">
        <v>4122</v>
      </c>
      <c r="BT2414" t="s">
        <v>3859</v>
      </c>
      <c r="BU2414" t="s">
        <v>2580</v>
      </c>
      <c r="BV2414" t="s">
        <v>6913</v>
      </c>
    </row>
    <row r="2415" spans="1:74" x14ac:dyDescent="0.2">
      <c r="A2415" t="s">
        <v>2581</v>
      </c>
      <c r="B2415">
        <v>3</v>
      </c>
      <c r="C2415">
        <v>3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4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 t="s">
        <v>2581</v>
      </c>
      <c r="BN2415" t="s">
        <v>3848</v>
      </c>
      <c r="BO2415" t="s">
        <v>3849</v>
      </c>
      <c r="BP2415" t="s">
        <v>3900</v>
      </c>
      <c r="BQ2415" t="s">
        <v>4169</v>
      </c>
      <c r="BR2415" t="s">
        <v>4170</v>
      </c>
      <c r="BS2415" t="s">
        <v>4171</v>
      </c>
      <c r="BT2415" t="s">
        <v>6914</v>
      </c>
      <c r="BU2415" t="s">
        <v>2581</v>
      </c>
      <c r="BV2415" t="s">
        <v>6915</v>
      </c>
    </row>
    <row r="2416" spans="1:74" x14ac:dyDescent="0.2">
      <c r="A2416" t="s">
        <v>2582</v>
      </c>
      <c r="B2416">
        <v>0</v>
      </c>
      <c r="C2416">
        <v>10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 t="s">
        <v>2582</v>
      </c>
      <c r="BN2416" t="s">
        <v>3848</v>
      </c>
      <c r="BO2416" t="s">
        <v>3849</v>
      </c>
      <c r="BP2416" t="s">
        <v>3900</v>
      </c>
      <c r="BQ2416" t="s">
        <v>4476</v>
      </c>
      <c r="BR2416" t="s">
        <v>3859</v>
      </c>
      <c r="BS2416" t="s">
        <v>3859</v>
      </c>
      <c r="BT2416" t="s">
        <v>3859</v>
      </c>
      <c r="BU2416" t="s">
        <v>2582</v>
      </c>
      <c r="BV2416" t="s">
        <v>6916</v>
      </c>
    </row>
    <row r="2417" spans="1:74" x14ac:dyDescent="0.2">
      <c r="A2417" t="s">
        <v>2583</v>
      </c>
      <c r="B2417">
        <v>0</v>
      </c>
      <c r="C2417">
        <v>5</v>
      </c>
      <c r="D2417">
        <v>5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 t="s">
        <v>2583</v>
      </c>
      <c r="BN2417" t="s">
        <v>3848</v>
      </c>
      <c r="BO2417" t="s">
        <v>3849</v>
      </c>
      <c r="BP2417" t="s">
        <v>3859</v>
      </c>
      <c r="BQ2417" t="s">
        <v>3859</v>
      </c>
      <c r="BR2417" t="s">
        <v>3859</v>
      </c>
      <c r="BS2417" t="s">
        <v>3859</v>
      </c>
      <c r="BT2417" t="s">
        <v>3859</v>
      </c>
      <c r="BU2417" t="s">
        <v>2583</v>
      </c>
      <c r="BV2417" t="s">
        <v>6917</v>
      </c>
    </row>
    <row r="2418" spans="1:74" x14ac:dyDescent="0.2">
      <c r="A2418" t="s">
        <v>2584</v>
      </c>
      <c r="B2418">
        <v>0</v>
      </c>
      <c r="C2418">
        <v>3</v>
      </c>
      <c r="D2418">
        <v>0</v>
      </c>
      <c r="E2418">
        <v>2</v>
      </c>
      <c r="F2418">
        <v>0</v>
      </c>
      <c r="G2418">
        <v>0</v>
      </c>
      <c r="H2418">
        <v>0</v>
      </c>
      <c r="I2418">
        <v>5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 t="s">
        <v>2584</v>
      </c>
      <c r="BN2418" t="s">
        <v>3848</v>
      </c>
      <c r="BO2418" t="s">
        <v>3849</v>
      </c>
      <c r="BP2418" t="s">
        <v>3850</v>
      </c>
      <c r="BQ2418" t="s">
        <v>3946</v>
      </c>
      <c r="BR2418" t="s">
        <v>3947</v>
      </c>
      <c r="BS2418" t="s">
        <v>3859</v>
      </c>
      <c r="BT2418" t="s">
        <v>3859</v>
      </c>
      <c r="BU2418" t="s">
        <v>2584</v>
      </c>
      <c r="BV2418" t="s">
        <v>6918</v>
      </c>
    </row>
    <row r="2419" spans="1:74" x14ac:dyDescent="0.2">
      <c r="A2419" t="s">
        <v>2588</v>
      </c>
      <c r="B2419">
        <v>0</v>
      </c>
      <c r="C2419">
        <v>0</v>
      </c>
      <c r="D2419">
        <v>3</v>
      </c>
      <c r="E2419">
        <v>0</v>
      </c>
      <c r="F2419">
        <v>0</v>
      </c>
      <c r="G2419">
        <v>0</v>
      </c>
      <c r="H2419">
        <v>0</v>
      </c>
      <c r="I2419">
        <v>3</v>
      </c>
      <c r="J2419">
        <v>0</v>
      </c>
      <c r="K2419">
        <v>0</v>
      </c>
      <c r="L2419">
        <v>0</v>
      </c>
      <c r="M2419">
        <v>4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 t="s">
        <v>2588</v>
      </c>
      <c r="BN2419" t="s">
        <v>3848</v>
      </c>
      <c r="BO2419" t="s">
        <v>3849</v>
      </c>
      <c r="BP2419" t="s">
        <v>3850</v>
      </c>
      <c r="BQ2419" t="s">
        <v>3946</v>
      </c>
      <c r="BR2419" t="s">
        <v>3859</v>
      </c>
      <c r="BS2419" t="s">
        <v>3859</v>
      </c>
      <c r="BT2419" t="s">
        <v>3859</v>
      </c>
      <c r="BU2419" t="s">
        <v>2588</v>
      </c>
      <c r="BV2419" t="s">
        <v>6922</v>
      </c>
    </row>
    <row r="2420" spans="1:74" x14ac:dyDescent="0.2">
      <c r="A2420" t="s">
        <v>2589</v>
      </c>
      <c r="B2420">
        <v>0</v>
      </c>
      <c r="C2420">
        <v>0</v>
      </c>
      <c r="D2420">
        <v>0</v>
      </c>
      <c r="E2420">
        <v>10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 t="s">
        <v>2589</v>
      </c>
      <c r="BN2420" t="s">
        <v>3848</v>
      </c>
      <c r="BO2420" t="s">
        <v>3849</v>
      </c>
      <c r="BP2420" t="s">
        <v>3850</v>
      </c>
      <c r="BQ2420" t="s">
        <v>4135</v>
      </c>
      <c r="BR2420" t="s">
        <v>3859</v>
      </c>
      <c r="BS2420" t="s">
        <v>3859</v>
      </c>
      <c r="BT2420" t="s">
        <v>3859</v>
      </c>
      <c r="BU2420" t="s">
        <v>2589</v>
      </c>
      <c r="BV2420" t="s">
        <v>6923</v>
      </c>
    </row>
    <row r="2421" spans="1:74" x14ac:dyDescent="0.2">
      <c r="A2421" t="s">
        <v>2590</v>
      </c>
      <c r="B2421">
        <v>0</v>
      </c>
      <c r="C2421">
        <v>0</v>
      </c>
      <c r="D2421">
        <v>0</v>
      </c>
      <c r="E2421">
        <v>10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 t="s">
        <v>2590</v>
      </c>
      <c r="BN2421" t="s">
        <v>3848</v>
      </c>
      <c r="BO2421" t="s">
        <v>3849</v>
      </c>
      <c r="BP2421" t="s">
        <v>3850</v>
      </c>
      <c r="BQ2421" t="s">
        <v>3851</v>
      </c>
      <c r="BR2421" t="s">
        <v>4398</v>
      </c>
      <c r="BS2421" t="s">
        <v>4399</v>
      </c>
      <c r="BT2421" t="s">
        <v>3859</v>
      </c>
      <c r="BU2421" t="s">
        <v>2590</v>
      </c>
      <c r="BV2421" t="s">
        <v>6924</v>
      </c>
    </row>
    <row r="2422" spans="1:74" x14ac:dyDescent="0.2">
      <c r="A2422" t="s">
        <v>2591</v>
      </c>
      <c r="B2422">
        <v>0</v>
      </c>
      <c r="C2422">
        <v>0</v>
      </c>
      <c r="D2422">
        <v>0</v>
      </c>
      <c r="E2422">
        <v>10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 t="s">
        <v>2591</v>
      </c>
      <c r="BN2422" t="s">
        <v>3848</v>
      </c>
      <c r="BO2422" t="s">
        <v>3849</v>
      </c>
      <c r="BP2422" t="s">
        <v>3850</v>
      </c>
      <c r="BQ2422" t="s">
        <v>3946</v>
      </c>
      <c r="BR2422" t="s">
        <v>3963</v>
      </c>
      <c r="BS2422" t="s">
        <v>3859</v>
      </c>
      <c r="BT2422" t="s">
        <v>3859</v>
      </c>
      <c r="BU2422" t="s">
        <v>2591</v>
      </c>
      <c r="BV2422" t="s">
        <v>6925</v>
      </c>
    </row>
    <row r="2423" spans="1:74" x14ac:dyDescent="0.2">
      <c r="A2423" t="s">
        <v>2592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10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 t="s">
        <v>2592</v>
      </c>
      <c r="BN2423" t="s">
        <v>3848</v>
      </c>
      <c r="BO2423" t="s">
        <v>3849</v>
      </c>
      <c r="BP2423" t="s">
        <v>3850</v>
      </c>
      <c r="BQ2423" t="s">
        <v>3946</v>
      </c>
      <c r="BR2423" t="s">
        <v>3947</v>
      </c>
      <c r="BS2423" t="s">
        <v>3859</v>
      </c>
      <c r="BT2423" t="s">
        <v>3859</v>
      </c>
      <c r="BU2423" t="s">
        <v>2592</v>
      </c>
      <c r="BV2423" t="s">
        <v>6926</v>
      </c>
    </row>
    <row r="2424" spans="1:74" x14ac:dyDescent="0.2">
      <c r="A2424" t="s">
        <v>2594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10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 t="s">
        <v>2594</v>
      </c>
      <c r="BN2424" t="s">
        <v>3848</v>
      </c>
      <c r="BO2424" t="s">
        <v>3849</v>
      </c>
      <c r="BP2424" t="s">
        <v>3850</v>
      </c>
      <c r="BQ2424" t="s">
        <v>3946</v>
      </c>
      <c r="BR2424" t="s">
        <v>3963</v>
      </c>
      <c r="BS2424" t="s">
        <v>3859</v>
      </c>
      <c r="BT2424" t="s">
        <v>3859</v>
      </c>
      <c r="BU2424" t="s">
        <v>2594</v>
      </c>
      <c r="BV2424" t="s">
        <v>6928</v>
      </c>
    </row>
    <row r="2425" spans="1:74" x14ac:dyDescent="0.2">
      <c r="A2425" t="s">
        <v>2598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10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 t="s">
        <v>2598</v>
      </c>
      <c r="BN2425" t="s">
        <v>3848</v>
      </c>
      <c r="BO2425" t="s">
        <v>3849</v>
      </c>
      <c r="BP2425" t="s">
        <v>3850</v>
      </c>
      <c r="BQ2425" t="s">
        <v>3946</v>
      </c>
      <c r="BR2425" t="s">
        <v>3963</v>
      </c>
      <c r="BS2425" t="s">
        <v>4279</v>
      </c>
      <c r="BT2425" t="s">
        <v>3859</v>
      </c>
      <c r="BU2425" t="s">
        <v>2598</v>
      </c>
      <c r="BV2425" t="s">
        <v>6932</v>
      </c>
    </row>
    <row r="2426" spans="1:74" x14ac:dyDescent="0.2">
      <c r="A2426" t="s">
        <v>2599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10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 t="s">
        <v>2599</v>
      </c>
      <c r="BN2426" t="s">
        <v>3848</v>
      </c>
      <c r="BO2426" t="s">
        <v>3849</v>
      </c>
      <c r="BP2426" t="s">
        <v>3850</v>
      </c>
      <c r="BQ2426" t="s">
        <v>3946</v>
      </c>
      <c r="BR2426" t="s">
        <v>3963</v>
      </c>
      <c r="BS2426" t="s">
        <v>3859</v>
      </c>
      <c r="BT2426" t="s">
        <v>3859</v>
      </c>
      <c r="BU2426" t="s">
        <v>2599</v>
      </c>
      <c r="BV2426" t="s">
        <v>6933</v>
      </c>
    </row>
    <row r="2427" spans="1:74" x14ac:dyDescent="0.2">
      <c r="A2427" t="s">
        <v>2600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10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 t="s">
        <v>2600</v>
      </c>
      <c r="BN2427" t="s">
        <v>3848</v>
      </c>
      <c r="BO2427" t="s">
        <v>3849</v>
      </c>
      <c r="BP2427" t="s">
        <v>3850</v>
      </c>
      <c r="BQ2427" t="s">
        <v>3946</v>
      </c>
      <c r="BR2427" t="s">
        <v>3947</v>
      </c>
      <c r="BS2427" t="s">
        <v>4553</v>
      </c>
      <c r="BT2427" t="s">
        <v>3859</v>
      </c>
      <c r="BU2427" t="s">
        <v>2600</v>
      </c>
      <c r="BV2427" t="s">
        <v>6934</v>
      </c>
    </row>
    <row r="2428" spans="1:74" x14ac:dyDescent="0.2">
      <c r="A2428" t="s">
        <v>2604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5</v>
      </c>
      <c r="K2428">
        <v>5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 t="s">
        <v>2604</v>
      </c>
      <c r="BN2428" t="s">
        <v>3848</v>
      </c>
      <c r="BO2428" t="s">
        <v>3849</v>
      </c>
      <c r="BP2428" t="s">
        <v>3850</v>
      </c>
      <c r="BQ2428" t="s">
        <v>3889</v>
      </c>
      <c r="BR2428" t="s">
        <v>3890</v>
      </c>
      <c r="BS2428" t="s">
        <v>6279</v>
      </c>
      <c r="BT2428" t="s">
        <v>3859</v>
      </c>
      <c r="BU2428" t="s">
        <v>2604</v>
      </c>
      <c r="BV2428" t="s">
        <v>6938</v>
      </c>
    </row>
    <row r="2429" spans="1:74" x14ac:dyDescent="0.2">
      <c r="A2429" t="s">
        <v>2605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10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 t="s">
        <v>2605</v>
      </c>
      <c r="BN2429" t="s">
        <v>3848</v>
      </c>
      <c r="BO2429" t="s">
        <v>3849</v>
      </c>
      <c r="BP2429" t="s">
        <v>3900</v>
      </c>
      <c r="BQ2429" t="s">
        <v>4476</v>
      </c>
      <c r="BR2429" t="s">
        <v>3859</v>
      </c>
      <c r="BS2429" t="s">
        <v>3859</v>
      </c>
      <c r="BT2429" t="s">
        <v>3859</v>
      </c>
      <c r="BU2429" t="s">
        <v>2605</v>
      </c>
      <c r="BV2429" t="s">
        <v>6939</v>
      </c>
    </row>
    <row r="2430" spans="1:74" x14ac:dyDescent="0.2">
      <c r="A2430" t="s">
        <v>2608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10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 t="s">
        <v>2608</v>
      </c>
      <c r="BN2430" t="s">
        <v>3848</v>
      </c>
      <c r="BO2430" t="s">
        <v>3849</v>
      </c>
      <c r="BP2430" t="s">
        <v>3850</v>
      </c>
      <c r="BQ2430" t="s">
        <v>3851</v>
      </c>
      <c r="BR2430" t="s">
        <v>3859</v>
      </c>
      <c r="BS2430" t="s">
        <v>3859</v>
      </c>
      <c r="BT2430" t="s">
        <v>3859</v>
      </c>
      <c r="BU2430" t="s">
        <v>2608</v>
      </c>
      <c r="BV2430" t="s">
        <v>6942</v>
      </c>
    </row>
    <row r="2431" spans="1:74" x14ac:dyDescent="0.2">
      <c r="A2431" t="s">
        <v>2611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10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 t="s">
        <v>2611</v>
      </c>
      <c r="BN2431" t="s">
        <v>3848</v>
      </c>
      <c r="BO2431" t="s">
        <v>3849</v>
      </c>
      <c r="BP2431" t="s">
        <v>3850</v>
      </c>
      <c r="BQ2431" t="s">
        <v>3946</v>
      </c>
      <c r="BR2431" t="s">
        <v>3947</v>
      </c>
      <c r="BS2431" t="s">
        <v>3859</v>
      </c>
      <c r="BT2431" t="s">
        <v>3859</v>
      </c>
      <c r="BU2431" t="s">
        <v>2611</v>
      </c>
      <c r="BV2431" t="s">
        <v>6945</v>
      </c>
    </row>
    <row r="2432" spans="1:74" x14ac:dyDescent="0.2">
      <c r="A2432" t="s">
        <v>2618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10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 t="s">
        <v>2618</v>
      </c>
      <c r="BN2432" t="s">
        <v>3848</v>
      </c>
      <c r="BO2432" t="s">
        <v>3849</v>
      </c>
      <c r="BP2432" t="s">
        <v>3900</v>
      </c>
      <c r="BQ2432" t="s">
        <v>4593</v>
      </c>
      <c r="BR2432" t="s">
        <v>4594</v>
      </c>
      <c r="BS2432" t="s">
        <v>4903</v>
      </c>
      <c r="BT2432" t="s">
        <v>3859</v>
      </c>
      <c r="BU2432" t="s">
        <v>2618</v>
      </c>
      <c r="BV2432" t="s">
        <v>6953</v>
      </c>
    </row>
    <row r="2433" spans="1:74" x14ac:dyDescent="0.2">
      <c r="A2433" t="s">
        <v>2626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10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 t="s">
        <v>2626</v>
      </c>
      <c r="BN2433" t="s">
        <v>3848</v>
      </c>
      <c r="BO2433" t="s">
        <v>3849</v>
      </c>
      <c r="BP2433" t="s">
        <v>3900</v>
      </c>
      <c r="BQ2433" t="s">
        <v>3859</v>
      </c>
      <c r="BR2433" t="s">
        <v>3859</v>
      </c>
      <c r="BS2433" t="s">
        <v>3859</v>
      </c>
      <c r="BT2433" t="s">
        <v>3859</v>
      </c>
      <c r="BU2433" t="s">
        <v>2626</v>
      </c>
      <c r="BV2433" t="s">
        <v>6963</v>
      </c>
    </row>
    <row r="2434" spans="1:74" x14ac:dyDescent="0.2">
      <c r="A2434" t="s">
        <v>2661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10</v>
      </c>
      <c r="BL2434">
        <v>0</v>
      </c>
      <c r="BM2434" t="s">
        <v>2661</v>
      </c>
      <c r="BN2434" t="s">
        <v>3848</v>
      </c>
      <c r="BO2434" t="s">
        <v>3849</v>
      </c>
      <c r="BP2434" t="s">
        <v>3900</v>
      </c>
      <c r="BQ2434" t="s">
        <v>4476</v>
      </c>
      <c r="BR2434" t="s">
        <v>3859</v>
      </c>
      <c r="BS2434" t="s">
        <v>3859</v>
      </c>
      <c r="BT2434" t="s">
        <v>3859</v>
      </c>
      <c r="BU2434" t="s">
        <v>2661</v>
      </c>
      <c r="BV2434" t="s">
        <v>7014</v>
      </c>
    </row>
    <row r="2435" spans="1:74" x14ac:dyDescent="0.2">
      <c r="A2435" t="s">
        <v>2662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10</v>
      </c>
      <c r="BL2435">
        <v>0</v>
      </c>
      <c r="BM2435" t="s">
        <v>2662</v>
      </c>
      <c r="BN2435" t="s">
        <v>3848</v>
      </c>
      <c r="BO2435" t="s">
        <v>3849</v>
      </c>
      <c r="BP2435" t="s">
        <v>3850</v>
      </c>
      <c r="BQ2435" t="s">
        <v>4952</v>
      </c>
      <c r="BR2435" t="s">
        <v>4953</v>
      </c>
      <c r="BS2435" t="s">
        <v>4954</v>
      </c>
      <c r="BT2435" t="s">
        <v>3859</v>
      </c>
      <c r="BU2435" t="s">
        <v>2662</v>
      </c>
      <c r="BV2435" t="s">
        <v>7015</v>
      </c>
    </row>
    <row r="2436" spans="1:74" x14ac:dyDescent="0.2">
      <c r="A2436" t="s">
        <v>2663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10</v>
      </c>
      <c r="BL2436">
        <v>0</v>
      </c>
      <c r="BM2436" t="s">
        <v>2663</v>
      </c>
      <c r="BN2436" t="s">
        <v>3848</v>
      </c>
      <c r="BO2436" t="s">
        <v>3849</v>
      </c>
      <c r="BP2436" t="s">
        <v>3850</v>
      </c>
      <c r="BQ2436" t="s">
        <v>3946</v>
      </c>
      <c r="BR2436" t="s">
        <v>3947</v>
      </c>
      <c r="BS2436" t="s">
        <v>5896</v>
      </c>
      <c r="BT2436" t="s">
        <v>3859</v>
      </c>
      <c r="BU2436" t="s">
        <v>2663</v>
      </c>
      <c r="BV2436" t="s">
        <v>7016</v>
      </c>
    </row>
    <row r="2437" spans="1:74" x14ac:dyDescent="0.2">
      <c r="A2437" t="s">
        <v>2664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10</v>
      </c>
      <c r="BL2437">
        <v>0</v>
      </c>
      <c r="BM2437" t="s">
        <v>2664</v>
      </c>
      <c r="BN2437" t="s">
        <v>3848</v>
      </c>
      <c r="BO2437" t="s">
        <v>3849</v>
      </c>
      <c r="BP2437" t="s">
        <v>3850</v>
      </c>
      <c r="BQ2437" t="s">
        <v>3946</v>
      </c>
      <c r="BR2437" t="s">
        <v>3947</v>
      </c>
      <c r="BS2437" t="s">
        <v>4553</v>
      </c>
      <c r="BT2437" t="s">
        <v>3859</v>
      </c>
      <c r="BU2437" t="s">
        <v>2664</v>
      </c>
      <c r="BV2437" t="s">
        <v>7017</v>
      </c>
    </row>
    <row r="2438" spans="1:74" x14ac:dyDescent="0.2">
      <c r="A2438" t="s">
        <v>2665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10</v>
      </c>
      <c r="BL2438">
        <v>0</v>
      </c>
      <c r="BM2438" t="s">
        <v>2665</v>
      </c>
      <c r="BN2438" t="s">
        <v>3848</v>
      </c>
      <c r="BO2438" t="s">
        <v>3849</v>
      </c>
      <c r="BP2438" t="s">
        <v>3850</v>
      </c>
      <c r="BQ2438" t="s">
        <v>3946</v>
      </c>
      <c r="BR2438" t="s">
        <v>3947</v>
      </c>
      <c r="BS2438" t="s">
        <v>3859</v>
      </c>
      <c r="BT2438" t="s">
        <v>3859</v>
      </c>
      <c r="BU2438" t="s">
        <v>2665</v>
      </c>
      <c r="BV2438" t="s">
        <v>7018</v>
      </c>
    </row>
    <row r="2439" spans="1:74" x14ac:dyDescent="0.2">
      <c r="A2439" t="s">
        <v>2667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10</v>
      </c>
      <c r="BM2439" t="s">
        <v>2667</v>
      </c>
      <c r="BN2439" t="s">
        <v>3848</v>
      </c>
      <c r="BO2439" t="s">
        <v>3849</v>
      </c>
      <c r="BP2439" t="s">
        <v>3850</v>
      </c>
      <c r="BQ2439" t="s">
        <v>3859</v>
      </c>
      <c r="BR2439" t="s">
        <v>3859</v>
      </c>
      <c r="BS2439" t="s">
        <v>3859</v>
      </c>
      <c r="BT2439" t="s">
        <v>3859</v>
      </c>
      <c r="BU2439" t="s">
        <v>2667</v>
      </c>
      <c r="BV2439" t="s">
        <v>7020</v>
      </c>
    </row>
    <row r="2440" spans="1:74" x14ac:dyDescent="0.2">
      <c r="A2440" t="s">
        <v>2668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10</v>
      </c>
      <c r="BM2440" t="s">
        <v>2668</v>
      </c>
      <c r="BN2440" t="s">
        <v>3848</v>
      </c>
      <c r="BO2440" t="s">
        <v>3849</v>
      </c>
      <c r="BP2440" t="s">
        <v>3850</v>
      </c>
      <c r="BQ2440" t="s">
        <v>3946</v>
      </c>
      <c r="BR2440" t="s">
        <v>3947</v>
      </c>
      <c r="BS2440" t="s">
        <v>6822</v>
      </c>
      <c r="BT2440" t="s">
        <v>3859</v>
      </c>
      <c r="BU2440" t="s">
        <v>2668</v>
      </c>
      <c r="BV2440" t="s">
        <v>7021</v>
      </c>
    </row>
    <row r="2441" spans="1:74" x14ac:dyDescent="0.2">
      <c r="A2441" t="s">
        <v>2669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10</v>
      </c>
      <c r="BM2441" t="s">
        <v>2669</v>
      </c>
      <c r="BN2441" t="s">
        <v>3848</v>
      </c>
      <c r="BO2441" t="s">
        <v>3849</v>
      </c>
      <c r="BP2441" t="s">
        <v>3850</v>
      </c>
      <c r="BQ2441" t="s">
        <v>3859</v>
      </c>
      <c r="BR2441" t="s">
        <v>3859</v>
      </c>
      <c r="BS2441" t="s">
        <v>3859</v>
      </c>
      <c r="BT2441" t="s">
        <v>3859</v>
      </c>
      <c r="BU2441" t="s">
        <v>2669</v>
      </c>
      <c r="BV2441" t="s">
        <v>7022</v>
      </c>
    </row>
    <row r="2442" spans="1:74" x14ac:dyDescent="0.2">
      <c r="A2442" t="s">
        <v>2670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10</v>
      </c>
      <c r="BM2442" t="s">
        <v>2670</v>
      </c>
      <c r="BN2442" t="s">
        <v>3848</v>
      </c>
      <c r="BO2442" t="s">
        <v>3849</v>
      </c>
      <c r="BP2442" t="s">
        <v>3850</v>
      </c>
      <c r="BQ2442" t="s">
        <v>4077</v>
      </c>
      <c r="BR2442" t="s">
        <v>4078</v>
      </c>
      <c r="BS2442" t="s">
        <v>3859</v>
      </c>
      <c r="BT2442" t="s">
        <v>3859</v>
      </c>
      <c r="BU2442" t="s">
        <v>2670</v>
      </c>
      <c r="BV2442" t="s">
        <v>7023</v>
      </c>
    </row>
    <row r="2443" spans="1:74" x14ac:dyDescent="0.2">
      <c r="A2443" t="s">
        <v>2671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10</v>
      </c>
      <c r="BM2443" t="s">
        <v>2671</v>
      </c>
      <c r="BN2443" t="s">
        <v>3848</v>
      </c>
      <c r="BO2443" t="s">
        <v>3849</v>
      </c>
      <c r="BP2443" t="s">
        <v>3850</v>
      </c>
      <c r="BQ2443" t="s">
        <v>3889</v>
      </c>
      <c r="BR2443" t="s">
        <v>3890</v>
      </c>
      <c r="BS2443" t="s">
        <v>3859</v>
      </c>
      <c r="BT2443" t="s">
        <v>3859</v>
      </c>
      <c r="BU2443" t="s">
        <v>2671</v>
      </c>
      <c r="BV2443" t="s">
        <v>7024</v>
      </c>
    </row>
    <row r="2444" spans="1:74" x14ac:dyDescent="0.2">
      <c r="A2444" t="s">
        <v>2672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7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3</v>
      </c>
      <c r="BI2444">
        <v>0</v>
      </c>
      <c r="BJ2444">
        <v>0</v>
      </c>
      <c r="BK2444">
        <v>0</v>
      </c>
      <c r="BL2444">
        <v>0</v>
      </c>
      <c r="BM2444" t="s">
        <v>2672</v>
      </c>
      <c r="BN2444" t="s">
        <v>3848</v>
      </c>
      <c r="BO2444" t="s">
        <v>3849</v>
      </c>
      <c r="BP2444" t="s">
        <v>3850</v>
      </c>
      <c r="BQ2444" t="s">
        <v>3889</v>
      </c>
      <c r="BR2444" t="s">
        <v>3890</v>
      </c>
      <c r="BS2444" t="s">
        <v>3859</v>
      </c>
      <c r="BT2444" t="s">
        <v>3859</v>
      </c>
      <c r="BU2444" t="s">
        <v>2672</v>
      </c>
      <c r="BV2444" t="s">
        <v>7025</v>
      </c>
    </row>
    <row r="2445" spans="1:74" x14ac:dyDescent="0.2">
      <c r="A2445" t="s">
        <v>2673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7</v>
      </c>
      <c r="AP2445">
        <v>0</v>
      </c>
      <c r="AQ2445">
        <v>0</v>
      </c>
      <c r="AR2445">
        <v>0</v>
      </c>
      <c r="AS2445">
        <v>0</v>
      </c>
      <c r="AT2445">
        <v>3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 t="s">
        <v>2673</v>
      </c>
      <c r="BN2445" t="s">
        <v>3848</v>
      </c>
      <c r="BO2445" t="s">
        <v>3849</v>
      </c>
      <c r="BP2445" t="s">
        <v>3850</v>
      </c>
      <c r="BQ2445" t="s">
        <v>4125</v>
      </c>
      <c r="BR2445" t="s">
        <v>4126</v>
      </c>
      <c r="BS2445" t="s">
        <v>7026</v>
      </c>
      <c r="BT2445" t="s">
        <v>3859</v>
      </c>
      <c r="BU2445" t="s">
        <v>2673</v>
      </c>
      <c r="BV2445" t="s">
        <v>7027</v>
      </c>
    </row>
    <row r="2446" spans="1:74" x14ac:dyDescent="0.2">
      <c r="A2446" t="s">
        <v>2677</v>
      </c>
      <c r="B2446">
        <v>0</v>
      </c>
      <c r="C2446">
        <v>9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 t="s">
        <v>2677</v>
      </c>
      <c r="BN2446" t="s">
        <v>3848</v>
      </c>
      <c r="BO2446" t="s">
        <v>3849</v>
      </c>
      <c r="BP2446" t="s">
        <v>3850</v>
      </c>
      <c r="BQ2446" t="s">
        <v>4135</v>
      </c>
      <c r="BR2446" t="s">
        <v>3859</v>
      </c>
      <c r="BS2446" t="s">
        <v>3859</v>
      </c>
      <c r="BT2446" t="s">
        <v>3859</v>
      </c>
      <c r="BU2446" t="s">
        <v>2677</v>
      </c>
      <c r="BV2446" t="s">
        <v>7031</v>
      </c>
    </row>
    <row r="2447" spans="1:74" x14ac:dyDescent="0.2">
      <c r="A2447" t="s">
        <v>2679</v>
      </c>
      <c r="B2447">
        <v>0</v>
      </c>
      <c r="C2447">
        <v>4</v>
      </c>
      <c r="D2447">
        <v>0</v>
      </c>
      <c r="E2447">
        <v>0</v>
      </c>
      <c r="F2447">
        <v>5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 t="s">
        <v>2679</v>
      </c>
      <c r="BN2447" t="s">
        <v>3848</v>
      </c>
      <c r="BO2447" t="s">
        <v>3849</v>
      </c>
      <c r="BP2447" t="s">
        <v>3850</v>
      </c>
      <c r="BQ2447" t="s">
        <v>3946</v>
      </c>
      <c r="BR2447" t="s">
        <v>3859</v>
      </c>
      <c r="BS2447" t="s">
        <v>3859</v>
      </c>
      <c r="BT2447" t="s">
        <v>3859</v>
      </c>
      <c r="BU2447" t="s">
        <v>2679</v>
      </c>
      <c r="BV2447" t="s">
        <v>7033</v>
      </c>
    </row>
    <row r="2448" spans="1:74" x14ac:dyDescent="0.2">
      <c r="A2448" t="s">
        <v>2681</v>
      </c>
      <c r="B2448">
        <v>0</v>
      </c>
      <c r="C2448">
        <v>0</v>
      </c>
      <c r="D2448">
        <v>9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 t="s">
        <v>2681</v>
      </c>
      <c r="BN2448" t="s">
        <v>3848</v>
      </c>
      <c r="BO2448" t="s">
        <v>3849</v>
      </c>
      <c r="BP2448" t="s">
        <v>3900</v>
      </c>
      <c r="BQ2448" t="s">
        <v>3983</v>
      </c>
      <c r="BR2448" t="s">
        <v>3984</v>
      </c>
      <c r="BS2448" t="s">
        <v>4347</v>
      </c>
      <c r="BT2448" t="s">
        <v>3859</v>
      </c>
      <c r="BU2448" t="s">
        <v>2681</v>
      </c>
      <c r="BV2448" t="s">
        <v>7035</v>
      </c>
    </row>
    <row r="2449" spans="1:74" x14ac:dyDescent="0.2">
      <c r="A2449" t="s">
        <v>2683</v>
      </c>
      <c r="B2449">
        <v>0</v>
      </c>
      <c r="C2449">
        <v>0</v>
      </c>
      <c r="D2449">
        <v>9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 t="s">
        <v>2683</v>
      </c>
      <c r="BN2449" t="s">
        <v>3848</v>
      </c>
      <c r="BO2449" t="s">
        <v>3849</v>
      </c>
      <c r="BP2449" t="s">
        <v>3850</v>
      </c>
      <c r="BQ2449" t="s">
        <v>4135</v>
      </c>
      <c r="BR2449" t="s">
        <v>3859</v>
      </c>
      <c r="BS2449" t="s">
        <v>3859</v>
      </c>
      <c r="BT2449" t="s">
        <v>3859</v>
      </c>
      <c r="BU2449" t="s">
        <v>2683</v>
      </c>
      <c r="BV2449" t="s">
        <v>7037</v>
      </c>
    </row>
    <row r="2450" spans="1:74" x14ac:dyDescent="0.2">
      <c r="A2450" t="s">
        <v>2685</v>
      </c>
      <c r="B2450">
        <v>0</v>
      </c>
      <c r="C2450">
        <v>0</v>
      </c>
      <c r="D2450">
        <v>0</v>
      </c>
      <c r="E2450">
        <v>9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 t="s">
        <v>2685</v>
      </c>
      <c r="BN2450" t="s">
        <v>3848</v>
      </c>
      <c r="BO2450" t="s">
        <v>3849</v>
      </c>
      <c r="BP2450" t="s">
        <v>3850</v>
      </c>
      <c r="BQ2450" t="s">
        <v>4135</v>
      </c>
      <c r="BR2450" t="s">
        <v>3859</v>
      </c>
      <c r="BS2450" t="s">
        <v>3859</v>
      </c>
      <c r="BT2450" t="s">
        <v>3859</v>
      </c>
      <c r="BU2450" t="s">
        <v>2685</v>
      </c>
      <c r="BV2450" t="s">
        <v>7039</v>
      </c>
    </row>
    <row r="2451" spans="1:74" x14ac:dyDescent="0.2">
      <c r="A2451" t="s">
        <v>2688</v>
      </c>
      <c r="B2451">
        <v>0</v>
      </c>
      <c r="C2451">
        <v>0</v>
      </c>
      <c r="D2451">
        <v>0</v>
      </c>
      <c r="E2451">
        <v>9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 t="s">
        <v>2688</v>
      </c>
      <c r="BN2451" t="s">
        <v>3848</v>
      </c>
      <c r="BO2451" t="s">
        <v>3849</v>
      </c>
      <c r="BP2451" t="s">
        <v>3850</v>
      </c>
      <c r="BQ2451" t="s">
        <v>4135</v>
      </c>
      <c r="BR2451" t="s">
        <v>3859</v>
      </c>
      <c r="BS2451" t="s">
        <v>3859</v>
      </c>
      <c r="BT2451" t="s">
        <v>3859</v>
      </c>
      <c r="BU2451" t="s">
        <v>2688</v>
      </c>
      <c r="BV2451" t="s">
        <v>7042</v>
      </c>
    </row>
    <row r="2452" spans="1:74" x14ac:dyDescent="0.2">
      <c r="A2452" t="s">
        <v>2692</v>
      </c>
      <c r="B2452">
        <v>0</v>
      </c>
      <c r="C2452">
        <v>0</v>
      </c>
      <c r="D2452">
        <v>0</v>
      </c>
      <c r="E2452">
        <v>0</v>
      </c>
      <c r="F2452">
        <v>4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5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 t="s">
        <v>2692</v>
      </c>
      <c r="BN2452" t="s">
        <v>3848</v>
      </c>
      <c r="BO2452" t="s">
        <v>3849</v>
      </c>
      <c r="BP2452" t="s">
        <v>3850</v>
      </c>
      <c r="BQ2452" t="s">
        <v>3859</v>
      </c>
      <c r="BR2452" t="s">
        <v>3859</v>
      </c>
      <c r="BS2452" t="s">
        <v>3859</v>
      </c>
      <c r="BT2452" t="s">
        <v>3859</v>
      </c>
      <c r="BU2452" t="s">
        <v>2692</v>
      </c>
      <c r="BV2452" t="s">
        <v>7046</v>
      </c>
    </row>
    <row r="2453" spans="1:74" x14ac:dyDescent="0.2">
      <c r="A2453" t="s">
        <v>2698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5</v>
      </c>
      <c r="J2453">
        <v>4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 t="s">
        <v>2698</v>
      </c>
      <c r="BN2453" t="s">
        <v>3848</v>
      </c>
      <c r="BO2453" t="s">
        <v>3849</v>
      </c>
      <c r="BP2453" t="s">
        <v>3850</v>
      </c>
      <c r="BQ2453" t="s">
        <v>3946</v>
      </c>
      <c r="BR2453" t="s">
        <v>3947</v>
      </c>
      <c r="BS2453" t="s">
        <v>5871</v>
      </c>
      <c r="BT2453" t="s">
        <v>3859</v>
      </c>
      <c r="BU2453" t="s">
        <v>2698</v>
      </c>
      <c r="BV2453" t="s">
        <v>7052</v>
      </c>
    </row>
    <row r="2454" spans="1:74" x14ac:dyDescent="0.2">
      <c r="A2454" t="s">
        <v>2700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9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 t="s">
        <v>2700</v>
      </c>
      <c r="BN2454" t="s">
        <v>3848</v>
      </c>
      <c r="BO2454" t="s">
        <v>3849</v>
      </c>
      <c r="BP2454" t="s">
        <v>3850</v>
      </c>
      <c r="BQ2454" t="s">
        <v>3946</v>
      </c>
      <c r="BR2454" t="s">
        <v>3963</v>
      </c>
      <c r="BS2454" t="s">
        <v>4240</v>
      </c>
      <c r="BT2454" t="s">
        <v>3859</v>
      </c>
      <c r="BU2454" t="s">
        <v>2700</v>
      </c>
      <c r="BV2454" t="s">
        <v>7054</v>
      </c>
    </row>
    <row r="2455" spans="1:74" x14ac:dyDescent="0.2">
      <c r="A2455" t="s">
        <v>2701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9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 t="s">
        <v>2701</v>
      </c>
      <c r="BN2455" t="s">
        <v>3848</v>
      </c>
      <c r="BO2455" t="s">
        <v>3849</v>
      </c>
      <c r="BP2455" t="s">
        <v>3859</v>
      </c>
      <c r="BQ2455" t="s">
        <v>3859</v>
      </c>
      <c r="BR2455" t="s">
        <v>3859</v>
      </c>
      <c r="BS2455" t="s">
        <v>3859</v>
      </c>
      <c r="BT2455" t="s">
        <v>3859</v>
      </c>
      <c r="BU2455" t="s">
        <v>2701</v>
      </c>
      <c r="BV2455" t="s">
        <v>7055</v>
      </c>
    </row>
    <row r="2456" spans="1:74" x14ac:dyDescent="0.2">
      <c r="A2456" t="s">
        <v>2703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9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 t="s">
        <v>2703</v>
      </c>
      <c r="BN2456" t="s">
        <v>3848</v>
      </c>
      <c r="BO2456" t="s">
        <v>3849</v>
      </c>
      <c r="BP2456" t="s">
        <v>3900</v>
      </c>
      <c r="BQ2456" t="s">
        <v>3859</v>
      </c>
      <c r="BR2456" t="s">
        <v>3859</v>
      </c>
      <c r="BS2456" t="s">
        <v>3859</v>
      </c>
      <c r="BT2456" t="s">
        <v>3859</v>
      </c>
      <c r="BU2456" t="s">
        <v>2703</v>
      </c>
      <c r="BV2456" t="s">
        <v>7057</v>
      </c>
    </row>
    <row r="2457" spans="1:74" x14ac:dyDescent="0.2">
      <c r="A2457" t="s">
        <v>2704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9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 t="s">
        <v>2704</v>
      </c>
      <c r="BN2457" t="s">
        <v>3848</v>
      </c>
      <c r="BO2457" t="s">
        <v>3849</v>
      </c>
      <c r="BP2457" t="s">
        <v>3850</v>
      </c>
      <c r="BQ2457" t="s">
        <v>3946</v>
      </c>
      <c r="BR2457" t="s">
        <v>3947</v>
      </c>
      <c r="BS2457" t="s">
        <v>7058</v>
      </c>
      <c r="BT2457" t="s">
        <v>3859</v>
      </c>
      <c r="BU2457" t="s">
        <v>2704</v>
      </c>
      <c r="BV2457" t="s">
        <v>7059</v>
      </c>
    </row>
    <row r="2458" spans="1:74" x14ac:dyDescent="0.2">
      <c r="A2458" t="s">
        <v>2705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6</v>
      </c>
      <c r="L2458">
        <v>0</v>
      </c>
      <c r="M2458">
        <v>3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 t="s">
        <v>2705</v>
      </c>
      <c r="BN2458" t="s">
        <v>3848</v>
      </c>
      <c r="BO2458" t="s">
        <v>3849</v>
      </c>
      <c r="BP2458" t="s">
        <v>3850</v>
      </c>
      <c r="BQ2458" t="s">
        <v>4135</v>
      </c>
      <c r="BR2458" t="s">
        <v>3859</v>
      </c>
      <c r="BS2458" t="s">
        <v>3859</v>
      </c>
      <c r="BT2458" t="s">
        <v>3859</v>
      </c>
      <c r="BU2458" t="s">
        <v>2705</v>
      </c>
      <c r="BV2458" t="s">
        <v>7060</v>
      </c>
    </row>
    <row r="2459" spans="1:74" x14ac:dyDescent="0.2">
      <c r="A2459" t="s">
        <v>2706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9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 t="s">
        <v>2706</v>
      </c>
      <c r="BN2459" t="s">
        <v>3848</v>
      </c>
      <c r="BO2459" t="s">
        <v>3849</v>
      </c>
      <c r="BP2459" t="s">
        <v>3850</v>
      </c>
      <c r="BQ2459" t="s">
        <v>4077</v>
      </c>
      <c r="BR2459" t="s">
        <v>4078</v>
      </c>
      <c r="BS2459" t="s">
        <v>3859</v>
      </c>
      <c r="BT2459" t="s">
        <v>3859</v>
      </c>
      <c r="BU2459" t="s">
        <v>2706</v>
      </c>
      <c r="BV2459" t="s">
        <v>7061</v>
      </c>
    </row>
    <row r="2460" spans="1:74" x14ac:dyDescent="0.2">
      <c r="A2460" t="s">
        <v>2711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9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 t="s">
        <v>2711</v>
      </c>
      <c r="BN2460" t="s">
        <v>3848</v>
      </c>
      <c r="BO2460" t="s">
        <v>3849</v>
      </c>
      <c r="BP2460" t="s">
        <v>3900</v>
      </c>
      <c r="BQ2460" t="s">
        <v>4169</v>
      </c>
      <c r="BR2460" t="s">
        <v>4170</v>
      </c>
      <c r="BS2460" t="s">
        <v>7067</v>
      </c>
      <c r="BT2460" t="s">
        <v>3859</v>
      </c>
      <c r="BU2460" t="s">
        <v>2711</v>
      </c>
      <c r="BV2460" t="s">
        <v>7068</v>
      </c>
    </row>
    <row r="2461" spans="1:74" x14ac:dyDescent="0.2">
      <c r="A2461" t="s">
        <v>2714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9</v>
      </c>
      <c r="BJ2461">
        <v>0</v>
      </c>
      <c r="BK2461">
        <v>0</v>
      </c>
      <c r="BL2461">
        <v>0</v>
      </c>
      <c r="BM2461" t="s">
        <v>2714</v>
      </c>
      <c r="BN2461" t="s">
        <v>3848</v>
      </c>
      <c r="BO2461" t="s">
        <v>3849</v>
      </c>
      <c r="BP2461" t="s">
        <v>3850</v>
      </c>
      <c r="BQ2461" t="s">
        <v>3851</v>
      </c>
      <c r="BR2461" t="s">
        <v>3852</v>
      </c>
      <c r="BS2461" t="s">
        <v>3853</v>
      </c>
      <c r="BT2461" t="s">
        <v>3859</v>
      </c>
      <c r="BU2461" t="s">
        <v>2714</v>
      </c>
      <c r="BV2461" t="s">
        <v>7071</v>
      </c>
    </row>
    <row r="2462" spans="1:74" x14ac:dyDescent="0.2">
      <c r="A2462" t="s">
        <v>2715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9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 t="s">
        <v>2715</v>
      </c>
      <c r="BN2462" t="s">
        <v>3848</v>
      </c>
      <c r="BO2462" t="s">
        <v>3849</v>
      </c>
      <c r="BP2462" t="s">
        <v>3900</v>
      </c>
      <c r="BQ2462" t="s">
        <v>4476</v>
      </c>
      <c r="BR2462" t="s">
        <v>3859</v>
      </c>
      <c r="BS2462" t="s">
        <v>3859</v>
      </c>
      <c r="BT2462" t="s">
        <v>3859</v>
      </c>
      <c r="BU2462" t="s">
        <v>2715</v>
      </c>
      <c r="BV2462" t="s">
        <v>7072</v>
      </c>
    </row>
    <row r="2463" spans="1:74" x14ac:dyDescent="0.2">
      <c r="A2463" t="s">
        <v>2716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9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 t="s">
        <v>2716</v>
      </c>
      <c r="BN2463" t="s">
        <v>3848</v>
      </c>
      <c r="BO2463" t="s">
        <v>3849</v>
      </c>
      <c r="BP2463" t="s">
        <v>3900</v>
      </c>
      <c r="BQ2463" t="s">
        <v>4476</v>
      </c>
      <c r="BR2463" t="s">
        <v>3859</v>
      </c>
      <c r="BS2463" t="s">
        <v>3859</v>
      </c>
      <c r="BT2463" t="s">
        <v>3859</v>
      </c>
      <c r="BU2463" t="s">
        <v>2716</v>
      </c>
      <c r="BV2463" t="s">
        <v>7073</v>
      </c>
    </row>
    <row r="2464" spans="1:74" x14ac:dyDescent="0.2">
      <c r="A2464" t="s">
        <v>2723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9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 t="s">
        <v>2723</v>
      </c>
      <c r="BN2464" t="s">
        <v>3848</v>
      </c>
      <c r="BO2464" t="s">
        <v>3849</v>
      </c>
      <c r="BP2464" t="s">
        <v>3900</v>
      </c>
      <c r="BQ2464" t="s">
        <v>6494</v>
      </c>
      <c r="BR2464" t="s">
        <v>3859</v>
      </c>
      <c r="BS2464" t="s">
        <v>3859</v>
      </c>
      <c r="BT2464" t="s">
        <v>3859</v>
      </c>
      <c r="BU2464" t="s">
        <v>2723</v>
      </c>
      <c r="BV2464" t="s">
        <v>7082</v>
      </c>
    </row>
    <row r="2465" spans="1:74" x14ac:dyDescent="0.2">
      <c r="A2465" t="s">
        <v>2724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9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 t="s">
        <v>2724</v>
      </c>
      <c r="BN2465" t="s">
        <v>3848</v>
      </c>
      <c r="BO2465" t="s">
        <v>3849</v>
      </c>
      <c r="BP2465" t="s">
        <v>3900</v>
      </c>
      <c r="BQ2465" t="s">
        <v>3983</v>
      </c>
      <c r="BR2465" t="s">
        <v>3984</v>
      </c>
      <c r="BS2465" t="s">
        <v>7083</v>
      </c>
      <c r="BT2465" t="s">
        <v>3859</v>
      </c>
      <c r="BU2465" t="s">
        <v>2724</v>
      </c>
      <c r="BV2465" t="s">
        <v>7084</v>
      </c>
    </row>
    <row r="2466" spans="1:74" x14ac:dyDescent="0.2">
      <c r="A2466" t="s">
        <v>2759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9</v>
      </c>
      <c r="BJ2466">
        <v>0</v>
      </c>
      <c r="BK2466">
        <v>0</v>
      </c>
      <c r="BL2466">
        <v>0</v>
      </c>
      <c r="BM2466" t="s">
        <v>2759</v>
      </c>
      <c r="BN2466" t="s">
        <v>3848</v>
      </c>
      <c r="BO2466" t="s">
        <v>3849</v>
      </c>
      <c r="BP2466" t="s">
        <v>3900</v>
      </c>
      <c r="BQ2466" t="s">
        <v>4476</v>
      </c>
      <c r="BR2466" t="s">
        <v>3859</v>
      </c>
      <c r="BS2466" t="s">
        <v>3859</v>
      </c>
      <c r="BT2466" t="s">
        <v>3859</v>
      </c>
      <c r="BU2466" t="s">
        <v>2759</v>
      </c>
      <c r="BV2466" t="s">
        <v>7124</v>
      </c>
    </row>
    <row r="2467" spans="1:74" x14ac:dyDescent="0.2">
      <c r="A2467" t="s">
        <v>2760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9</v>
      </c>
      <c r="BL2467">
        <v>0</v>
      </c>
      <c r="BM2467" t="s">
        <v>2760</v>
      </c>
      <c r="BN2467" t="s">
        <v>3848</v>
      </c>
      <c r="BO2467" t="s">
        <v>3849</v>
      </c>
      <c r="BP2467" t="s">
        <v>3900</v>
      </c>
      <c r="BQ2467" t="s">
        <v>3859</v>
      </c>
      <c r="BR2467" t="s">
        <v>3859</v>
      </c>
      <c r="BS2467" t="s">
        <v>3859</v>
      </c>
      <c r="BT2467" t="s">
        <v>3859</v>
      </c>
      <c r="BU2467" t="s">
        <v>2760</v>
      </c>
      <c r="BV2467" t="s">
        <v>7125</v>
      </c>
    </row>
    <row r="2468" spans="1:74" x14ac:dyDescent="0.2">
      <c r="A2468" t="s">
        <v>2763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9</v>
      </c>
      <c r="BL2468">
        <v>0</v>
      </c>
      <c r="BM2468" t="s">
        <v>2763</v>
      </c>
      <c r="BN2468" t="s">
        <v>3848</v>
      </c>
      <c r="BO2468" t="s">
        <v>3849</v>
      </c>
      <c r="BP2468" t="s">
        <v>3850</v>
      </c>
      <c r="BQ2468" t="s">
        <v>3859</v>
      </c>
      <c r="BR2468" t="s">
        <v>3859</v>
      </c>
      <c r="BS2468" t="s">
        <v>3859</v>
      </c>
      <c r="BT2468" t="s">
        <v>3859</v>
      </c>
      <c r="BU2468" t="s">
        <v>2763</v>
      </c>
      <c r="BV2468" t="s">
        <v>7128</v>
      </c>
    </row>
    <row r="2469" spans="1:74" x14ac:dyDescent="0.2">
      <c r="A2469" t="s">
        <v>2764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9</v>
      </c>
      <c r="BL2469">
        <v>0</v>
      </c>
      <c r="BM2469" t="s">
        <v>2764</v>
      </c>
      <c r="BN2469" t="s">
        <v>3848</v>
      </c>
      <c r="BO2469" t="s">
        <v>3849</v>
      </c>
      <c r="BP2469" t="s">
        <v>3850</v>
      </c>
      <c r="BQ2469" t="s">
        <v>3889</v>
      </c>
      <c r="BR2469" t="s">
        <v>3890</v>
      </c>
      <c r="BS2469" t="s">
        <v>7129</v>
      </c>
      <c r="BT2469" t="s">
        <v>3859</v>
      </c>
      <c r="BU2469" t="s">
        <v>2764</v>
      </c>
      <c r="BV2469" t="s">
        <v>7130</v>
      </c>
    </row>
    <row r="2470" spans="1:74" x14ac:dyDescent="0.2">
      <c r="A2470" t="s">
        <v>2771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9</v>
      </c>
      <c r="BM2470" t="s">
        <v>2771</v>
      </c>
      <c r="BN2470" t="s">
        <v>3848</v>
      </c>
      <c r="BO2470" t="s">
        <v>3849</v>
      </c>
      <c r="BP2470" t="s">
        <v>3850</v>
      </c>
      <c r="BQ2470" t="s">
        <v>4704</v>
      </c>
      <c r="BR2470" t="s">
        <v>3859</v>
      </c>
      <c r="BS2470" t="s">
        <v>3859</v>
      </c>
      <c r="BT2470" t="s">
        <v>3859</v>
      </c>
      <c r="BU2470" t="s">
        <v>2771</v>
      </c>
      <c r="BV2470" t="s">
        <v>7137</v>
      </c>
    </row>
    <row r="2471" spans="1:74" x14ac:dyDescent="0.2">
      <c r="A2471" t="s">
        <v>2775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8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 t="s">
        <v>2775</v>
      </c>
      <c r="BN2471" t="s">
        <v>3848</v>
      </c>
      <c r="BO2471" t="s">
        <v>3849</v>
      </c>
      <c r="BP2471" t="s">
        <v>3850</v>
      </c>
      <c r="BQ2471" t="s">
        <v>3889</v>
      </c>
      <c r="BR2471" t="s">
        <v>3890</v>
      </c>
      <c r="BS2471" t="s">
        <v>7141</v>
      </c>
      <c r="BT2471" t="s">
        <v>3859</v>
      </c>
      <c r="BU2471" t="s">
        <v>2775</v>
      </c>
      <c r="BV2471" t="s">
        <v>7142</v>
      </c>
    </row>
    <row r="2472" spans="1:74" x14ac:dyDescent="0.2">
      <c r="A2472" t="s">
        <v>2777</v>
      </c>
      <c r="B2472">
        <v>0</v>
      </c>
      <c r="C2472">
        <v>5</v>
      </c>
      <c r="D2472">
        <v>0</v>
      </c>
      <c r="E2472">
        <v>3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 t="s">
        <v>2777</v>
      </c>
      <c r="BN2472" t="s">
        <v>3848</v>
      </c>
      <c r="BO2472" t="s">
        <v>3849</v>
      </c>
      <c r="BP2472" t="s">
        <v>3850</v>
      </c>
      <c r="BQ2472" t="s">
        <v>3946</v>
      </c>
      <c r="BR2472" t="s">
        <v>4267</v>
      </c>
      <c r="BS2472" t="s">
        <v>3859</v>
      </c>
      <c r="BT2472" t="s">
        <v>3859</v>
      </c>
      <c r="BU2472" t="s">
        <v>2777</v>
      </c>
      <c r="BV2472" t="s">
        <v>7144</v>
      </c>
    </row>
    <row r="2473" spans="1:74" x14ac:dyDescent="0.2">
      <c r="A2473" t="s">
        <v>2778</v>
      </c>
      <c r="B2473">
        <v>0</v>
      </c>
      <c r="C2473">
        <v>3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5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 t="s">
        <v>2778</v>
      </c>
      <c r="BN2473" t="s">
        <v>3848</v>
      </c>
      <c r="BO2473" t="s">
        <v>3849</v>
      </c>
      <c r="BP2473" t="s">
        <v>3850</v>
      </c>
      <c r="BQ2473" t="s">
        <v>4135</v>
      </c>
      <c r="BR2473" t="s">
        <v>3859</v>
      </c>
      <c r="BS2473" t="s">
        <v>3859</v>
      </c>
      <c r="BT2473" t="s">
        <v>3859</v>
      </c>
      <c r="BU2473" t="s">
        <v>2778</v>
      </c>
      <c r="BV2473" t="s">
        <v>7145</v>
      </c>
    </row>
    <row r="2474" spans="1:74" x14ac:dyDescent="0.2">
      <c r="A2474" t="s">
        <v>2779</v>
      </c>
      <c r="B2474">
        <v>0</v>
      </c>
      <c r="C2474">
        <v>0</v>
      </c>
      <c r="D2474">
        <v>8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 t="s">
        <v>2779</v>
      </c>
      <c r="BN2474" t="s">
        <v>3848</v>
      </c>
      <c r="BO2474" t="s">
        <v>3849</v>
      </c>
      <c r="BP2474" t="s">
        <v>3850</v>
      </c>
      <c r="BQ2474" t="s">
        <v>3859</v>
      </c>
      <c r="BR2474" t="s">
        <v>3859</v>
      </c>
      <c r="BS2474" t="s">
        <v>3859</v>
      </c>
      <c r="BT2474" t="s">
        <v>3859</v>
      </c>
      <c r="BU2474" t="s">
        <v>2779</v>
      </c>
      <c r="BV2474" t="s">
        <v>7146</v>
      </c>
    </row>
    <row r="2475" spans="1:74" x14ac:dyDescent="0.2">
      <c r="A2475" t="s">
        <v>2780</v>
      </c>
      <c r="B2475">
        <v>0</v>
      </c>
      <c r="C2475">
        <v>0</v>
      </c>
      <c r="D2475">
        <v>8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 t="s">
        <v>2780</v>
      </c>
      <c r="BN2475" t="s">
        <v>3848</v>
      </c>
      <c r="BO2475" t="s">
        <v>3849</v>
      </c>
      <c r="BP2475" t="s">
        <v>3850</v>
      </c>
      <c r="BQ2475" t="s">
        <v>5155</v>
      </c>
      <c r="BR2475" t="s">
        <v>5156</v>
      </c>
      <c r="BS2475" t="s">
        <v>5157</v>
      </c>
      <c r="BT2475" t="s">
        <v>3859</v>
      </c>
      <c r="BU2475" t="s">
        <v>2780</v>
      </c>
      <c r="BV2475" t="s">
        <v>7147</v>
      </c>
    </row>
    <row r="2476" spans="1:74" x14ac:dyDescent="0.2">
      <c r="A2476" t="s">
        <v>2781</v>
      </c>
      <c r="B2476">
        <v>0</v>
      </c>
      <c r="C2476">
        <v>0</v>
      </c>
      <c r="D2476">
        <v>8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 t="s">
        <v>2781</v>
      </c>
      <c r="BN2476" t="s">
        <v>3848</v>
      </c>
      <c r="BO2476" t="s">
        <v>3849</v>
      </c>
      <c r="BP2476" t="s">
        <v>3850</v>
      </c>
      <c r="BQ2476" t="s">
        <v>3946</v>
      </c>
      <c r="BR2476" t="s">
        <v>3947</v>
      </c>
      <c r="BS2476" t="s">
        <v>5134</v>
      </c>
      <c r="BT2476" t="s">
        <v>3859</v>
      </c>
      <c r="BU2476" t="s">
        <v>2781</v>
      </c>
      <c r="BV2476" t="s">
        <v>7148</v>
      </c>
    </row>
    <row r="2477" spans="1:74" x14ac:dyDescent="0.2">
      <c r="A2477" t="s">
        <v>2782</v>
      </c>
      <c r="B2477">
        <v>0</v>
      </c>
      <c r="C2477">
        <v>0</v>
      </c>
      <c r="D2477">
        <v>8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 t="s">
        <v>2782</v>
      </c>
      <c r="BN2477" t="s">
        <v>3848</v>
      </c>
      <c r="BO2477" t="s">
        <v>3849</v>
      </c>
      <c r="BP2477" t="s">
        <v>3850</v>
      </c>
      <c r="BQ2477" t="s">
        <v>3889</v>
      </c>
      <c r="BR2477" t="s">
        <v>3890</v>
      </c>
      <c r="BS2477" t="s">
        <v>4795</v>
      </c>
      <c r="BT2477" t="s">
        <v>3859</v>
      </c>
      <c r="BU2477" t="s">
        <v>2782</v>
      </c>
      <c r="BV2477" t="s">
        <v>7149</v>
      </c>
    </row>
    <row r="2478" spans="1:74" x14ac:dyDescent="0.2">
      <c r="A2478" t="s">
        <v>2788</v>
      </c>
      <c r="B2478">
        <v>0</v>
      </c>
      <c r="C2478">
        <v>0</v>
      </c>
      <c r="D2478">
        <v>0</v>
      </c>
      <c r="E2478">
        <v>4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4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 t="s">
        <v>2788</v>
      </c>
      <c r="BN2478" t="s">
        <v>3848</v>
      </c>
      <c r="BO2478" t="s">
        <v>3849</v>
      </c>
      <c r="BP2478" t="s">
        <v>3850</v>
      </c>
      <c r="BQ2478" t="s">
        <v>3851</v>
      </c>
      <c r="BR2478" t="s">
        <v>4398</v>
      </c>
      <c r="BS2478" t="s">
        <v>4399</v>
      </c>
      <c r="BT2478" t="s">
        <v>3859</v>
      </c>
      <c r="BU2478" t="s">
        <v>2788</v>
      </c>
      <c r="BV2478" t="s">
        <v>7155</v>
      </c>
    </row>
    <row r="2479" spans="1:74" x14ac:dyDescent="0.2">
      <c r="A2479" t="s">
        <v>2789</v>
      </c>
      <c r="B2479">
        <v>0</v>
      </c>
      <c r="C2479">
        <v>0</v>
      </c>
      <c r="D2479">
        <v>0</v>
      </c>
      <c r="E2479">
        <v>0</v>
      </c>
      <c r="F2479">
        <v>8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 t="s">
        <v>2789</v>
      </c>
      <c r="BN2479" t="s">
        <v>3848</v>
      </c>
      <c r="BO2479" t="s">
        <v>3849</v>
      </c>
      <c r="BP2479" t="s">
        <v>3850</v>
      </c>
      <c r="BQ2479" t="s">
        <v>3859</v>
      </c>
      <c r="BR2479" t="s">
        <v>3859</v>
      </c>
      <c r="BS2479" t="s">
        <v>3859</v>
      </c>
      <c r="BT2479" t="s">
        <v>3859</v>
      </c>
      <c r="BU2479" t="s">
        <v>2789</v>
      </c>
      <c r="BV2479" t="s">
        <v>7156</v>
      </c>
    </row>
    <row r="2480" spans="1:74" x14ac:dyDescent="0.2">
      <c r="A2480" t="s">
        <v>2793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8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 t="s">
        <v>2793</v>
      </c>
      <c r="BN2480" t="s">
        <v>3848</v>
      </c>
      <c r="BO2480" t="s">
        <v>3849</v>
      </c>
      <c r="BP2480" t="s">
        <v>3850</v>
      </c>
      <c r="BQ2480" t="s">
        <v>3946</v>
      </c>
      <c r="BR2480" t="s">
        <v>3963</v>
      </c>
      <c r="BS2480" t="s">
        <v>4137</v>
      </c>
      <c r="BT2480" t="s">
        <v>3859</v>
      </c>
      <c r="BU2480" t="s">
        <v>2793</v>
      </c>
      <c r="BV2480" t="s">
        <v>7160</v>
      </c>
    </row>
    <row r="2481" spans="1:74" x14ac:dyDescent="0.2">
      <c r="A2481" t="s">
        <v>2795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 t="s">
        <v>2795</v>
      </c>
      <c r="BN2481" t="s">
        <v>3848</v>
      </c>
      <c r="BO2481" t="s">
        <v>3849</v>
      </c>
      <c r="BP2481" t="s">
        <v>3850</v>
      </c>
      <c r="BQ2481" t="s">
        <v>3946</v>
      </c>
      <c r="BR2481" t="s">
        <v>3963</v>
      </c>
      <c r="BS2481" t="s">
        <v>3859</v>
      </c>
      <c r="BT2481" t="s">
        <v>3859</v>
      </c>
      <c r="BU2481" t="s">
        <v>2795</v>
      </c>
      <c r="BV2481" t="s">
        <v>7162</v>
      </c>
    </row>
    <row r="2482" spans="1:74" x14ac:dyDescent="0.2">
      <c r="A2482" t="s">
        <v>2799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8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 t="s">
        <v>2799</v>
      </c>
      <c r="BN2482" t="s">
        <v>3848</v>
      </c>
      <c r="BO2482" t="s">
        <v>3849</v>
      </c>
      <c r="BP2482" t="s">
        <v>3850</v>
      </c>
      <c r="BQ2482" t="s">
        <v>3946</v>
      </c>
      <c r="BR2482" t="s">
        <v>3947</v>
      </c>
      <c r="BS2482" t="s">
        <v>4553</v>
      </c>
      <c r="BT2482" t="s">
        <v>3859</v>
      </c>
      <c r="BU2482" t="s">
        <v>2799</v>
      </c>
      <c r="BV2482" t="s">
        <v>7167</v>
      </c>
    </row>
    <row r="2483" spans="1:74" x14ac:dyDescent="0.2">
      <c r="A2483" t="s">
        <v>2803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8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 t="s">
        <v>2803</v>
      </c>
      <c r="BN2483" t="s">
        <v>3848</v>
      </c>
      <c r="BO2483" t="s">
        <v>3849</v>
      </c>
      <c r="BP2483" t="s">
        <v>3850</v>
      </c>
      <c r="BQ2483" t="s">
        <v>4243</v>
      </c>
      <c r="BR2483" t="s">
        <v>4244</v>
      </c>
      <c r="BS2483" t="s">
        <v>4245</v>
      </c>
      <c r="BT2483" t="s">
        <v>3859</v>
      </c>
      <c r="BU2483" t="s">
        <v>2803</v>
      </c>
      <c r="BV2483" t="s">
        <v>7172</v>
      </c>
    </row>
    <row r="2484" spans="1:74" x14ac:dyDescent="0.2">
      <c r="A2484" t="s">
        <v>2804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8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 t="s">
        <v>2804</v>
      </c>
      <c r="BN2484" t="s">
        <v>3848</v>
      </c>
      <c r="BO2484" t="s">
        <v>3849</v>
      </c>
      <c r="BP2484" t="s">
        <v>3850</v>
      </c>
      <c r="BQ2484" t="s">
        <v>3851</v>
      </c>
      <c r="BR2484" t="s">
        <v>4398</v>
      </c>
      <c r="BS2484" t="s">
        <v>7173</v>
      </c>
      <c r="BT2484" t="s">
        <v>3859</v>
      </c>
      <c r="BU2484" t="s">
        <v>2804</v>
      </c>
      <c r="BV2484" t="s">
        <v>7174</v>
      </c>
    </row>
    <row r="2485" spans="1:74" x14ac:dyDescent="0.2">
      <c r="A2485" t="s">
        <v>2805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8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 t="s">
        <v>2805</v>
      </c>
      <c r="BN2485" t="s">
        <v>3848</v>
      </c>
      <c r="BO2485" t="s">
        <v>3849</v>
      </c>
      <c r="BP2485" t="s">
        <v>3850</v>
      </c>
      <c r="BQ2485" t="s">
        <v>3859</v>
      </c>
      <c r="BR2485" t="s">
        <v>3859</v>
      </c>
      <c r="BS2485" t="s">
        <v>3859</v>
      </c>
      <c r="BT2485" t="s">
        <v>3859</v>
      </c>
      <c r="BU2485" t="s">
        <v>2805</v>
      </c>
      <c r="BV2485" t="s">
        <v>7175</v>
      </c>
    </row>
    <row r="2486" spans="1:74" x14ac:dyDescent="0.2">
      <c r="A2486" t="s">
        <v>2806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3</v>
      </c>
      <c r="K2486">
        <v>5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 t="s">
        <v>2806</v>
      </c>
      <c r="BN2486" t="s">
        <v>3848</v>
      </c>
      <c r="BO2486" t="s">
        <v>3849</v>
      </c>
      <c r="BP2486" t="s">
        <v>3850</v>
      </c>
      <c r="BQ2486" t="s">
        <v>3859</v>
      </c>
      <c r="BR2486" t="s">
        <v>3859</v>
      </c>
      <c r="BS2486" t="s">
        <v>3859</v>
      </c>
      <c r="BT2486" t="s">
        <v>3859</v>
      </c>
      <c r="BU2486" t="s">
        <v>2806</v>
      </c>
      <c r="BV2486" t="s">
        <v>7176</v>
      </c>
    </row>
    <row r="2487" spans="1:74" x14ac:dyDescent="0.2">
      <c r="A2487" t="s">
        <v>2809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8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 t="s">
        <v>2809</v>
      </c>
      <c r="BN2487" t="s">
        <v>3848</v>
      </c>
      <c r="BO2487" t="s">
        <v>3849</v>
      </c>
      <c r="BP2487" t="s">
        <v>3850</v>
      </c>
      <c r="BQ2487" t="s">
        <v>3946</v>
      </c>
      <c r="BR2487" t="s">
        <v>3963</v>
      </c>
      <c r="BS2487" t="s">
        <v>4137</v>
      </c>
      <c r="BT2487" t="s">
        <v>3859</v>
      </c>
      <c r="BU2487" t="s">
        <v>2809</v>
      </c>
      <c r="BV2487" t="s">
        <v>7179</v>
      </c>
    </row>
    <row r="2488" spans="1:74" x14ac:dyDescent="0.2">
      <c r="A2488" t="s">
        <v>2810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8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 t="s">
        <v>2810</v>
      </c>
      <c r="BN2488" t="s">
        <v>3848</v>
      </c>
      <c r="BO2488" t="s">
        <v>3849</v>
      </c>
      <c r="BP2488" t="s">
        <v>3850</v>
      </c>
      <c r="BQ2488" t="s">
        <v>4077</v>
      </c>
      <c r="BR2488" t="s">
        <v>4078</v>
      </c>
      <c r="BS2488" t="s">
        <v>3859</v>
      </c>
      <c r="BT2488" t="s">
        <v>3859</v>
      </c>
      <c r="BU2488" t="s">
        <v>2810</v>
      </c>
      <c r="BV2488" t="s">
        <v>7180</v>
      </c>
    </row>
    <row r="2489" spans="1:74" x14ac:dyDescent="0.2">
      <c r="A2489" t="s">
        <v>2813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8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 t="s">
        <v>2813</v>
      </c>
      <c r="BN2489" t="s">
        <v>3848</v>
      </c>
      <c r="BO2489" t="s">
        <v>3849</v>
      </c>
      <c r="BP2489" t="s">
        <v>3850</v>
      </c>
      <c r="BQ2489" t="s">
        <v>3946</v>
      </c>
      <c r="BR2489" t="s">
        <v>3947</v>
      </c>
      <c r="BS2489" t="s">
        <v>7058</v>
      </c>
      <c r="BT2489" t="s">
        <v>3859</v>
      </c>
      <c r="BU2489" t="s">
        <v>2813</v>
      </c>
      <c r="BV2489" t="s">
        <v>7183</v>
      </c>
    </row>
    <row r="2490" spans="1:74" x14ac:dyDescent="0.2">
      <c r="A2490" t="s">
        <v>2814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8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 t="s">
        <v>2814</v>
      </c>
      <c r="BN2490" t="s">
        <v>3848</v>
      </c>
      <c r="BO2490" t="s">
        <v>3849</v>
      </c>
      <c r="BP2490" t="s">
        <v>3850</v>
      </c>
      <c r="BQ2490" t="s">
        <v>3889</v>
      </c>
      <c r="BR2490" t="s">
        <v>3890</v>
      </c>
      <c r="BS2490" t="s">
        <v>3859</v>
      </c>
      <c r="BT2490" t="s">
        <v>3859</v>
      </c>
      <c r="BU2490" t="s">
        <v>2814</v>
      </c>
      <c r="BV2490" t="s">
        <v>7184</v>
      </c>
    </row>
    <row r="2491" spans="1:74" x14ac:dyDescent="0.2">
      <c r="A2491" t="s">
        <v>2815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8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 t="s">
        <v>2815</v>
      </c>
      <c r="BN2491" t="s">
        <v>3848</v>
      </c>
      <c r="BO2491" t="s">
        <v>3849</v>
      </c>
      <c r="BP2491" t="s">
        <v>3850</v>
      </c>
      <c r="BQ2491" t="s">
        <v>3946</v>
      </c>
      <c r="BR2491" t="s">
        <v>3947</v>
      </c>
      <c r="BS2491" t="s">
        <v>6822</v>
      </c>
      <c r="BT2491" t="s">
        <v>3859</v>
      </c>
      <c r="BU2491" t="s">
        <v>2815</v>
      </c>
      <c r="BV2491" t="s">
        <v>7185</v>
      </c>
    </row>
    <row r="2492" spans="1:74" x14ac:dyDescent="0.2">
      <c r="A2492" t="s">
        <v>2819</v>
      </c>
      <c r="B2492">
        <v>0</v>
      </c>
      <c r="C2492">
        <v>0</v>
      </c>
      <c r="D2492">
        <v>2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6</v>
      </c>
      <c r="BL2492">
        <v>0</v>
      </c>
      <c r="BM2492" t="s">
        <v>2819</v>
      </c>
      <c r="BN2492" t="s">
        <v>3848</v>
      </c>
      <c r="BO2492" t="s">
        <v>3849</v>
      </c>
      <c r="BP2492" t="s">
        <v>3850</v>
      </c>
      <c r="BQ2492" t="s">
        <v>3946</v>
      </c>
      <c r="BR2492" t="s">
        <v>3859</v>
      </c>
      <c r="BS2492" t="s">
        <v>3859</v>
      </c>
      <c r="BT2492" t="s">
        <v>3859</v>
      </c>
      <c r="BU2492" t="s">
        <v>2819</v>
      </c>
      <c r="BV2492" t="s">
        <v>7189</v>
      </c>
    </row>
    <row r="2493" spans="1:74" x14ac:dyDescent="0.2">
      <c r="A2493" t="s">
        <v>2820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2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6</v>
      </c>
      <c r="BM2493" t="s">
        <v>2820</v>
      </c>
      <c r="BN2493" t="s">
        <v>3848</v>
      </c>
      <c r="BO2493" t="s">
        <v>3849</v>
      </c>
      <c r="BP2493" t="s">
        <v>3850</v>
      </c>
      <c r="BQ2493" t="s">
        <v>4952</v>
      </c>
      <c r="BR2493" t="s">
        <v>4953</v>
      </c>
      <c r="BS2493" t="s">
        <v>4954</v>
      </c>
      <c r="BT2493" t="s">
        <v>3859</v>
      </c>
      <c r="BU2493" t="s">
        <v>2820</v>
      </c>
      <c r="BV2493" t="s">
        <v>7190</v>
      </c>
    </row>
    <row r="2494" spans="1:74" x14ac:dyDescent="0.2">
      <c r="A2494" t="s">
        <v>2827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8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 t="s">
        <v>2827</v>
      </c>
      <c r="BN2494" t="s">
        <v>3848</v>
      </c>
      <c r="BO2494" t="s">
        <v>3849</v>
      </c>
      <c r="BP2494" t="s">
        <v>3900</v>
      </c>
      <c r="BQ2494" t="s">
        <v>4476</v>
      </c>
      <c r="BR2494" t="s">
        <v>3859</v>
      </c>
      <c r="BS2494" t="s">
        <v>3859</v>
      </c>
      <c r="BT2494" t="s">
        <v>3859</v>
      </c>
      <c r="BU2494" t="s">
        <v>2827</v>
      </c>
      <c r="BV2494" t="s">
        <v>7199</v>
      </c>
    </row>
    <row r="2495" spans="1:74" x14ac:dyDescent="0.2">
      <c r="A2495" t="s">
        <v>2828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8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 t="s">
        <v>2828</v>
      </c>
      <c r="BN2495" t="s">
        <v>3848</v>
      </c>
      <c r="BO2495" t="s">
        <v>3849</v>
      </c>
      <c r="BP2495" t="s">
        <v>3900</v>
      </c>
      <c r="BQ2495" t="s">
        <v>4169</v>
      </c>
      <c r="BR2495" t="s">
        <v>4170</v>
      </c>
      <c r="BS2495" t="s">
        <v>7200</v>
      </c>
      <c r="BT2495" t="s">
        <v>3859</v>
      </c>
      <c r="BU2495" t="s">
        <v>2828</v>
      </c>
      <c r="BV2495" t="s">
        <v>7201</v>
      </c>
    </row>
    <row r="2496" spans="1:74" x14ac:dyDescent="0.2">
      <c r="A2496" t="s">
        <v>2839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8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 t="s">
        <v>2839</v>
      </c>
      <c r="BN2496" t="s">
        <v>3848</v>
      </c>
      <c r="BO2496" t="s">
        <v>3849</v>
      </c>
      <c r="BP2496" t="s">
        <v>3900</v>
      </c>
      <c r="BQ2496" t="s">
        <v>4476</v>
      </c>
      <c r="BR2496" t="s">
        <v>3859</v>
      </c>
      <c r="BS2496" t="s">
        <v>3859</v>
      </c>
      <c r="BT2496" t="s">
        <v>3859</v>
      </c>
      <c r="BU2496" t="s">
        <v>2839</v>
      </c>
      <c r="BV2496" t="s">
        <v>7217</v>
      </c>
    </row>
    <row r="2497" spans="1:74" x14ac:dyDescent="0.2">
      <c r="A2497" t="s">
        <v>2843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8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 t="s">
        <v>2843</v>
      </c>
      <c r="BN2497" t="s">
        <v>3848</v>
      </c>
      <c r="BO2497" t="s">
        <v>3849</v>
      </c>
      <c r="BP2497" t="s">
        <v>3900</v>
      </c>
      <c r="BQ2497" t="s">
        <v>3983</v>
      </c>
      <c r="BR2497" t="s">
        <v>3984</v>
      </c>
      <c r="BS2497" t="s">
        <v>7221</v>
      </c>
      <c r="BT2497" t="s">
        <v>7222</v>
      </c>
      <c r="BU2497" t="s">
        <v>2843</v>
      </c>
      <c r="BV2497" t="s">
        <v>7223</v>
      </c>
    </row>
    <row r="2498" spans="1:74" x14ac:dyDescent="0.2">
      <c r="A2498" t="s">
        <v>2862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8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 t="s">
        <v>2862</v>
      </c>
      <c r="BN2498" t="s">
        <v>3848</v>
      </c>
      <c r="BO2498" t="s">
        <v>3849</v>
      </c>
      <c r="BP2498" t="s">
        <v>3850</v>
      </c>
      <c r="BQ2498" t="s">
        <v>4077</v>
      </c>
      <c r="BR2498" t="s">
        <v>4078</v>
      </c>
      <c r="BS2498" t="s">
        <v>3859</v>
      </c>
      <c r="BT2498" t="s">
        <v>3859</v>
      </c>
      <c r="BU2498" t="s">
        <v>2862</v>
      </c>
      <c r="BV2498" t="s">
        <v>7247</v>
      </c>
    </row>
    <row r="2499" spans="1:74" x14ac:dyDescent="0.2">
      <c r="A2499" t="s">
        <v>2882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8</v>
      </c>
      <c r="BL2499">
        <v>0</v>
      </c>
      <c r="BM2499" t="s">
        <v>2882</v>
      </c>
      <c r="BN2499" t="s">
        <v>3848</v>
      </c>
      <c r="BO2499" t="s">
        <v>3849</v>
      </c>
      <c r="BP2499" t="s">
        <v>3850</v>
      </c>
      <c r="BQ2499" t="s">
        <v>3859</v>
      </c>
      <c r="BR2499" t="s">
        <v>3859</v>
      </c>
      <c r="BS2499" t="s">
        <v>3859</v>
      </c>
      <c r="BT2499" t="s">
        <v>3859</v>
      </c>
      <c r="BU2499" t="s">
        <v>2882</v>
      </c>
      <c r="BV2499" t="s">
        <v>7275</v>
      </c>
    </row>
    <row r="2500" spans="1:74" x14ac:dyDescent="0.2">
      <c r="A2500" t="s">
        <v>2883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8</v>
      </c>
      <c r="BL2500">
        <v>0</v>
      </c>
      <c r="BM2500" t="s">
        <v>2883</v>
      </c>
      <c r="BN2500" t="s">
        <v>3848</v>
      </c>
      <c r="BO2500" t="s">
        <v>3849</v>
      </c>
      <c r="BP2500" t="s">
        <v>3850</v>
      </c>
      <c r="BQ2500" t="s">
        <v>4243</v>
      </c>
      <c r="BR2500" t="s">
        <v>4244</v>
      </c>
      <c r="BS2500" t="s">
        <v>4245</v>
      </c>
      <c r="BT2500" t="s">
        <v>3859</v>
      </c>
      <c r="BU2500" t="s">
        <v>2883</v>
      </c>
      <c r="BV2500" t="s">
        <v>7276</v>
      </c>
    </row>
    <row r="2501" spans="1:74" x14ac:dyDescent="0.2">
      <c r="A2501" t="s">
        <v>2886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8</v>
      </c>
      <c r="BL2501">
        <v>0</v>
      </c>
      <c r="BM2501" t="s">
        <v>2886</v>
      </c>
      <c r="BN2501" t="s">
        <v>3848</v>
      </c>
      <c r="BO2501" t="s">
        <v>3849</v>
      </c>
      <c r="BP2501" t="s">
        <v>3850</v>
      </c>
      <c r="BQ2501" t="s">
        <v>3859</v>
      </c>
      <c r="BR2501" t="s">
        <v>3859</v>
      </c>
      <c r="BS2501" t="s">
        <v>3859</v>
      </c>
      <c r="BT2501" t="s">
        <v>3859</v>
      </c>
      <c r="BU2501" t="s">
        <v>2886</v>
      </c>
      <c r="BV2501" t="s">
        <v>7279</v>
      </c>
    </row>
    <row r="2502" spans="1:74" x14ac:dyDescent="0.2">
      <c r="A2502" t="s">
        <v>2887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4</v>
      </c>
      <c r="BL2502">
        <v>4</v>
      </c>
      <c r="BM2502" t="s">
        <v>2887</v>
      </c>
      <c r="BN2502" t="s">
        <v>3848</v>
      </c>
      <c r="BO2502" t="s">
        <v>3849</v>
      </c>
      <c r="BP2502" t="s">
        <v>3850</v>
      </c>
      <c r="BQ2502" t="s">
        <v>3946</v>
      </c>
      <c r="BR2502" t="s">
        <v>3859</v>
      </c>
      <c r="BS2502" t="s">
        <v>3859</v>
      </c>
      <c r="BT2502" t="s">
        <v>3859</v>
      </c>
      <c r="BU2502" t="s">
        <v>2887</v>
      </c>
      <c r="BV2502" t="s">
        <v>7280</v>
      </c>
    </row>
    <row r="2503" spans="1:74" x14ac:dyDescent="0.2">
      <c r="A2503" t="s">
        <v>2891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8</v>
      </c>
      <c r="BL2503">
        <v>0</v>
      </c>
      <c r="BM2503" t="s">
        <v>2891</v>
      </c>
      <c r="BN2503" t="s">
        <v>3848</v>
      </c>
      <c r="BO2503" t="s">
        <v>3849</v>
      </c>
      <c r="BP2503" t="s">
        <v>3850</v>
      </c>
      <c r="BQ2503" t="s">
        <v>3889</v>
      </c>
      <c r="BR2503" t="s">
        <v>3890</v>
      </c>
      <c r="BS2503" t="s">
        <v>3859</v>
      </c>
      <c r="BT2503" t="s">
        <v>3859</v>
      </c>
      <c r="BU2503" t="s">
        <v>2891</v>
      </c>
      <c r="BV2503" t="s">
        <v>7284</v>
      </c>
    </row>
    <row r="2504" spans="1:74" x14ac:dyDescent="0.2">
      <c r="A2504" t="s">
        <v>2893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8</v>
      </c>
      <c r="BL2504">
        <v>0</v>
      </c>
      <c r="BM2504" t="s">
        <v>2893</v>
      </c>
      <c r="BN2504" t="s">
        <v>3848</v>
      </c>
      <c r="BO2504" t="s">
        <v>3849</v>
      </c>
      <c r="BP2504" t="s">
        <v>3859</v>
      </c>
      <c r="BQ2504" t="s">
        <v>3859</v>
      </c>
      <c r="BR2504" t="s">
        <v>3859</v>
      </c>
      <c r="BS2504" t="s">
        <v>3859</v>
      </c>
      <c r="BT2504" t="s">
        <v>3859</v>
      </c>
      <c r="BU2504" t="s">
        <v>2893</v>
      </c>
      <c r="BV2504" t="s">
        <v>7286</v>
      </c>
    </row>
    <row r="2505" spans="1:74" x14ac:dyDescent="0.2">
      <c r="A2505" t="s">
        <v>2897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5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3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 t="s">
        <v>2897</v>
      </c>
      <c r="BN2505" t="s">
        <v>3848</v>
      </c>
      <c r="BO2505" t="s">
        <v>3849</v>
      </c>
      <c r="BP2505" t="s">
        <v>3850</v>
      </c>
      <c r="BQ2505" t="s">
        <v>3946</v>
      </c>
      <c r="BR2505" t="s">
        <v>3963</v>
      </c>
      <c r="BS2505" t="s">
        <v>3859</v>
      </c>
      <c r="BT2505" t="s">
        <v>3859</v>
      </c>
      <c r="BU2505" t="s">
        <v>2897</v>
      </c>
      <c r="BV2505" t="s">
        <v>7290</v>
      </c>
    </row>
    <row r="2506" spans="1:74" x14ac:dyDescent="0.2">
      <c r="A2506" t="s">
        <v>2898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5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3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 t="s">
        <v>2898</v>
      </c>
      <c r="BN2506" t="s">
        <v>3848</v>
      </c>
      <c r="BO2506" t="s">
        <v>3849</v>
      </c>
      <c r="BP2506" t="s">
        <v>3850</v>
      </c>
      <c r="BQ2506" t="s">
        <v>4077</v>
      </c>
      <c r="BR2506" t="s">
        <v>4078</v>
      </c>
      <c r="BS2506" t="s">
        <v>3859</v>
      </c>
      <c r="BT2506" t="s">
        <v>3859</v>
      </c>
      <c r="BU2506" t="s">
        <v>2898</v>
      </c>
      <c r="BV2506" t="s">
        <v>7291</v>
      </c>
    </row>
    <row r="2507" spans="1:74" x14ac:dyDescent="0.2">
      <c r="A2507" t="s">
        <v>2899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4</v>
      </c>
      <c r="AC2507">
        <v>0</v>
      </c>
      <c r="AD2507">
        <v>0</v>
      </c>
      <c r="AE2507">
        <v>0</v>
      </c>
      <c r="AF2507">
        <v>0</v>
      </c>
      <c r="AG2507">
        <v>4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 t="s">
        <v>2899</v>
      </c>
      <c r="BN2507" t="s">
        <v>3848</v>
      </c>
      <c r="BO2507" t="s">
        <v>3849</v>
      </c>
      <c r="BP2507" t="s">
        <v>3850</v>
      </c>
      <c r="BQ2507" t="s">
        <v>3946</v>
      </c>
      <c r="BR2507" t="s">
        <v>3963</v>
      </c>
      <c r="BS2507" t="s">
        <v>3859</v>
      </c>
      <c r="BT2507" t="s">
        <v>3859</v>
      </c>
      <c r="BU2507" t="s">
        <v>2899</v>
      </c>
      <c r="BV2507" t="s">
        <v>7292</v>
      </c>
    </row>
    <row r="2508" spans="1:74" x14ac:dyDescent="0.2">
      <c r="A2508" t="s">
        <v>2904</v>
      </c>
      <c r="B2508">
        <v>0</v>
      </c>
      <c r="C2508">
        <v>7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 t="s">
        <v>2904</v>
      </c>
      <c r="BN2508" t="s">
        <v>3848</v>
      </c>
      <c r="BO2508" t="s">
        <v>3849</v>
      </c>
      <c r="BP2508" t="s">
        <v>3850</v>
      </c>
      <c r="BQ2508" t="s">
        <v>3946</v>
      </c>
      <c r="BR2508" t="s">
        <v>3947</v>
      </c>
      <c r="BS2508" t="s">
        <v>4553</v>
      </c>
      <c r="BT2508" t="s">
        <v>3859</v>
      </c>
      <c r="BU2508" t="s">
        <v>2904</v>
      </c>
      <c r="BV2508" t="s">
        <v>7298</v>
      </c>
    </row>
    <row r="2509" spans="1:74" x14ac:dyDescent="0.2">
      <c r="A2509" t="s">
        <v>2905</v>
      </c>
      <c r="B2509">
        <v>0</v>
      </c>
      <c r="C2509">
        <v>7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 t="s">
        <v>2905</v>
      </c>
      <c r="BN2509" t="s">
        <v>3848</v>
      </c>
      <c r="BO2509" t="s">
        <v>3849</v>
      </c>
      <c r="BP2509" t="s">
        <v>3850</v>
      </c>
      <c r="BQ2509" t="s">
        <v>3946</v>
      </c>
      <c r="BR2509" t="s">
        <v>3947</v>
      </c>
      <c r="BS2509" t="s">
        <v>6822</v>
      </c>
      <c r="BT2509" t="s">
        <v>3859</v>
      </c>
      <c r="BU2509" t="s">
        <v>2905</v>
      </c>
      <c r="BV2509" t="s">
        <v>7299</v>
      </c>
    </row>
    <row r="2510" spans="1:74" x14ac:dyDescent="0.2">
      <c r="A2510" t="s">
        <v>2908</v>
      </c>
      <c r="B2510">
        <v>0</v>
      </c>
      <c r="C2510">
        <v>7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 t="s">
        <v>2908</v>
      </c>
      <c r="BN2510" t="s">
        <v>3848</v>
      </c>
      <c r="BO2510" t="s">
        <v>3849</v>
      </c>
      <c r="BP2510" t="s">
        <v>3850</v>
      </c>
      <c r="BQ2510" t="s">
        <v>3889</v>
      </c>
      <c r="BR2510" t="s">
        <v>3890</v>
      </c>
      <c r="BS2510" t="s">
        <v>5594</v>
      </c>
      <c r="BT2510" t="s">
        <v>3859</v>
      </c>
      <c r="BU2510" t="s">
        <v>2908</v>
      </c>
      <c r="BV2510" t="s">
        <v>7302</v>
      </c>
    </row>
    <row r="2511" spans="1:74" x14ac:dyDescent="0.2">
      <c r="A2511" t="s">
        <v>2910</v>
      </c>
      <c r="B2511">
        <v>0</v>
      </c>
      <c r="C2511">
        <v>7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 t="s">
        <v>2910</v>
      </c>
      <c r="BN2511" t="s">
        <v>3848</v>
      </c>
      <c r="BO2511" t="s">
        <v>3849</v>
      </c>
      <c r="BP2511" t="s">
        <v>3850</v>
      </c>
      <c r="BQ2511" t="s">
        <v>3889</v>
      </c>
      <c r="BR2511" t="s">
        <v>3890</v>
      </c>
      <c r="BS2511" t="s">
        <v>3859</v>
      </c>
      <c r="BT2511" t="s">
        <v>3859</v>
      </c>
      <c r="BU2511" t="s">
        <v>2910</v>
      </c>
      <c r="BV2511" t="s">
        <v>7304</v>
      </c>
    </row>
    <row r="2512" spans="1:74" x14ac:dyDescent="0.2">
      <c r="A2512" t="s">
        <v>2916</v>
      </c>
      <c r="B2512">
        <v>0</v>
      </c>
      <c r="C2512">
        <v>0</v>
      </c>
      <c r="D2512">
        <v>7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 t="s">
        <v>2916</v>
      </c>
      <c r="BN2512" t="s">
        <v>3848</v>
      </c>
      <c r="BO2512" t="s">
        <v>3849</v>
      </c>
      <c r="BP2512" t="s">
        <v>3900</v>
      </c>
      <c r="BQ2512" t="s">
        <v>4476</v>
      </c>
      <c r="BR2512" t="s">
        <v>3859</v>
      </c>
      <c r="BS2512" t="s">
        <v>3859</v>
      </c>
      <c r="BT2512" t="s">
        <v>3859</v>
      </c>
      <c r="BU2512" t="s">
        <v>2916</v>
      </c>
      <c r="BV2512" t="s">
        <v>7310</v>
      </c>
    </row>
    <row r="2513" spans="1:74" x14ac:dyDescent="0.2">
      <c r="A2513" t="s">
        <v>2920</v>
      </c>
      <c r="B2513">
        <v>0</v>
      </c>
      <c r="C2513">
        <v>0</v>
      </c>
      <c r="D2513">
        <v>0</v>
      </c>
      <c r="E2513">
        <v>0</v>
      </c>
      <c r="F2513">
        <v>7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 t="s">
        <v>2920</v>
      </c>
      <c r="BN2513" t="s">
        <v>3848</v>
      </c>
      <c r="BO2513" t="s">
        <v>3849</v>
      </c>
      <c r="BP2513" t="s">
        <v>3850</v>
      </c>
      <c r="BQ2513" t="s">
        <v>3859</v>
      </c>
      <c r="BR2513" t="s">
        <v>3859</v>
      </c>
      <c r="BS2513" t="s">
        <v>3859</v>
      </c>
      <c r="BT2513" t="s">
        <v>3859</v>
      </c>
      <c r="BU2513" t="s">
        <v>2920</v>
      </c>
      <c r="BV2513" t="s">
        <v>7314</v>
      </c>
    </row>
    <row r="2514" spans="1:74" x14ac:dyDescent="0.2">
      <c r="A2514" t="s">
        <v>2930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7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 t="s">
        <v>2930</v>
      </c>
      <c r="BN2514" t="s">
        <v>3848</v>
      </c>
      <c r="BO2514" t="s">
        <v>3849</v>
      </c>
      <c r="BP2514" t="s">
        <v>3900</v>
      </c>
      <c r="BQ2514" t="s">
        <v>4476</v>
      </c>
      <c r="BR2514" t="s">
        <v>3859</v>
      </c>
      <c r="BS2514" t="s">
        <v>3859</v>
      </c>
      <c r="BT2514" t="s">
        <v>3859</v>
      </c>
      <c r="BU2514" t="s">
        <v>2930</v>
      </c>
      <c r="BV2514" t="s">
        <v>7325</v>
      </c>
    </row>
    <row r="2515" spans="1:74" x14ac:dyDescent="0.2">
      <c r="A2515" t="s">
        <v>2931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7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 t="s">
        <v>2931</v>
      </c>
      <c r="BN2515" t="s">
        <v>3848</v>
      </c>
      <c r="BO2515" t="s">
        <v>3849</v>
      </c>
      <c r="BP2515" t="s">
        <v>3850</v>
      </c>
      <c r="BQ2515" t="s">
        <v>3946</v>
      </c>
      <c r="BR2515" t="s">
        <v>3963</v>
      </c>
      <c r="BS2515" t="s">
        <v>4240</v>
      </c>
      <c r="BT2515" t="s">
        <v>3859</v>
      </c>
      <c r="BU2515" t="s">
        <v>2931</v>
      </c>
      <c r="BV2515" t="s">
        <v>7326</v>
      </c>
    </row>
    <row r="2516" spans="1:74" x14ac:dyDescent="0.2">
      <c r="A2516" t="s">
        <v>2932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7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 t="s">
        <v>2932</v>
      </c>
      <c r="BN2516" t="s">
        <v>3848</v>
      </c>
      <c r="BO2516" t="s">
        <v>3849</v>
      </c>
      <c r="BP2516" t="s">
        <v>3850</v>
      </c>
      <c r="BQ2516" t="s">
        <v>3946</v>
      </c>
      <c r="BR2516" t="s">
        <v>3947</v>
      </c>
      <c r="BS2516" t="s">
        <v>4553</v>
      </c>
      <c r="BT2516" t="s">
        <v>3859</v>
      </c>
      <c r="BU2516" t="s">
        <v>2932</v>
      </c>
      <c r="BV2516" t="s">
        <v>7327</v>
      </c>
    </row>
    <row r="2517" spans="1:74" x14ac:dyDescent="0.2">
      <c r="A2517" t="s">
        <v>2933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4</v>
      </c>
      <c r="K2517">
        <v>0</v>
      </c>
      <c r="L2517">
        <v>3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 t="s">
        <v>2933</v>
      </c>
      <c r="BN2517" t="s">
        <v>3848</v>
      </c>
      <c r="BO2517" t="s">
        <v>3849</v>
      </c>
      <c r="BP2517" t="s">
        <v>3850</v>
      </c>
      <c r="BQ2517" t="s">
        <v>3946</v>
      </c>
      <c r="BR2517" t="s">
        <v>3947</v>
      </c>
      <c r="BS2517" t="s">
        <v>3859</v>
      </c>
      <c r="BT2517" t="s">
        <v>3859</v>
      </c>
      <c r="BU2517" t="s">
        <v>2933</v>
      </c>
      <c r="BV2517" t="s">
        <v>7328</v>
      </c>
    </row>
    <row r="2518" spans="1:74" x14ac:dyDescent="0.2">
      <c r="A2518" t="s">
        <v>2937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7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 t="s">
        <v>2937</v>
      </c>
      <c r="BN2518" t="s">
        <v>3848</v>
      </c>
      <c r="BO2518" t="s">
        <v>3849</v>
      </c>
      <c r="BP2518" t="s">
        <v>3900</v>
      </c>
      <c r="BQ2518" t="s">
        <v>3983</v>
      </c>
      <c r="BR2518" t="s">
        <v>3984</v>
      </c>
      <c r="BS2518" t="s">
        <v>4347</v>
      </c>
      <c r="BT2518" t="s">
        <v>3859</v>
      </c>
      <c r="BU2518" t="s">
        <v>2937</v>
      </c>
      <c r="BV2518" t="s">
        <v>7332</v>
      </c>
    </row>
    <row r="2519" spans="1:74" x14ac:dyDescent="0.2">
      <c r="A2519" t="s">
        <v>2938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7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 t="s">
        <v>2938</v>
      </c>
      <c r="BN2519" t="s">
        <v>3848</v>
      </c>
      <c r="BO2519" t="s">
        <v>3849</v>
      </c>
      <c r="BP2519" t="s">
        <v>3900</v>
      </c>
      <c r="BQ2519" t="s">
        <v>4476</v>
      </c>
      <c r="BR2519" t="s">
        <v>3859</v>
      </c>
      <c r="BS2519" t="s">
        <v>3859</v>
      </c>
      <c r="BT2519" t="s">
        <v>3859</v>
      </c>
      <c r="BU2519" t="s">
        <v>2938</v>
      </c>
      <c r="BV2519" t="s">
        <v>7333</v>
      </c>
    </row>
    <row r="2520" spans="1:74" x14ac:dyDescent="0.2">
      <c r="A2520" t="s">
        <v>2939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7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 t="s">
        <v>2939</v>
      </c>
      <c r="BN2520" t="s">
        <v>3848</v>
      </c>
      <c r="BO2520" t="s">
        <v>3849</v>
      </c>
      <c r="BP2520" t="s">
        <v>3850</v>
      </c>
      <c r="BQ2520" t="s">
        <v>3946</v>
      </c>
      <c r="BR2520" t="s">
        <v>3947</v>
      </c>
      <c r="BS2520" t="s">
        <v>3859</v>
      </c>
      <c r="BT2520" t="s">
        <v>3859</v>
      </c>
      <c r="BU2520" t="s">
        <v>2939</v>
      </c>
      <c r="BV2520" t="s">
        <v>7334</v>
      </c>
    </row>
    <row r="2521" spans="1:74" x14ac:dyDescent="0.2">
      <c r="A2521" t="s">
        <v>2940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7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 t="s">
        <v>2940</v>
      </c>
      <c r="BN2521" t="s">
        <v>3848</v>
      </c>
      <c r="BO2521" t="s">
        <v>3849</v>
      </c>
      <c r="BP2521" t="s">
        <v>3850</v>
      </c>
      <c r="BQ2521" t="s">
        <v>3946</v>
      </c>
      <c r="BR2521" t="s">
        <v>3859</v>
      </c>
      <c r="BS2521" t="s">
        <v>3859</v>
      </c>
      <c r="BT2521" t="s">
        <v>3859</v>
      </c>
      <c r="BU2521" t="s">
        <v>2940</v>
      </c>
      <c r="BV2521" t="s">
        <v>7335</v>
      </c>
    </row>
    <row r="2522" spans="1:74" x14ac:dyDescent="0.2">
      <c r="A2522" t="s">
        <v>2958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7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 t="s">
        <v>2958</v>
      </c>
      <c r="BN2522" t="s">
        <v>3848</v>
      </c>
      <c r="BO2522" t="s">
        <v>3849</v>
      </c>
      <c r="BP2522" t="s">
        <v>3850</v>
      </c>
      <c r="BQ2522" t="s">
        <v>3889</v>
      </c>
      <c r="BR2522" t="s">
        <v>3890</v>
      </c>
      <c r="BS2522" t="s">
        <v>3859</v>
      </c>
      <c r="BT2522" t="s">
        <v>3859</v>
      </c>
      <c r="BU2522" t="s">
        <v>2958</v>
      </c>
      <c r="BV2522" t="s">
        <v>7364</v>
      </c>
    </row>
    <row r="2523" spans="1:74" x14ac:dyDescent="0.2">
      <c r="A2523" t="s">
        <v>3000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7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 t="s">
        <v>3000</v>
      </c>
      <c r="BN2523" t="s">
        <v>3848</v>
      </c>
      <c r="BO2523" t="s">
        <v>3849</v>
      </c>
      <c r="BP2523" t="s">
        <v>3900</v>
      </c>
      <c r="BQ2523" t="s">
        <v>4169</v>
      </c>
      <c r="BR2523" t="s">
        <v>7419</v>
      </c>
      <c r="BS2523" t="s">
        <v>3859</v>
      </c>
      <c r="BT2523" t="s">
        <v>3859</v>
      </c>
      <c r="BU2523" t="s">
        <v>3000</v>
      </c>
      <c r="BV2523" t="s">
        <v>7420</v>
      </c>
    </row>
    <row r="2524" spans="1:74" x14ac:dyDescent="0.2">
      <c r="A2524" t="s">
        <v>3009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7</v>
      </c>
      <c r="BK2524">
        <v>0</v>
      </c>
      <c r="BL2524">
        <v>0</v>
      </c>
      <c r="BM2524" t="s">
        <v>3009</v>
      </c>
      <c r="BN2524" t="s">
        <v>3848</v>
      </c>
      <c r="BO2524" t="s">
        <v>3849</v>
      </c>
      <c r="BP2524" t="s">
        <v>3850</v>
      </c>
      <c r="BQ2524" t="s">
        <v>3889</v>
      </c>
      <c r="BR2524" t="s">
        <v>3890</v>
      </c>
      <c r="BS2524" t="s">
        <v>4795</v>
      </c>
      <c r="BT2524" t="s">
        <v>3859</v>
      </c>
      <c r="BU2524" t="s">
        <v>3009</v>
      </c>
      <c r="BV2524" t="s">
        <v>7433</v>
      </c>
    </row>
    <row r="2525" spans="1:74" x14ac:dyDescent="0.2">
      <c r="A2525" t="s">
        <v>3011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7</v>
      </c>
      <c r="BL2525">
        <v>0</v>
      </c>
      <c r="BM2525" t="s">
        <v>3011</v>
      </c>
      <c r="BN2525" t="s">
        <v>3848</v>
      </c>
      <c r="BO2525" t="s">
        <v>3849</v>
      </c>
      <c r="BP2525" t="s">
        <v>3859</v>
      </c>
      <c r="BQ2525" t="s">
        <v>3859</v>
      </c>
      <c r="BR2525" t="s">
        <v>3859</v>
      </c>
      <c r="BS2525" t="s">
        <v>3859</v>
      </c>
      <c r="BT2525" t="s">
        <v>3859</v>
      </c>
      <c r="BU2525" t="s">
        <v>3011</v>
      </c>
      <c r="BV2525" t="s">
        <v>7435</v>
      </c>
    </row>
    <row r="2526" spans="1:74" x14ac:dyDescent="0.2">
      <c r="A2526" t="s">
        <v>3015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3</v>
      </c>
      <c r="BL2526">
        <v>4</v>
      </c>
      <c r="BM2526" t="s">
        <v>3015</v>
      </c>
      <c r="BN2526" t="s">
        <v>3848</v>
      </c>
      <c r="BO2526" t="s">
        <v>3849</v>
      </c>
      <c r="BP2526" t="s">
        <v>3850</v>
      </c>
      <c r="BQ2526" t="s">
        <v>3946</v>
      </c>
      <c r="BR2526" t="s">
        <v>3947</v>
      </c>
      <c r="BS2526" t="s">
        <v>3859</v>
      </c>
      <c r="BT2526" t="s">
        <v>3859</v>
      </c>
      <c r="BU2526" t="s">
        <v>3015</v>
      </c>
      <c r="BV2526" t="s">
        <v>7439</v>
      </c>
    </row>
    <row r="2527" spans="1:74" x14ac:dyDescent="0.2">
      <c r="A2527" t="s">
        <v>3021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7</v>
      </c>
      <c r="BM2527" t="s">
        <v>3021</v>
      </c>
      <c r="BN2527" t="s">
        <v>3848</v>
      </c>
      <c r="BO2527" t="s">
        <v>3849</v>
      </c>
      <c r="BP2527" t="s">
        <v>3850</v>
      </c>
      <c r="BQ2527" t="s">
        <v>3946</v>
      </c>
      <c r="BR2527" t="s">
        <v>3859</v>
      </c>
      <c r="BS2527" t="s">
        <v>3859</v>
      </c>
      <c r="BT2527" t="s">
        <v>3859</v>
      </c>
      <c r="BU2527" t="s">
        <v>3021</v>
      </c>
      <c r="BV2527" t="s">
        <v>7445</v>
      </c>
    </row>
    <row r="2528" spans="1:74" x14ac:dyDescent="0.2">
      <c r="A2528" t="s">
        <v>3026</v>
      </c>
      <c r="B2528">
        <v>6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 t="s">
        <v>3026</v>
      </c>
      <c r="BN2528" t="s">
        <v>3848</v>
      </c>
      <c r="BO2528" t="s">
        <v>3849</v>
      </c>
      <c r="BP2528" t="s">
        <v>3850</v>
      </c>
      <c r="BQ2528" t="s">
        <v>3859</v>
      </c>
      <c r="BR2528" t="s">
        <v>3859</v>
      </c>
      <c r="BS2528" t="s">
        <v>3859</v>
      </c>
      <c r="BT2528" t="s">
        <v>3859</v>
      </c>
      <c r="BU2528" t="s">
        <v>3026</v>
      </c>
      <c r="BV2528" t="s">
        <v>7451</v>
      </c>
    </row>
    <row r="2529" spans="1:74" x14ac:dyDescent="0.2">
      <c r="A2529" t="s">
        <v>3027</v>
      </c>
      <c r="B2529">
        <v>6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 t="s">
        <v>3027</v>
      </c>
      <c r="BN2529" t="s">
        <v>3848</v>
      </c>
      <c r="BO2529" t="s">
        <v>3849</v>
      </c>
      <c r="BP2529" t="s">
        <v>3850</v>
      </c>
      <c r="BQ2529" t="s">
        <v>3946</v>
      </c>
      <c r="BR2529" t="s">
        <v>7452</v>
      </c>
      <c r="BS2529" t="s">
        <v>7453</v>
      </c>
      <c r="BT2529" t="s">
        <v>3859</v>
      </c>
      <c r="BU2529" t="s">
        <v>3027</v>
      </c>
      <c r="BV2529" t="s">
        <v>7454</v>
      </c>
    </row>
    <row r="2530" spans="1:74" x14ac:dyDescent="0.2">
      <c r="A2530" t="s">
        <v>3033</v>
      </c>
      <c r="B2530">
        <v>0</v>
      </c>
      <c r="C2530">
        <v>6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 t="s">
        <v>3033</v>
      </c>
      <c r="BN2530" t="s">
        <v>3848</v>
      </c>
      <c r="BO2530" t="s">
        <v>3849</v>
      </c>
      <c r="BP2530" t="s">
        <v>3850</v>
      </c>
      <c r="BQ2530" t="s">
        <v>3946</v>
      </c>
      <c r="BR2530" t="s">
        <v>3859</v>
      </c>
      <c r="BS2530" t="s">
        <v>3859</v>
      </c>
      <c r="BT2530" t="s">
        <v>3859</v>
      </c>
      <c r="BU2530" t="s">
        <v>3033</v>
      </c>
      <c r="BV2530" t="s">
        <v>7460</v>
      </c>
    </row>
    <row r="2531" spans="1:74" x14ac:dyDescent="0.2">
      <c r="A2531" t="s">
        <v>3036</v>
      </c>
      <c r="B2531">
        <v>0</v>
      </c>
      <c r="C2531">
        <v>6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 t="s">
        <v>3036</v>
      </c>
      <c r="BN2531" t="s">
        <v>3848</v>
      </c>
      <c r="BO2531" t="s">
        <v>3849</v>
      </c>
      <c r="BP2531" t="s">
        <v>3850</v>
      </c>
      <c r="BQ2531" t="s">
        <v>3946</v>
      </c>
      <c r="BR2531" t="s">
        <v>3947</v>
      </c>
      <c r="BS2531" t="s">
        <v>4553</v>
      </c>
      <c r="BT2531" t="s">
        <v>3859</v>
      </c>
      <c r="BU2531" t="s">
        <v>3036</v>
      </c>
      <c r="BV2531" t="s">
        <v>7463</v>
      </c>
    </row>
    <row r="2532" spans="1:74" x14ac:dyDescent="0.2">
      <c r="A2532" t="s">
        <v>3037</v>
      </c>
      <c r="B2532">
        <v>0</v>
      </c>
      <c r="C2532">
        <v>2</v>
      </c>
      <c r="D2532">
        <v>0</v>
      </c>
      <c r="E2532">
        <v>4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 t="s">
        <v>3037</v>
      </c>
      <c r="BN2532" t="s">
        <v>3848</v>
      </c>
      <c r="BO2532" t="s">
        <v>3849</v>
      </c>
      <c r="BP2532" t="s">
        <v>3850</v>
      </c>
      <c r="BQ2532" t="s">
        <v>5155</v>
      </c>
      <c r="BR2532" t="s">
        <v>5156</v>
      </c>
      <c r="BS2532" t="s">
        <v>5157</v>
      </c>
      <c r="BT2532" t="s">
        <v>3859</v>
      </c>
      <c r="BU2532" t="s">
        <v>3037</v>
      </c>
      <c r="BV2532" t="s">
        <v>7464</v>
      </c>
    </row>
    <row r="2533" spans="1:74" x14ac:dyDescent="0.2">
      <c r="A2533" t="s">
        <v>3038</v>
      </c>
      <c r="B2533">
        <v>0</v>
      </c>
      <c r="C2533">
        <v>0</v>
      </c>
      <c r="D2533">
        <v>6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 t="s">
        <v>3038</v>
      </c>
      <c r="BN2533" t="s">
        <v>3848</v>
      </c>
      <c r="BO2533" t="s">
        <v>3849</v>
      </c>
      <c r="BP2533" t="s">
        <v>3850</v>
      </c>
      <c r="BQ2533" t="s">
        <v>3946</v>
      </c>
      <c r="BR2533" t="s">
        <v>5200</v>
      </c>
      <c r="BS2533" t="s">
        <v>3859</v>
      </c>
      <c r="BT2533" t="s">
        <v>3859</v>
      </c>
      <c r="BU2533" t="s">
        <v>3038</v>
      </c>
      <c r="BV2533" t="s">
        <v>7465</v>
      </c>
    </row>
    <row r="2534" spans="1:74" x14ac:dyDescent="0.2">
      <c r="A2534" t="s">
        <v>3039</v>
      </c>
      <c r="B2534">
        <v>0</v>
      </c>
      <c r="C2534">
        <v>0</v>
      </c>
      <c r="D2534">
        <v>6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 t="s">
        <v>3039</v>
      </c>
      <c r="BN2534" t="s">
        <v>3848</v>
      </c>
      <c r="BO2534" t="s">
        <v>3849</v>
      </c>
      <c r="BP2534" t="s">
        <v>3850</v>
      </c>
      <c r="BQ2534" t="s">
        <v>3889</v>
      </c>
      <c r="BR2534" t="s">
        <v>3890</v>
      </c>
      <c r="BS2534" t="s">
        <v>3859</v>
      </c>
      <c r="BT2534" t="s">
        <v>3859</v>
      </c>
      <c r="BU2534" t="s">
        <v>3039</v>
      </c>
      <c r="BV2534" t="s">
        <v>7466</v>
      </c>
    </row>
    <row r="2535" spans="1:74" x14ac:dyDescent="0.2">
      <c r="A2535" t="s">
        <v>3040</v>
      </c>
      <c r="B2535">
        <v>0</v>
      </c>
      <c r="C2535">
        <v>0</v>
      </c>
      <c r="D2535">
        <v>6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 t="s">
        <v>3040</v>
      </c>
      <c r="BN2535" t="s">
        <v>3848</v>
      </c>
      <c r="BO2535" t="s">
        <v>3849</v>
      </c>
      <c r="BP2535" t="s">
        <v>3850</v>
      </c>
      <c r="BQ2535" t="s">
        <v>3946</v>
      </c>
      <c r="BR2535" t="s">
        <v>3859</v>
      </c>
      <c r="BS2535" t="s">
        <v>3859</v>
      </c>
      <c r="BT2535" t="s">
        <v>3859</v>
      </c>
      <c r="BU2535" t="s">
        <v>3040</v>
      </c>
      <c r="BV2535" t="s">
        <v>7467</v>
      </c>
    </row>
    <row r="2536" spans="1:74" x14ac:dyDescent="0.2">
      <c r="A2536" t="s">
        <v>3041</v>
      </c>
      <c r="B2536">
        <v>0</v>
      </c>
      <c r="C2536">
        <v>0</v>
      </c>
      <c r="D2536">
        <v>6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 t="s">
        <v>3041</v>
      </c>
      <c r="BN2536" t="s">
        <v>3848</v>
      </c>
      <c r="BO2536" t="s">
        <v>3849</v>
      </c>
      <c r="BP2536" t="s">
        <v>3850</v>
      </c>
      <c r="BQ2536" t="s">
        <v>4077</v>
      </c>
      <c r="BR2536" t="s">
        <v>4078</v>
      </c>
      <c r="BS2536" t="s">
        <v>3859</v>
      </c>
      <c r="BT2536" t="s">
        <v>3859</v>
      </c>
      <c r="BU2536" t="s">
        <v>3041</v>
      </c>
      <c r="BV2536" t="s">
        <v>7468</v>
      </c>
    </row>
    <row r="2537" spans="1:74" x14ac:dyDescent="0.2">
      <c r="A2537" t="s">
        <v>3047</v>
      </c>
      <c r="B2537">
        <v>0</v>
      </c>
      <c r="C2537">
        <v>0</v>
      </c>
      <c r="D2537">
        <v>2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4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 t="s">
        <v>3047</v>
      </c>
      <c r="BN2537" t="s">
        <v>3848</v>
      </c>
      <c r="BO2537" t="s">
        <v>3849</v>
      </c>
      <c r="BP2537" t="s">
        <v>3850</v>
      </c>
      <c r="BQ2537" t="s">
        <v>4243</v>
      </c>
      <c r="BR2537" t="s">
        <v>4244</v>
      </c>
      <c r="BS2537" t="s">
        <v>3859</v>
      </c>
      <c r="BT2537" t="s">
        <v>3859</v>
      </c>
      <c r="BU2537" t="s">
        <v>3047</v>
      </c>
      <c r="BV2537" t="s">
        <v>7476</v>
      </c>
    </row>
    <row r="2538" spans="1:74" x14ac:dyDescent="0.2">
      <c r="A2538" t="s">
        <v>3049</v>
      </c>
      <c r="B2538">
        <v>0</v>
      </c>
      <c r="C2538">
        <v>0</v>
      </c>
      <c r="D2538">
        <v>0</v>
      </c>
      <c r="E2538">
        <v>6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 t="s">
        <v>3049</v>
      </c>
      <c r="BN2538" t="s">
        <v>3848</v>
      </c>
      <c r="BO2538" t="s">
        <v>3849</v>
      </c>
      <c r="BP2538" t="s">
        <v>3900</v>
      </c>
      <c r="BQ2538" t="s">
        <v>3983</v>
      </c>
      <c r="BR2538" t="s">
        <v>3984</v>
      </c>
      <c r="BS2538" t="s">
        <v>4588</v>
      </c>
      <c r="BT2538" t="s">
        <v>3859</v>
      </c>
      <c r="BU2538" t="s">
        <v>3049</v>
      </c>
      <c r="BV2538" t="s">
        <v>7478</v>
      </c>
    </row>
    <row r="2539" spans="1:74" x14ac:dyDescent="0.2">
      <c r="A2539" t="s">
        <v>3051</v>
      </c>
      <c r="B2539">
        <v>0</v>
      </c>
      <c r="C2539">
        <v>0</v>
      </c>
      <c r="D2539">
        <v>0</v>
      </c>
      <c r="E2539">
        <v>6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 t="s">
        <v>3051</v>
      </c>
      <c r="BN2539" t="s">
        <v>3848</v>
      </c>
      <c r="BO2539" t="s">
        <v>3849</v>
      </c>
      <c r="BP2539" t="s">
        <v>3850</v>
      </c>
      <c r="BQ2539" t="s">
        <v>3946</v>
      </c>
      <c r="BR2539" t="s">
        <v>3947</v>
      </c>
      <c r="BS2539" t="s">
        <v>3859</v>
      </c>
      <c r="BT2539" t="s">
        <v>3859</v>
      </c>
      <c r="BU2539" t="s">
        <v>3051</v>
      </c>
      <c r="BV2539" t="s">
        <v>7480</v>
      </c>
    </row>
    <row r="2540" spans="1:74" x14ac:dyDescent="0.2">
      <c r="A2540" t="s">
        <v>3056</v>
      </c>
      <c r="B2540">
        <v>0</v>
      </c>
      <c r="C2540">
        <v>0</v>
      </c>
      <c r="D2540">
        <v>0</v>
      </c>
      <c r="E2540">
        <v>0</v>
      </c>
      <c r="F2540">
        <v>6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 t="s">
        <v>3056</v>
      </c>
      <c r="BN2540" t="s">
        <v>3848</v>
      </c>
      <c r="BO2540" t="s">
        <v>3849</v>
      </c>
      <c r="BP2540" t="s">
        <v>3859</v>
      </c>
      <c r="BQ2540" t="s">
        <v>3859</v>
      </c>
      <c r="BR2540" t="s">
        <v>3859</v>
      </c>
      <c r="BS2540" t="s">
        <v>3859</v>
      </c>
      <c r="BT2540" t="s">
        <v>3859</v>
      </c>
      <c r="BU2540" t="s">
        <v>3056</v>
      </c>
      <c r="BV2540" t="s">
        <v>7485</v>
      </c>
    </row>
    <row r="2541" spans="1:74" x14ac:dyDescent="0.2">
      <c r="A2541" t="s">
        <v>3058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 t="s">
        <v>3058</v>
      </c>
      <c r="BN2541" t="s">
        <v>3848</v>
      </c>
      <c r="BO2541" t="s">
        <v>3849</v>
      </c>
      <c r="BP2541" t="s">
        <v>3850</v>
      </c>
      <c r="BQ2541" t="s">
        <v>3946</v>
      </c>
      <c r="BR2541" t="s">
        <v>3859</v>
      </c>
      <c r="BS2541" t="s">
        <v>3859</v>
      </c>
      <c r="BT2541" t="s">
        <v>3859</v>
      </c>
      <c r="BU2541" t="s">
        <v>3058</v>
      </c>
      <c r="BV2541" t="s">
        <v>7487</v>
      </c>
    </row>
    <row r="2542" spans="1:74" x14ac:dyDescent="0.2">
      <c r="A2542" t="s">
        <v>3059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6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 t="s">
        <v>3059</v>
      </c>
      <c r="BN2542" t="s">
        <v>3848</v>
      </c>
      <c r="BO2542" t="s">
        <v>3849</v>
      </c>
      <c r="BP2542" t="s">
        <v>3850</v>
      </c>
      <c r="BQ2542" t="s">
        <v>3946</v>
      </c>
      <c r="BR2542" t="s">
        <v>3947</v>
      </c>
      <c r="BS2542" t="s">
        <v>3859</v>
      </c>
      <c r="BT2542" t="s">
        <v>3859</v>
      </c>
      <c r="BU2542" t="s">
        <v>3059</v>
      </c>
      <c r="BV2542" t="s">
        <v>7488</v>
      </c>
    </row>
    <row r="2543" spans="1:74" x14ac:dyDescent="0.2">
      <c r="A2543" t="s">
        <v>3061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6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 t="s">
        <v>3061</v>
      </c>
      <c r="BN2543" t="s">
        <v>3848</v>
      </c>
      <c r="BO2543" t="s">
        <v>3849</v>
      </c>
      <c r="BP2543" t="s">
        <v>3850</v>
      </c>
      <c r="BQ2543" t="s">
        <v>3859</v>
      </c>
      <c r="BR2543" t="s">
        <v>3859</v>
      </c>
      <c r="BS2543" t="s">
        <v>3859</v>
      </c>
      <c r="BT2543" t="s">
        <v>3859</v>
      </c>
      <c r="BU2543" t="s">
        <v>3061</v>
      </c>
      <c r="BV2543" t="s">
        <v>7490</v>
      </c>
    </row>
    <row r="2544" spans="1:74" x14ac:dyDescent="0.2">
      <c r="A2544" t="s">
        <v>3065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6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 t="s">
        <v>3065</v>
      </c>
      <c r="BN2544" t="s">
        <v>3848</v>
      </c>
      <c r="BO2544" t="s">
        <v>3849</v>
      </c>
      <c r="BP2544" t="s">
        <v>3850</v>
      </c>
      <c r="BQ2544" t="s">
        <v>3946</v>
      </c>
      <c r="BR2544" t="s">
        <v>3947</v>
      </c>
      <c r="BS2544" t="s">
        <v>4553</v>
      </c>
      <c r="BT2544" t="s">
        <v>3859</v>
      </c>
      <c r="BU2544" t="s">
        <v>3065</v>
      </c>
      <c r="BV2544" t="s">
        <v>7494</v>
      </c>
    </row>
    <row r="2545" spans="1:74" x14ac:dyDescent="0.2">
      <c r="A2545" t="s">
        <v>3066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6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 t="s">
        <v>3066</v>
      </c>
      <c r="BN2545" t="s">
        <v>3848</v>
      </c>
      <c r="BO2545" t="s">
        <v>3849</v>
      </c>
      <c r="BP2545" t="s">
        <v>3850</v>
      </c>
      <c r="BQ2545" t="s">
        <v>4135</v>
      </c>
      <c r="BR2545" t="s">
        <v>3859</v>
      </c>
      <c r="BS2545" t="s">
        <v>3859</v>
      </c>
      <c r="BT2545" t="s">
        <v>3859</v>
      </c>
      <c r="BU2545" t="s">
        <v>3066</v>
      </c>
      <c r="BV2545" t="s">
        <v>7495</v>
      </c>
    </row>
    <row r="2546" spans="1:74" x14ac:dyDescent="0.2">
      <c r="A2546" t="s">
        <v>3067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6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 t="s">
        <v>3067</v>
      </c>
      <c r="BN2546" t="s">
        <v>3848</v>
      </c>
      <c r="BO2546" t="s">
        <v>3849</v>
      </c>
      <c r="BP2546" t="s">
        <v>3850</v>
      </c>
      <c r="BQ2546" t="s">
        <v>4135</v>
      </c>
      <c r="BR2546" t="s">
        <v>3859</v>
      </c>
      <c r="BS2546" t="s">
        <v>3859</v>
      </c>
      <c r="BT2546" t="s">
        <v>3859</v>
      </c>
      <c r="BU2546" t="s">
        <v>3067</v>
      </c>
      <c r="BV2546" t="s">
        <v>7496</v>
      </c>
    </row>
    <row r="2547" spans="1:74" x14ac:dyDescent="0.2">
      <c r="A2547" t="s">
        <v>3069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6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 t="s">
        <v>3069</v>
      </c>
      <c r="BN2547" t="s">
        <v>3848</v>
      </c>
      <c r="BO2547" t="s">
        <v>3849</v>
      </c>
      <c r="BP2547" t="s">
        <v>3859</v>
      </c>
      <c r="BQ2547" t="s">
        <v>3859</v>
      </c>
      <c r="BR2547" t="s">
        <v>3859</v>
      </c>
      <c r="BS2547" t="s">
        <v>3859</v>
      </c>
      <c r="BT2547" t="s">
        <v>3859</v>
      </c>
      <c r="BU2547" t="s">
        <v>3069</v>
      </c>
      <c r="BV2547" t="s">
        <v>7498</v>
      </c>
    </row>
    <row r="2548" spans="1:74" x14ac:dyDescent="0.2">
      <c r="A2548" t="s">
        <v>3070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6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 t="s">
        <v>3070</v>
      </c>
      <c r="BN2548" t="s">
        <v>3848</v>
      </c>
      <c r="BO2548" t="s">
        <v>3849</v>
      </c>
      <c r="BP2548" t="s">
        <v>3900</v>
      </c>
      <c r="BQ2548" t="s">
        <v>3983</v>
      </c>
      <c r="BR2548" t="s">
        <v>3984</v>
      </c>
      <c r="BS2548" t="s">
        <v>3859</v>
      </c>
      <c r="BT2548" t="s">
        <v>3859</v>
      </c>
      <c r="BU2548" t="s">
        <v>3070</v>
      </c>
      <c r="BV2548" t="s">
        <v>7499</v>
      </c>
    </row>
    <row r="2549" spans="1:74" x14ac:dyDescent="0.2">
      <c r="A2549" t="s">
        <v>3073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6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 t="s">
        <v>3073</v>
      </c>
      <c r="BN2549" t="s">
        <v>3848</v>
      </c>
      <c r="BO2549" t="s">
        <v>3849</v>
      </c>
      <c r="BP2549" t="s">
        <v>3850</v>
      </c>
      <c r="BQ2549" t="s">
        <v>3859</v>
      </c>
      <c r="BR2549" t="s">
        <v>3859</v>
      </c>
      <c r="BS2549" t="s">
        <v>3859</v>
      </c>
      <c r="BT2549" t="s">
        <v>3859</v>
      </c>
      <c r="BU2549" t="s">
        <v>3073</v>
      </c>
      <c r="BV2549" t="s">
        <v>7502</v>
      </c>
    </row>
    <row r="2550" spans="1:74" x14ac:dyDescent="0.2">
      <c r="A2550" t="s">
        <v>3074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6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 t="s">
        <v>3074</v>
      </c>
      <c r="BN2550" t="s">
        <v>3848</v>
      </c>
      <c r="BO2550" t="s">
        <v>3849</v>
      </c>
      <c r="BP2550" t="s">
        <v>3850</v>
      </c>
      <c r="BQ2550" t="s">
        <v>3946</v>
      </c>
      <c r="BR2550" t="s">
        <v>3947</v>
      </c>
      <c r="BS2550" t="s">
        <v>4553</v>
      </c>
      <c r="BT2550" t="s">
        <v>7503</v>
      </c>
      <c r="BU2550" t="s">
        <v>3074</v>
      </c>
      <c r="BV2550" t="s">
        <v>7504</v>
      </c>
    </row>
    <row r="2551" spans="1:74" x14ac:dyDescent="0.2">
      <c r="A2551" t="s">
        <v>3076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6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 t="s">
        <v>3076</v>
      </c>
      <c r="BN2551" t="s">
        <v>3848</v>
      </c>
      <c r="BO2551" t="s">
        <v>3849</v>
      </c>
      <c r="BP2551" t="s">
        <v>3900</v>
      </c>
      <c r="BQ2551" t="s">
        <v>3859</v>
      </c>
      <c r="BR2551" t="s">
        <v>3859</v>
      </c>
      <c r="BS2551" t="s">
        <v>3859</v>
      </c>
      <c r="BT2551" t="s">
        <v>3859</v>
      </c>
      <c r="BU2551" t="s">
        <v>3076</v>
      </c>
      <c r="BV2551" t="s">
        <v>7506</v>
      </c>
    </row>
    <row r="2552" spans="1:74" x14ac:dyDescent="0.2">
      <c r="A2552" t="s">
        <v>3081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6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 t="s">
        <v>3081</v>
      </c>
      <c r="BN2552" t="s">
        <v>3848</v>
      </c>
      <c r="BO2552" t="s">
        <v>3849</v>
      </c>
      <c r="BP2552" t="s">
        <v>3850</v>
      </c>
      <c r="BQ2552" t="s">
        <v>3851</v>
      </c>
      <c r="BR2552" t="s">
        <v>4398</v>
      </c>
      <c r="BS2552" t="s">
        <v>4399</v>
      </c>
      <c r="BT2552" t="s">
        <v>3859</v>
      </c>
      <c r="BU2552" t="s">
        <v>3081</v>
      </c>
      <c r="BV2552" t="s">
        <v>7511</v>
      </c>
    </row>
    <row r="2553" spans="1:74" x14ac:dyDescent="0.2">
      <c r="A2553" t="s">
        <v>3085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6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 t="s">
        <v>3085</v>
      </c>
      <c r="BN2553" t="s">
        <v>3848</v>
      </c>
      <c r="BO2553" t="s">
        <v>3849</v>
      </c>
      <c r="BP2553" t="s">
        <v>3850</v>
      </c>
      <c r="BQ2553" t="s">
        <v>3946</v>
      </c>
      <c r="BR2553" t="s">
        <v>3963</v>
      </c>
      <c r="BS2553" t="s">
        <v>4279</v>
      </c>
      <c r="BT2553" t="s">
        <v>3859</v>
      </c>
      <c r="BU2553" t="s">
        <v>3085</v>
      </c>
      <c r="BV2553" t="s">
        <v>7515</v>
      </c>
    </row>
    <row r="2554" spans="1:74" x14ac:dyDescent="0.2">
      <c r="A2554" t="s">
        <v>3088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6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 t="s">
        <v>3088</v>
      </c>
      <c r="BN2554" t="s">
        <v>3848</v>
      </c>
      <c r="BO2554" t="s">
        <v>3849</v>
      </c>
      <c r="BP2554" t="s">
        <v>3850</v>
      </c>
      <c r="BQ2554" t="s">
        <v>3859</v>
      </c>
      <c r="BR2554" t="s">
        <v>3859</v>
      </c>
      <c r="BS2554" t="s">
        <v>3859</v>
      </c>
      <c r="BT2554" t="s">
        <v>3859</v>
      </c>
      <c r="BU2554" t="s">
        <v>3088</v>
      </c>
      <c r="BV2554" t="s">
        <v>7518</v>
      </c>
    </row>
    <row r="2555" spans="1:74" x14ac:dyDescent="0.2">
      <c r="A2555" t="s">
        <v>3089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6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 t="s">
        <v>3089</v>
      </c>
      <c r="BN2555" t="s">
        <v>3848</v>
      </c>
      <c r="BO2555" t="s">
        <v>3849</v>
      </c>
      <c r="BP2555" t="s">
        <v>3850</v>
      </c>
      <c r="BQ2555" t="s">
        <v>3946</v>
      </c>
      <c r="BR2555" t="s">
        <v>3947</v>
      </c>
      <c r="BS2555" t="s">
        <v>3859</v>
      </c>
      <c r="BT2555" t="s">
        <v>3859</v>
      </c>
      <c r="BU2555" t="s">
        <v>3089</v>
      </c>
      <c r="BV2555" t="s">
        <v>7519</v>
      </c>
    </row>
    <row r="2556" spans="1:74" x14ac:dyDescent="0.2">
      <c r="A2556" t="s">
        <v>3092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6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 t="s">
        <v>3092</v>
      </c>
      <c r="BN2556" t="s">
        <v>3848</v>
      </c>
      <c r="BO2556" t="s">
        <v>3849</v>
      </c>
      <c r="BP2556" t="s">
        <v>3850</v>
      </c>
      <c r="BQ2556" t="s">
        <v>3946</v>
      </c>
      <c r="BR2556" t="s">
        <v>3963</v>
      </c>
      <c r="BS2556" t="s">
        <v>3859</v>
      </c>
      <c r="BT2556" t="s">
        <v>3859</v>
      </c>
      <c r="BU2556" t="s">
        <v>3092</v>
      </c>
      <c r="BV2556" t="s">
        <v>7522</v>
      </c>
    </row>
    <row r="2557" spans="1:74" x14ac:dyDescent="0.2">
      <c r="A2557" t="s">
        <v>3094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2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4</v>
      </c>
      <c r="BI2557">
        <v>0</v>
      </c>
      <c r="BJ2557">
        <v>0</v>
      </c>
      <c r="BK2557">
        <v>0</v>
      </c>
      <c r="BL2557">
        <v>0</v>
      </c>
      <c r="BM2557" t="s">
        <v>3094</v>
      </c>
      <c r="BN2557" t="s">
        <v>3848</v>
      </c>
      <c r="BO2557" t="s">
        <v>3849</v>
      </c>
      <c r="BP2557" t="s">
        <v>3850</v>
      </c>
      <c r="BQ2557" t="s">
        <v>3889</v>
      </c>
      <c r="BR2557" t="s">
        <v>3890</v>
      </c>
      <c r="BS2557" t="s">
        <v>3859</v>
      </c>
      <c r="BT2557" t="s">
        <v>3859</v>
      </c>
      <c r="BU2557" t="s">
        <v>3094</v>
      </c>
      <c r="BV2557" t="s">
        <v>7524</v>
      </c>
    </row>
    <row r="2558" spans="1:74" x14ac:dyDescent="0.2">
      <c r="A2558" t="s">
        <v>3111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6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 t="s">
        <v>3111</v>
      </c>
      <c r="BN2558" t="s">
        <v>3848</v>
      </c>
      <c r="BO2558" t="s">
        <v>3849</v>
      </c>
      <c r="BP2558" t="s">
        <v>3850</v>
      </c>
      <c r="BQ2558" t="s">
        <v>3889</v>
      </c>
      <c r="BR2558" t="s">
        <v>3890</v>
      </c>
      <c r="BS2558" t="s">
        <v>3859</v>
      </c>
      <c r="BT2558" t="s">
        <v>3859</v>
      </c>
      <c r="BU2558" t="s">
        <v>3111</v>
      </c>
      <c r="BV2558" t="s">
        <v>7545</v>
      </c>
    </row>
    <row r="2559" spans="1:74" x14ac:dyDescent="0.2">
      <c r="A2559" t="s">
        <v>3112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6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 t="s">
        <v>3112</v>
      </c>
      <c r="BN2559" t="s">
        <v>3848</v>
      </c>
      <c r="BO2559" t="s">
        <v>3849</v>
      </c>
      <c r="BP2559" t="s">
        <v>3850</v>
      </c>
      <c r="BQ2559" t="s">
        <v>3946</v>
      </c>
      <c r="BR2559" t="s">
        <v>4001</v>
      </c>
      <c r="BS2559" t="s">
        <v>4002</v>
      </c>
      <c r="BT2559" t="s">
        <v>3859</v>
      </c>
      <c r="BU2559" t="s">
        <v>3112</v>
      </c>
      <c r="BV2559" t="s">
        <v>7546</v>
      </c>
    </row>
    <row r="2560" spans="1:74" x14ac:dyDescent="0.2">
      <c r="A2560" t="s">
        <v>3118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6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 t="s">
        <v>3118</v>
      </c>
      <c r="BN2560" t="s">
        <v>3848</v>
      </c>
      <c r="BO2560" t="s">
        <v>3849</v>
      </c>
      <c r="BP2560" t="s">
        <v>3900</v>
      </c>
      <c r="BQ2560" t="s">
        <v>6494</v>
      </c>
      <c r="BR2560" t="s">
        <v>3859</v>
      </c>
      <c r="BS2560" t="s">
        <v>3859</v>
      </c>
      <c r="BT2560" t="s">
        <v>3859</v>
      </c>
      <c r="BU2560" t="s">
        <v>3118</v>
      </c>
      <c r="BV2560" t="s">
        <v>7554</v>
      </c>
    </row>
    <row r="2561" spans="1:74" x14ac:dyDescent="0.2">
      <c r="A2561" t="s">
        <v>3119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6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 t="s">
        <v>3119</v>
      </c>
      <c r="BN2561" t="s">
        <v>3848</v>
      </c>
      <c r="BO2561" t="s">
        <v>3849</v>
      </c>
      <c r="BP2561" t="s">
        <v>3900</v>
      </c>
      <c r="BQ2561" t="s">
        <v>3983</v>
      </c>
      <c r="BR2561" t="s">
        <v>3984</v>
      </c>
      <c r="BS2561" t="s">
        <v>4725</v>
      </c>
      <c r="BT2561" t="s">
        <v>3859</v>
      </c>
      <c r="BU2561" t="s">
        <v>3119</v>
      </c>
      <c r="BV2561" t="s">
        <v>7555</v>
      </c>
    </row>
    <row r="2562" spans="1:74" x14ac:dyDescent="0.2">
      <c r="A2562" t="s">
        <v>3122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6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 t="s">
        <v>3122</v>
      </c>
      <c r="BN2562" t="s">
        <v>3848</v>
      </c>
      <c r="BO2562" t="s">
        <v>3849</v>
      </c>
      <c r="BP2562" t="s">
        <v>3900</v>
      </c>
      <c r="BQ2562" t="s">
        <v>4476</v>
      </c>
      <c r="BR2562" t="s">
        <v>3859</v>
      </c>
      <c r="BS2562" t="s">
        <v>3859</v>
      </c>
      <c r="BT2562" t="s">
        <v>3859</v>
      </c>
      <c r="BU2562" t="s">
        <v>3122</v>
      </c>
      <c r="BV2562" t="s">
        <v>7558</v>
      </c>
    </row>
    <row r="2563" spans="1:74" x14ac:dyDescent="0.2">
      <c r="A2563" t="s">
        <v>3180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6</v>
      </c>
      <c r="BK2563">
        <v>0</v>
      </c>
      <c r="BL2563">
        <v>0</v>
      </c>
      <c r="BM2563" t="s">
        <v>3180</v>
      </c>
      <c r="BN2563" t="s">
        <v>3848</v>
      </c>
      <c r="BO2563" t="s">
        <v>3849</v>
      </c>
      <c r="BP2563" t="s">
        <v>3900</v>
      </c>
      <c r="BQ2563" t="s">
        <v>4593</v>
      </c>
      <c r="BR2563" t="s">
        <v>4594</v>
      </c>
      <c r="BS2563" t="s">
        <v>4903</v>
      </c>
      <c r="BT2563" t="s">
        <v>3859</v>
      </c>
      <c r="BU2563" t="s">
        <v>3180</v>
      </c>
      <c r="BV2563" t="s">
        <v>7642</v>
      </c>
    </row>
    <row r="2564" spans="1:74" x14ac:dyDescent="0.2">
      <c r="A2564" t="s">
        <v>3181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6</v>
      </c>
      <c r="BL2564">
        <v>0</v>
      </c>
      <c r="BM2564" t="s">
        <v>3181</v>
      </c>
      <c r="BN2564" t="s">
        <v>3848</v>
      </c>
      <c r="BO2564" t="s">
        <v>3849</v>
      </c>
      <c r="BP2564" t="s">
        <v>3900</v>
      </c>
      <c r="BQ2564" t="s">
        <v>4476</v>
      </c>
      <c r="BR2564" t="s">
        <v>3859</v>
      </c>
      <c r="BS2564" t="s">
        <v>3859</v>
      </c>
      <c r="BT2564" t="s">
        <v>3859</v>
      </c>
      <c r="BU2564" t="s">
        <v>3181</v>
      </c>
      <c r="BV2564" t="s">
        <v>7643</v>
      </c>
    </row>
    <row r="2565" spans="1:74" x14ac:dyDescent="0.2">
      <c r="A2565" t="s">
        <v>3182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6</v>
      </c>
      <c r="BL2565">
        <v>0</v>
      </c>
      <c r="BM2565" t="s">
        <v>3182</v>
      </c>
      <c r="BN2565" t="s">
        <v>3848</v>
      </c>
      <c r="BO2565" t="s">
        <v>3849</v>
      </c>
      <c r="BP2565" t="s">
        <v>3850</v>
      </c>
      <c r="BQ2565" t="s">
        <v>3946</v>
      </c>
      <c r="BR2565" t="s">
        <v>3963</v>
      </c>
      <c r="BS2565" t="s">
        <v>3859</v>
      </c>
      <c r="BT2565" t="s">
        <v>3859</v>
      </c>
      <c r="BU2565" t="s">
        <v>3182</v>
      </c>
      <c r="BV2565" t="s">
        <v>7644</v>
      </c>
    </row>
    <row r="2566" spans="1:74" x14ac:dyDescent="0.2">
      <c r="A2566" t="s">
        <v>3184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6</v>
      </c>
      <c r="BL2566">
        <v>0</v>
      </c>
      <c r="BM2566" t="s">
        <v>3184</v>
      </c>
      <c r="BN2566" t="s">
        <v>3848</v>
      </c>
      <c r="BO2566" t="s">
        <v>3849</v>
      </c>
      <c r="BP2566" t="s">
        <v>3850</v>
      </c>
      <c r="BQ2566" t="s">
        <v>4135</v>
      </c>
      <c r="BR2566" t="s">
        <v>3859</v>
      </c>
      <c r="BS2566" t="s">
        <v>3859</v>
      </c>
      <c r="BT2566" t="s">
        <v>3859</v>
      </c>
      <c r="BU2566" t="s">
        <v>3184</v>
      </c>
      <c r="BV2566" t="s">
        <v>7646</v>
      </c>
    </row>
    <row r="2567" spans="1:74" x14ac:dyDescent="0.2">
      <c r="A2567" t="s">
        <v>3186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6</v>
      </c>
      <c r="BM2567" t="s">
        <v>3186</v>
      </c>
      <c r="BN2567" t="s">
        <v>3848</v>
      </c>
      <c r="BO2567" t="s">
        <v>3849</v>
      </c>
      <c r="BP2567" t="s">
        <v>3859</v>
      </c>
      <c r="BQ2567" t="s">
        <v>3859</v>
      </c>
      <c r="BR2567" t="s">
        <v>3859</v>
      </c>
      <c r="BS2567" t="s">
        <v>3859</v>
      </c>
      <c r="BT2567" t="s">
        <v>3859</v>
      </c>
      <c r="BU2567" t="s">
        <v>3186</v>
      </c>
      <c r="BV2567" t="s">
        <v>7650</v>
      </c>
    </row>
    <row r="2568" spans="1:74" x14ac:dyDescent="0.2">
      <c r="A2568" t="s">
        <v>3191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2</v>
      </c>
      <c r="AC2568">
        <v>0</v>
      </c>
      <c r="AD2568">
        <v>0</v>
      </c>
      <c r="AE2568">
        <v>0</v>
      </c>
      <c r="AF2568">
        <v>0</v>
      </c>
      <c r="AG2568">
        <v>1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3</v>
      </c>
      <c r="BJ2568">
        <v>0</v>
      </c>
      <c r="BK2568">
        <v>0</v>
      </c>
      <c r="BL2568">
        <v>0</v>
      </c>
      <c r="BM2568" t="s">
        <v>3191</v>
      </c>
      <c r="BN2568" t="s">
        <v>3848</v>
      </c>
      <c r="BO2568" t="s">
        <v>3849</v>
      </c>
      <c r="BP2568" t="s">
        <v>3850</v>
      </c>
      <c r="BQ2568" t="s">
        <v>3946</v>
      </c>
      <c r="BR2568" t="s">
        <v>3963</v>
      </c>
      <c r="BS2568" t="s">
        <v>3859</v>
      </c>
      <c r="BT2568" t="s">
        <v>3859</v>
      </c>
      <c r="BU2568" t="s">
        <v>3191</v>
      </c>
      <c r="BV2568" t="s">
        <v>7655</v>
      </c>
    </row>
    <row r="2569" spans="1:74" x14ac:dyDescent="0.2">
      <c r="A2569" t="s">
        <v>3192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4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2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 t="s">
        <v>3192</v>
      </c>
      <c r="BN2569" t="s">
        <v>3848</v>
      </c>
      <c r="BO2569" t="s">
        <v>3849</v>
      </c>
      <c r="BP2569" t="s">
        <v>3850</v>
      </c>
      <c r="BQ2569" t="s">
        <v>3889</v>
      </c>
      <c r="BR2569" t="s">
        <v>3890</v>
      </c>
      <c r="BS2569" t="s">
        <v>7656</v>
      </c>
      <c r="BT2569" t="s">
        <v>3859</v>
      </c>
      <c r="BU2569" t="s">
        <v>3192</v>
      </c>
      <c r="BV2569" t="s">
        <v>7657</v>
      </c>
    </row>
    <row r="2570" spans="1:74" x14ac:dyDescent="0.2">
      <c r="A2570" t="s">
        <v>3194</v>
      </c>
      <c r="B2570">
        <v>0</v>
      </c>
      <c r="C2570">
        <v>0</v>
      </c>
      <c r="D2570">
        <v>5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 t="s">
        <v>3194</v>
      </c>
      <c r="BN2570" t="s">
        <v>3848</v>
      </c>
      <c r="BO2570" t="s">
        <v>3849</v>
      </c>
      <c r="BP2570" t="s">
        <v>3850</v>
      </c>
      <c r="BQ2570" t="s">
        <v>3946</v>
      </c>
      <c r="BR2570" t="s">
        <v>3947</v>
      </c>
      <c r="BS2570" t="s">
        <v>5871</v>
      </c>
      <c r="BT2570" t="s">
        <v>3859</v>
      </c>
      <c r="BU2570" t="s">
        <v>3194</v>
      </c>
      <c r="BV2570" t="s">
        <v>7659</v>
      </c>
    </row>
    <row r="2571" spans="1:74" x14ac:dyDescent="0.2">
      <c r="A2571" t="s">
        <v>3195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5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 t="s">
        <v>3195</v>
      </c>
      <c r="BN2571" t="s">
        <v>3848</v>
      </c>
      <c r="BO2571" t="s">
        <v>3849</v>
      </c>
      <c r="BP2571" t="s">
        <v>3850</v>
      </c>
      <c r="BQ2571" t="s">
        <v>3946</v>
      </c>
      <c r="BR2571" t="s">
        <v>4267</v>
      </c>
      <c r="BS2571" t="s">
        <v>3859</v>
      </c>
      <c r="BT2571" t="s">
        <v>3859</v>
      </c>
      <c r="BU2571" t="s">
        <v>3195</v>
      </c>
      <c r="BV2571" t="s">
        <v>7660</v>
      </c>
    </row>
    <row r="2572" spans="1:74" x14ac:dyDescent="0.2">
      <c r="A2572" t="s">
        <v>3196</v>
      </c>
      <c r="B2572">
        <v>5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 t="s">
        <v>3196</v>
      </c>
      <c r="BN2572" t="s">
        <v>3848</v>
      </c>
      <c r="BO2572" t="s">
        <v>3849</v>
      </c>
      <c r="BP2572" t="s">
        <v>3850</v>
      </c>
      <c r="BQ2572" t="s">
        <v>3851</v>
      </c>
      <c r="BR2572" t="s">
        <v>4398</v>
      </c>
      <c r="BS2572" t="s">
        <v>7661</v>
      </c>
      <c r="BT2572" t="s">
        <v>3859</v>
      </c>
      <c r="BU2572" t="s">
        <v>3196</v>
      </c>
      <c r="BV2572" t="s">
        <v>7662</v>
      </c>
    </row>
    <row r="2573" spans="1:74" x14ac:dyDescent="0.2">
      <c r="A2573" t="s">
        <v>3202</v>
      </c>
      <c r="B2573">
        <v>0</v>
      </c>
      <c r="C2573">
        <v>5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 t="s">
        <v>3202</v>
      </c>
      <c r="BN2573" t="s">
        <v>3848</v>
      </c>
      <c r="BO2573" t="s">
        <v>3849</v>
      </c>
      <c r="BP2573" t="s">
        <v>3850</v>
      </c>
      <c r="BQ2573" t="s">
        <v>3946</v>
      </c>
      <c r="BR2573" t="s">
        <v>7452</v>
      </c>
      <c r="BS2573" t="s">
        <v>7453</v>
      </c>
      <c r="BT2573" t="s">
        <v>3859</v>
      </c>
      <c r="BU2573" t="s">
        <v>3202</v>
      </c>
      <c r="BV2573" t="s">
        <v>7668</v>
      </c>
    </row>
    <row r="2574" spans="1:74" x14ac:dyDescent="0.2">
      <c r="A2574" t="s">
        <v>3207</v>
      </c>
      <c r="B2574">
        <v>0</v>
      </c>
      <c r="C2574">
        <v>0</v>
      </c>
      <c r="D2574">
        <v>5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 t="s">
        <v>3207</v>
      </c>
      <c r="BN2574" t="s">
        <v>3848</v>
      </c>
      <c r="BO2574" t="s">
        <v>3849</v>
      </c>
      <c r="BP2574" t="s">
        <v>3850</v>
      </c>
      <c r="BQ2574" t="s">
        <v>3946</v>
      </c>
      <c r="BR2574" t="s">
        <v>4267</v>
      </c>
      <c r="BS2574" t="s">
        <v>3859</v>
      </c>
      <c r="BT2574" t="s">
        <v>3859</v>
      </c>
      <c r="BU2574" t="s">
        <v>3207</v>
      </c>
      <c r="BV2574" t="s">
        <v>7673</v>
      </c>
    </row>
    <row r="2575" spans="1:74" x14ac:dyDescent="0.2">
      <c r="A2575" t="s">
        <v>3208</v>
      </c>
      <c r="B2575">
        <v>0</v>
      </c>
      <c r="C2575">
        <v>0</v>
      </c>
      <c r="D2575">
        <v>5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 t="s">
        <v>3208</v>
      </c>
      <c r="BN2575" t="s">
        <v>3848</v>
      </c>
      <c r="BO2575" t="s">
        <v>3849</v>
      </c>
      <c r="BP2575" t="s">
        <v>3850</v>
      </c>
      <c r="BQ2575" t="s">
        <v>3946</v>
      </c>
      <c r="BR2575" t="s">
        <v>7452</v>
      </c>
      <c r="BS2575" t="s">
        <v>3859</v>
      </c>
      <c r="BT2575" t="s">
        <v>3859</v>
      </c>
      <c r="BU2575" t="s">
        <v>3208</v>
      </c>
      <c r="BV2575" t="s">
        <v>7674</v>
      </c>
    </row>
    <row r="2576" spans="1:74" x14ac:dyDescent="0.2">
      <c r="A2576" t="s">
        <v>3210</v>
      </c>
      <c r="B2576">
        <v>0</v>
      </c>
      <c r="C2576">
        <v>0</v>
      </c>
      <c r="D2576">
        <v>5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 t="s">
        <v>3210</v>
      </c>
      <c r="BN2576" t="s">
        <v>3848</v>
      </c>
      <c r="BO2576" t="s">
        <v>3849</v>
      </c>
      <c r="BP2576" t="s">
        <v>3900</v>
      </c>
      <c r="BQ2576" t="s">
        <v>4476</v>
      </c>
      <c r="BR2576" t="s">
        <v>3859</v>
      </c>
      <c r="BS2576" t="s">
        <v>3859</v>
      </c>
      <c r="BT2576" t="s">
        <v>3859</v>
      </c>
      <c r="BU2576" t="s">
        <v>3210</v>
      </c>
      <c r="BV2576" t="s">
        <v>7676</v>
      </c>
    </row>
    <row r="2577" spans="1:74" x14ac:dyDescent="0.2">
      <c r="A2577" t="s">
        <v>3212</v>
      </c>
      <c r="B2577">
        <v>0</v>
      </c>
      <c r="C2577">
        <v>0</v>
      </c>
      <c r="D2577">
        <v>5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 t="s">
        <v>3212</v>
      </c>
      <c r="BN2577" t="s">
        <v>3848</v>
      </c>
      <c r="BO2577" t="s">
        <v>3849</v>
      </c>
      <c r="BP2577" t="s">
        <v>3850</v>
      </c>
      <c r="BQ2577" t="s">
        <v>3859</v>
      </c>
      <c r="BR2577" t="s">
        <v>3859</v>
      </c>
      <c r="BS2577" t="s">
        <v>3859</v>
      </c>
      <c r="BT2577" t="s">
        <v>3859</v>
      </c>
      <c r="BU2577" t="s">
        <v>3212</v>
      </c>
      <c r="BV2577" t="s">
        <v>7678</v>
      </c>
    </row>
    <row r="2578" spans="1:74" x14ac:dyDescent="0.2">
      <c r="A2578" t="s">
        <v>3217</v>
      </c>
      <c r="B2578">
        <v>0</v>
      </c>
      <c r="C2578">
        <v>0</v>
      </c>
      <c r="D2578">
        <v>0</v>
      </c>
      <c r="E2578">
        <v>5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 t="s">
        <v>3217</v>
      </c>
      <c r="BN2578" t="s">
        <v>3848</v>
      </c>
      <c r="BO2578" t="s">
        <v>3849</v>
      </c>
      <c r="BP2578" t="s">
        <v>3850</v>
      </c>
      <c r="BQ2578" t="s">
        <v>4135</v>
      </c>
      <c r="BR2578" t="s">
        <v>3859</v>
      </c>
      <c r="BS2578" t="s">
        <v>3859</v>
      </c>
      <c r="BT2578" t="s">
        <v>3859</v>
      </c>
      <c r="BU2578" t="s">
        <v>3217</v>
      </c>
      <c r="BV2578" t="s">
        <v>7683</v>
      </c>
    </row>
    <row r="2579" spans="1:74" x14ac:dyDescent="0.2">
      <c r="A2579" t="s">
        <v>3220</v>
      </c>
      <c r="B2579">
        <v>0</v>
      </c>
      <c r="C2579">
        <v>0</v>
      </c>
      <c r="D2579">
        <v>0</v>
      </c>
      <c r="E2579">
        <v>5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 t="s">
        <v>3220</v>
      </c>
      <c r="BN2579" t="s">
        <v>3848</v>
      </c>
      <c r="BO2579" t="s">
        <v>3849</v>
      </c>
      <c r="BP2579" t="s">
        <v>3850</v>
      </c>
      <c r="BQ2579" t="s">
        <v>4704</v>
      </c>
      <c r="BR2579" t="s">
        <v>3859</v>
      </c>
      <c r="BS2579" t="s">
        <v>3859</v>
      </c>
      <c r="BT2579" t="s">
        <v>3859</v>
      </c>
      <c r="BU2579" t="s">
        <v>3220</v>
      </c>
      <c r="BV2579" t="s">
        <v>7686</v>
      </c>
    </row>
    <row r="2580" spans="1:74" x14ac:dyDescent="0.2">
      <c r="A2580" t="s">
        <v>3224</v>
      </c>
      <c r="B2580">
        <v>0</v>
      </c>
      <c r="C2580">
        <v>0</v>
      </c>
      <c r="D2580">
        <v>0</v>
      </c>
      <c r="E2580">
        <v>5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 t="s">
        <v>3224</v>
      </c>
      <c r="BN2580" t="s">
        <v>3848</v>
      </c>
      <c r="BO2580" t="s">
        <v>3849</v>
      </c>
      <c r="BP2580" t="s">
        <v>3850</v>
      </c>
      <c r="BQ2580" t="s">
        <v>3946</v>
      </c>
      <c r="BR2580" t="s">
        <v>3963</v>
      </c>
      <c r="BS2580" t="s">
        <v>3859</v>
      </c>
      <c r="BT2580" t="s">
        <v>3859</v>
      </c>
      <c r="BU2580" t="s">
        <v>3224</v>
      </c>
      <c r="BV2580" t="s">
        <v>7690</v>
      </c>
    </row>
    <row r="2581" spans="1:74" x14ac:dyDescent="0.2">
      <c r="A2581" t="s">
        <v>3234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5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 t="s">
        <v>3234</v>
      </c>
      <c r="BN2581" t="s">
        <v>3848</v>
      </c>
      <c r="BO2581" t="s">
        <v>3849</v>
      </c>
      <c r="BP2581" t="s">
        <v>3850</v>
      </c>
      <c r="BQ2581" t="s">
        <v>3946</v>
      </c>
      <c r="BR2581" t="s">
        <v>3947</v>
      </c>
      <c r="BS2581" t="s">
        <v>6822</v>
      </c>
      <c r="BT2581" t="s">
        <v>3859</v>
      </c>
      <c r="BU2581" t="s">
        <v>3234</v>
      </c>
      <c r="BV2581" t="s">
        <v>7700</v>
      </c>
    </row>
    <row r="2582" spans="1:74" x14ac:dyDescent="0.2">
      <c r="A2582" t="s">
        <v>3237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5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 t="s">
        <v>3237</v>
      </c>
      <c r="BN2582" t="s">
        <v>3848</v>
      </c>
      <c r="BO2582" t="s">
        <v>3849</v>
      </c>
      <c r="BP2582" t="s">
        <v>3900</v>
      </c>
      <c r="BQ2582" t="s">
        <v>3859</v>
      </c>
      <c r="BR2582" t="s">
        <v>3859</v>
      </c>
      <c r="BS2582" t="s">
        <v>3859</v>
      </c>
      <c r="BT2582" t="s">
        <v>3859</v>
      </c>
      <c r="BU2582" t="s">
        <v>3237</v>
      </c>
      <c r="BV2582" t="s">
        <v>7703</v>
      </c>
    </row>
    <row r="2583" spans="1:74" x14ac:dyDescent="0.2">
      <c r="A2583" t="s">
        <v>3238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5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 t="s">
        <v>3238</v>
      </c>
      <c r="BN2583" t="s">
        <v>3848</v>
      </c>
      <c r="BO2583" t="s">
        <v>3849</v>
      </c>
      <c r="BP2583" t="s">
        <v>3900</v>
      </c>
      <c r="BQ2583" t="s">
        <v>4476</v>
      </c>
      <c r="BR2583" t="s">
        <v>3859</v>
      </c>
      <c r="BS2583" t="s">
        <v>3859</v>
      </c>
      <c r="BT2583" t="s">
        <v>3859</v>
      </c>
      <c r="BU2583" t="s">
        <v>3238</v>
      </c>
      <c r="BV2583" t="s">
        <v>7704</v>
      </c>
    </row>
    <row r="2584" spans="1:74" x14ac:dyDescent="0.2">
      <c r="A2584" t="s">
        <v>3239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5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 t="s">
        <v>3239</v>
      </c>
      <c r="BN2584" t="s">
        <v>3848</v>
      </c>
      <c r="BO2584" t="s">
        <v>3849</v>
      </c>
      <c r="BP2584" t="s">
        <v>3850</v>
      </c>
      <c r="BQ2584" t="s">
        <v>3946</v>
      </c>
      <c r="BR2584" t="s">
        <v>4267</v>
      </c>
      <c r="BS2584" t="s">
        <v>3859</v>
      </c>
      <c r="BT2584" t="s">
        <v>3859</v>
      </c>
      <c r="BU2584" t="s">
        <v>3239</v>
      </c>
      <c r="BV2584" t="s">
        <v>7705</v>
      </c>
    </row>
    <row r="2585" spans="1:74" x14ac:dyDescent="0.2">
      <c r="A2585" t="s">
        <v>3242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5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 t="s">
        <v>3242</v>
      </c>
      <c r="BN2585" t="s">
        <v>3848</v>
      </c>
      <c r="BO2585" t="s">
        <v>3849</v>
      </c>
      <c r="BP2585" t="s">
        <v>3850</v>
      </c>
      <c r="BQ2585" t="s">
        <v>3946</v>
      </c>
      <c r="BR2585" t="s">
        <v>3947</v>
      </c>
      <c r="BS2585" t="s">
        <v>7058</v>
      </c>
      <c r="BT2585" t="s">
        <v>3859</v>
      </c>
      <c r="BU2585" t="s">
        <v>3242</v>
      </c>
      <c r="BV2585" t="s">
        <v>7708</v>
      </c>
    </row>
    <row r="2586" spans="1:74" x14ac:dyDescent="0.2">
      <c r="A2586" t="s">
        <v>3244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5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 t="s">
        <v>3244</v>
      </c>
      <c r="BN2586" t="s">
        <v>3848</v>
      </c>
      <c r="BO2586" t="s">
        <v>3849</v>
      </c>
      <c r="BP2586" t="s">
        <v>3850</v>
      </c>
      <c r="BQ2586" t="s">
        <v>3889</v>
      </c>
      <c r="BR2586" t="s">
        <v>3890</v>
      </c>
      <c r="BS2586" t="s">
        <v>3859</v>
      </c>
      <c r="BT2586" t="s">
        <v>3859</v>
      </c>
      <c r="BU2586" t="s">
        <v>3244</v>
      </c>
      <c r="BV2586" t="s">
        <v>7710</v>
      </c>
    </row>
    <row r="2587" spans="1:74" x14ac:dyDescent="0.2">
      <c r="A2587" t="s">
        <v>3245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5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 t="s">
        <v>3245</v>
      </c>
      <c r="BN2587" t="s">
        <v>3848</v>
      </c>
      <c r="BO2587" t="s">
        <v>3849</v>
      </c>
      <c r="BP2587" t="s">
        <v>3850</v>
      </c>
      <c r="BQ2587" t="s">
        <v>3946</v>
      </c>
      <c r="BR2587" t="s">
        <v>3859</v>
      </c>
      <c r="BS2587" t="s">
        <v>3859</v>
      </c>
      <c r="BT2587" t="s">
        <v>3859</v>
      </c>
      <c r="BU2587" t="s">
        <v>3245</v>
      </c>
      <c r="BV2587" t="s">
        <v>7711</v>
      </c>
    </row>
    <row r="2588" spans="1:74" x14ac:dyDescent="0.2">
      <c r="A2588" t="s">
        <v>3246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5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 t="s">
        <v>3246</v>
      </c>
      <c r="BN2588" t="s">
        <v>3848</v>
      </c>
      <c r="BO2588" t="s">
        <v>3849</v>
      </c>
      <c r="BP2588" t="s">
        <v>3850</v>
      </c>
      <c r="BQ2588" t="s">
        <v>3889</v>
      </c>
      <c r="BR2588" t="s">
        <v>3890</v>
      </c>
      <c r="BS2588" t="s">
        <v>7712</v>
      </c>
      <c r="BT2588" t="s">
        <v>3859</v>
      </c>
      <c r="BU2588" t="s">
        <v>3246</v>
      </c>
      <c r="BV2588" t="s">
        <v>7713</v>
      </c>
    </row>
    <row r="2589" spans="1:74" x14ac:dyDescent="0.2">
      <c r="A2589" t="s">
        <v>3247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5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 t="s">
        <v>3247</v>
      </c>
      <c r="BN2589" t="s">
        <v>3848</v>
      </c>
      <c r="BO2589" t="s">
        <v>3849</v>
      </c>
      <c r="BP2589" t="s">
        <v>3850</v>
      </c>
      <c r="BQ2589" t="s">
        <v>4135</v>
      </c>
      <c r="BR2589" t="s">
        <v>3859</v>
      </c>
      <c r="BS2589" t="s">
        <v>3859</v>
      </c>
      <c r="BT2589" t="s">
        <v>3859</v>
      </c>
      <c r="BU2589" t="s">
        <v>3247</v>
      </c>
      <c r="BV2589" t="s">
        <v>7714</v>
      </c>
    </row>
    <row r="2590" spans="1:74" x14ac:dyDescent="0.2">
      <c r="A2590" t="s">
        <v>3250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5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 t="s">
        <v>3250</v>
      </c>
      <c r="BN2590" t="s">
        <v>3848</v>
      </c>
      <c r="BO2590" t="s">
        <v>3849</v>
      </c>
      <c r="BP2590" t="s">
        <v>3850</v>
      </c>
      <c r="BQ2590" t="s">
        <v>3859</v>
      </c>
      <c r="BR2590" t="s">
        <v>3859</v>
      </c>
      <c r="BS2590" t="s">
        <v>3859</v>
      </c>
      <c r="BT2590" t="s">
        <v>3859</v>
      </c>
      <c r="BU2590" t="s">
        <v>3250</v>
      </c>
      <c r="BV2590" t="s">
        <v>7717</v>
      </c>
    </row>
    <row r="2591" spans="1:74" x14ac:dyDescent="0.2">
      <c r="A2591" t="s">
        <v>3252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5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 t="s">
        <v>3252</v>
      </c>
      <c r="BN2591" t="s">
        <v>3848</v>
      </c>
      <c r="BO2591" t="s">
        <v>3849</v>
      </c>
      <c r="BP2591" t="s">
        <v>3850</v>
      </c>
      <c r="BQ2591" t="s">
        <v>4135</v>
      </c>
      <c r="BR2591" t="s">
        <v>3859</v>
      </c>
      <c r="BS2591" t="s">
        <v>3859</v>
      </c>
      <c r="BT2591" t="s">
        <v>3859</v>
      </c>
      <c r="BU2591" t="s">
        <v>3252</v>
      </c>
      <c r="BV2591" t="s">
        <v>7719</v>
      </c>
    </row>
    <row r="2592" spans="1:74" x14ac:dyDescent="0.2">
      <c r="A2592" t="s">
        <v>3254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5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 t="s">
        <v>3254</v>
      </c>
      <c r="BN2592" t="s">
        <v>3848</v>
      </c>
      <c r="BO2592" t="s">
        <v>3849</v>
      </c>
      <c r="BP2592" t="s">
        <v>3850</v>
      </c>
      <c r="BQ2592" t="s">
        <v>3859</v>
      </c>
      <c r="BR2592" t="s">
        <v>3859</v>
      </c>
      <c r="BS2592" t="s">
        <v>3859</v>
      </c>
      <c r="BT2592" t="s">
        <v>3859</v>
      </c>
      <c r="BU2592" t="s">
        <v>3254</v>
      </c>
      <c r="BV2592" t="s">
        <v>7721</v>
      </c>
    </row>
    <row r="2593" spans="1:74" x14ac:dyDescent="0.2">
      <c r="A2593" t="s">
        <v>3255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5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 t="s">
        <v>3255</v>
      </c>
      <c r="BN2593" t="s">
        <v>3848</v>
      </c>
      <c r="BO2593" t="s">
        <v>3849</v>
      </c>
      <c r="BP2593" t="s">
        <v>3850</v>
      </c>
      <c r="BQ2593" t="s">
        <v>3946</v>
      </c>
      <c r="BR2593" t="s">
        <v>3947</v>
      </c>
      <c r="BS2593" t="s">
        <v>4553</v>
      </c>
      <c r="BT2593" t="s">
        <v>3859</v>
      </c>
      <c r="BU2593" t="s">
        <v>3255</v>
      </c>
      <c r="BV2593" t="s">
        <v>7722</v>
      </c>
    </row>
    <row r="2594" spans="1:74" x14ac:dyDescent="0.2">
      <c r="A2594" t="s">
        <v>3256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5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 t="s">
        <v>3256</v>
      </c>
      <c r="BN2594" t="s">
        <v>3848</v>
      </c>
      <c r="BO2594" t="s">
        <v>3849</v>
      </c>
      <c r="BP2594" t="s">
        <v>3850</v>
      </c>
      <c r="BQ2594" t="s">
        <v>3946</v>
      </c>
      <c r="BR2594" t="s">
        <v>5200</v>
      </c>
      <c r="BS2594" t="s">
        <v>3859</v>
      </c>
      <c r="BT2594" t="s">
        <v>3859</v>
      </c>
      <c r="BU2594" t="s">
        <v>3256</v>
      </c>
      <c r="BV2594" t="s">
        <v>7723</v>
      </c>
    </row>
    <row r="2595" spans="1:74" x14ac:dyDescent="0.2">
      <c r="A2595" t="s">
        <v>3258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5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 t="s">
        <v>3258</v>
      </c>
      <c r="BN2595" t="s">
        <v>3848</v>
      </c>
      <c r="BO2595" t="s">
        <v>3849</v>
      </c>
      <c r="BP2595" t="s">
        <v>3850</v>
      </c>
      <c r="BQ2595" t="s">
        <v>3859</v>
      </c>
      <c r="BR2595" t="s">
        <v>3859</v>
      </c>
      <c r="BS2595" t="s">
        <v>3859</v>
      </c>
      <c r="BT2595" t="s">
        <v>3859</v>
      </c>
      <c r="BU2595" t="s">
        <v>3258</v>
      </c>
      <c r="BV2595" t="s">
        <v>7725</v>
      </c>
    </row>
    <row r="2596" spans="1:74" x14ac:dyDescent="0.2">
      <c r="A2596" t="s">
        <v>3266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5</v>
      </c>
      <c r="BJ2596">
        <v>0</v>
      </c>
      <c r="BK2596">
        <v>0</v>
      </c>
      <c r="BL2596">
        <v>0</v>
      </c>
      <c r="BM2596" t="s">
        <v>3266</v>
      </c>
      <c r="BN2596" t="s">
        <v>3848</v>
      </c>
      <c r="BO2596" t="s">
        <v>3849</v>
      </c>
      <c r="BP2596" t="s">
        <v>3900</v>
      </c>
      <c r="BQ2596" t="s">
        <v>4476</v>
      </c>
      <c r="BR2596" t="s">
        <v>3859</v>
      </c>
      <c r="BS2596" t="s">
        <v>3859</v>
      </c>
      <c r="BT2596" t="s">
        <v>3859</v>
      </c>
      <c r="BU2596" t="s">
        <v>3266</v>
      </c>
      <c r="BV2596" t="s">
        <v>7735</v>
      </c>
    </row>
    <row r="2597" spans="1:74" x14ac:dyDescent="0.2">
      <c r="A2597" t="s">
        <v>3269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5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 t="s">
        <v>3269</v>
      </c>
      <c r="BN2597" t="s">
        <v>3848</v>
      </c>
      <c r="BO2597" t="s">
        <v>3849</v>
      </c>
      <c r="BP2597" t="s">
        <v>7739</v>
      </c>
      <c r="BQ2597" t="s">
        <v>7740</v>
      </c>
      <c r="BR2597" t="s">
        <v>7741</v>
      </c>
      <c r="BS2597" t="s">
        <v>7742</v>
      </c>
      <c r="BT2597" t="s">
        <v>3859</v>
      </c>
      <c r="BU2597" t="s">
        <v>3269</v>
      </c>
      <c r="BV2597" t="s">
        <v>7743</v>
      </c>
    </row>
    <row r="2598" spans="1:74" x14ac:dyDescent="0.2">
      <c r="A2598" t="s">
        <v>3282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5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 t="s">
        <v>3282</v>
      </c>
      <c r="BN2598" t="s">
        <v>3848</v>
      </c>
      <c r="BO2598" t="s">
        <v>3849</v>
      </c>
      <c r="BP2598" t="s">
        <v>3850</v>
      </c>
      <c r="BQ2598" t="s">
        <v>3946</v>
      </c>
      <c r="BR2598" t="s">
        <v>3963</v>
      </c>
      <c r="BS2598" t="s">
        <v>3964</v>
      </c>
      <c r="BT2598" t="s">
        <v>3859</v>
      </c>
      <c r="BU2598" t="s">
        <v>3282</v>
      </c>
      <c r="BV2598" t="s">
        <v>7764</v>
      </c>
    </row>
    <row r="2599" spans="1:74" x14ac:dyDescent="0.2">
      <c r="A2599" t="s">
        <v>3284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5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 t="s">
        <v>3284</v>
      </c>
      <c r="BN2599" t="s">
        <v>3848</v>
      </c>
      <c r="BO2599" t="s">
        <v>3849</v>
      </c>
      <c r="BP2599" t="s">
        <v>3850</v>
      </c>
      <c r="BQ2599" t="s">
        <v>4077</v>
      </c>
      <c r="BR2599" t="s">
        <v>4078</v>
      </c>
      <c r="BS2599" t="s">
        <v>3859</v>
      </c>
      <c r="BT2599" t="s">
        <v>3859</v>
      </c>
      <c r="BU2599" t="s">
        <v>3284</v>
      </c>
      <c r="BV2599" t="s">
        <v>7766</v>
      </c>
    </row>
    <row r="2600" spans="1:74" x14ac:dyDescent="0.2">
      <c r="A2600" t="s">
        <v>3317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5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 t="s">
        <v>3317</v>
      </c>
      <c r="BN2600" t="s">
        <v>3848</v>
      </c>
      <c r="BO2600" t="s">
        <v>3849</v>
      </c>
      <c r="BP2600" t="s">
        <v>3850</v>
      </c>
      <c r="BQ2600" t="s">
        <v>3889</v>
      </c>
      <c r="BR2600" t="s">
        <v>3890</v>
      </c>
      <c r="BS2600" t="s">
        <v>7811</v>
      </c>
      <c r="BT2600" t="s">
        <v>7812</v>
      </c>
      <c r="BU2600" t="s">
        <v>3317</v>
      </c>
      <c r="BV2600" t="s">
        <v>7813</v>
      </c>
    </row>
    <row r="2601" spans="1:74" x14ac:dyDescent="0.2">
      <c r="A2601" t="s">
        <v>3323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5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 t="s">
        <v>3323</v>
      </c>
      <c r="BN2601" t="s">
        <v>3848</v>
      </c>
      <c r="BO2601" t="s">
        <v>3849</v>
      </c>
      <c r="BP2601" t="s">
        <v>3900</v>
      </c>
      <c r="BQ2601" t="s">
        <v>6494</v>
      </c>
      <c r="BR2601" t="s">
        <v>6495</v>
      </c>
      <c r="BS2601" t="s">
        <v>3859</v>
      </c>
      <c r="BT2601" t="s">
        <v>3859</v>
      </c>
      <c r="BU2601" t="s">
        <v>3323</v>
      </c>
      <c r="BV2601" t="s">
        <v>7824</v>
      </c>
    </row>
    <row r="2602" spans="1:74" x14ac:dyDescent="0.2">
      <c r="A2602" t="s">
        <v>3337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5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 t="s">
        <v>3337</v>
      </c>
      <c r="BN2602" t="s">
        <v>3848</v>
      </c>
      <c r="BO2602" t="s">
        <v>3849</v>
      </c>
      <c r="BP2602" t="s">
        <v>5181</v>
      </c>
      <c r="BQ2602" t="s">
        <v>7841</v>
      </c>
      <c r="BR2602" t="s">
        <v>7842</v>
      </c>
      <c r="BS2602" t="s">
        <v>7843</v>
      </c>
      <c r="BT2602" t="s">
        <v>3859</v>
      </c>
      <c r="BU2602" t="s">
        <v>3337</v>
      </c>
      <c r="BV2602" t="s">
        <v>7844</v>
      </c>
    </row>
    <row r="2603" spans="1:74" x14ac:dyDescent="0.2">
      <c r="A2603" t="s">
        <v>3341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5</v>
      </c>
      <c r="BJ2603">
        <v>0</v>
      </c>
      <c r="BK2603">
        <v>0</v>
      </c>
      <c r="BL2603">
        <v>0</v>
      </c>
      <c r="BM2603" t="s">
        <v>3341</v>
      </c>
      <c r="BN2603" t="s">
        <v>3848</v>
      </c>
      <c r="BO2603" t="s">
        <v>3849</v>
      </c>
      <c r="BP2603" t="s">
        <v>3850</v>
      </c>
      <c r="BQ2603" t="s">
        <v>3889</v>
      </c>
      <c r="BR2603" t="s">
        <v>3890</v>
      </c>
      <c r="BS2603" t="s">
        <v>5594</v>
      </c>
      <c r="BT2603" t="s">
        <v>3859</v>
      </c>
      <c r="BU2603" t="s">
        <v>3341</v>
      </c>
      <c r="BV2603" t="s">
        <v>7848</v>
      </c>
    </row>
    <row r="2604" spans="1:74" x14ac:dyDescent="0.2">
      <c r="A2604" t="s">
        <v>3342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5</v>
      </c>
      <c r="BJ2604">
        <v>0</v>
      </c>
      <c r="BK2604">
        <v>0</v>
      </c>
      <c r="BL2604">
        <v>0</v>
      </c>
      <c r="BM2604" t="s">
        <v>3342</v>
      </c>
      <c r="BN2604" t="s">
        <v>3848</v>
      </c>
      <c r="BO2604" t="s">
        <v>3849</v>
      </c>
      <c r="BP2604" t="s">
        <v>3900</v>
      </c>
      <c r="BQ2604" t="s">
        <v>4476</v>
      </c>
      <c r="BR2604" t="s">
        <v>3859</v>
      </c>
      <c r="BS2604" t="s">
        <v>3859</v>
      </c>
      <c r="BT2604" t="s">
        <v>3859</v>
      </c>
      <c r="BU2604" t="s">
        <v>3342</v>
      </c>
      <c r="BV2604" t="s">
        <v>7849</v>
      </c>
    </row>
    <row r="2605" spans="1:74" x14ac:dyDescent="0.2">
      <c r="A2605" t="s">
        <v>3343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5</v>
      </c>
      <c r="BL2605">
        <v>0</v>
      </c>
      <c r="BM2605" t="s">
        <v>3343</v>
      </c>
      <c r="BN2605" t="s">
        <v>3848</v>
      </c>
      <c r="BO2605" t="s">
        <v>3849</v>
      </c>
      <c r="BP2605" t="s">
        <v>3900</v>
      </c>
      <c r="BQ2605" t="s">
        <v>4593</v>
      </c>
      <c r="BR2605" t="s">
        <v>4594</v>
      </c>
      <c r="BS2605" t="s">
        <v>4903</v>
      </c>
      <c r="BT2605" t="s">
        <v>3859</v>
      </c>
      <c r="BU2605" t="s">
        <v>3343</v>
      </c>
      <c r="BV2605" t="s">
        <v>7850</v>
      </c>
    </row>
    <row r="2606" spans="1:74" x14ac:dyDescent="0.2">
      <c r="A2606" t="s">
        <v>3346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5</v>
      </c>
      <c r="BL2606">
        <v>0</v>
      </c>
      <c r="BM2606" t="s">
        <v>3346</v>
      </c>
      <c r="BN2606" t="s">
        <v>3848</v>
      </c>
      <c r="BO2606" t="s">
        <v>3849</v>
      </c>
      <c r="BP2606" t="s">
        <v>3850</v>
      </c>
      <c r="BQ2606" t="s">
        <v>3946</v>
      </c>
      <c r="BR2606" t="s">
        <v>3947</v>
      </c>
      <c r="BS2606" t="s">
        <v>3859</v>
      </c>
      <c r="BT2606" t="s">
        <v>3859</v>
      </c>
      <c r="BU2606" t="s">
        <v>3346</v>
      </c>
      <c r="BV2606" t="s">
        <v>7853</v>
      </c>
    </row>
    <row r="2607" spans="1:74" x14ac:dyDescent="0.2">
      <c r="A2607" t="s">
        <v>3351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5</v>
      </c>
      <c r="BM2607" t="s">
        <v>3351</v>
      </c>
      <c r="BN2607" t="s">
        <v>3848</v>
      </c>
      <c r="BO2607" t="s">
        <v>3849</v>
      </c>
      <c r="BP2607" t="s">
        <v>3859</v>
      </c>
      <c r="BQ2607" t="s">
        <v>3859</v>
      </c>
      <c r="BR2607" t="s">
        <v>3859</v>
      </c>
      <c r="BS2607" t="s">
        <v>3859</v>
      </c>
      <c r="BT2607" t="s">
        <v>3859</v>
      </c>
      <c r="BU2607" t="s">
        <v>3351</v>
      </c>
      <c r="BV2607" t="s">
        <v>7858</v>
      </c>
    </row>
    <row r="2608" spans="1:74" x14ac:dyDescent="0.2">
      <c r="A2608" t="s">
        <v>3352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5</v>
      </c>
      <c r="BM2608" t="s">
        <v>3352</v>
      </c>
      <c r="BN2608" t="s">
        <v>3848</v>
      </c>
      <c r="BO2608" t="s">
        <v>3849</v>
      </c>
      <c r="BP2608" t="s">
        <v>3850</v>
      </c>
      <c r="BQ2608" t="s">
        <v>3851</v>
      </c>
      <c r="BR2608" t="s">
        <v>4398</v>
      </c>
      <c r="BS2608" t="s">
        <v>3859</v>
      </c>
      <c r="BT2608" t="s">
        <v>3859</v>
      </c>
      <c r="BU2608" t="s">
        <v>3352</v>
      </c>
      <c r="BV2608" t="s">
        <v>7859</v>
      </c>
    </row>
    <row r="2609" spans="1:74" x14ac:dyDescent="0.2">
      <c r="A2609" t="s">
        <v>3359</v>
      </c>
      <c r="B2609">
        <v>0</v>
      </c>
      <c r="C2609">
        <v>4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 t="s">
        <v>3359</v>
      </c>
      <c r="BN2609" t="s">
        <v>3848</v>
      </c>
      <c r="BO2609" t="s">
        <v>3849</v>
      </c>
      <c r="BP2609" t="s">
        <v>3850</v>
      </c>
      <c r="BQ2609" t="s">
        <v>3946</v>
      </c>
      <c r="BR2609" t="s">
        <v>3963</v>
      </c>
      <c r="BS2609" t="s">
        <v>3859</v>
      </c>
      <c r="BT2609" t="s">
        <v>3859</v>
      </c>
      <c r="BU2609" t="s">
        <v>3359</v>
      </c>
      <c r="BV2609" t="s">
        <v>7866</v>
      </c>
    </row>
    <row r="2610" spans="1:74" x14ac:dyDescent="0.2">
      <c r="A2610" t="s">
        <v>3361</v>
      </c>
      <c r="B2610">
        <v>0</v>
      </c>
      <c r="C2610">
        <v>4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 t="s">
        <v>3361</v>
      </c>
      <c r="BN2610" t="s">
        <v>3848</v>
      </c>
      <c r="BO2610" t="s">
        <v>3849</v>
      </c>
      <c r="BP2610" t="s">
        <v>3850</v>
      </c>
      <c r="BQ2610" t="s">
        <v>3889</v>
      </c>
      <c r="BR2610" t="s">
        <v>3890</v>
      </c>
      <c r="BS2610" t="s">
        <v>3859</v>
      </c>
      <c r="BT2610" t="s">
        <v>3859</v>
      </c>
      <c r="BU2610" t="s">
        <v>3361</v>
      </c>
      <c r="BV2610" t="s">
        <v>7868</v>
      </c>
    </row>
    <row r="2611" spans="1:74" x14ac:dyDescent="0.2">
      <c r="A2611" t="s">
        <v>3362</v>
      </c>
      <c r="B2611">
        <v>0</v>
      </c>
      <c r="C2611">
        <v>4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 t="s">
        <v>3362</v>
      </c>
      <c r="BN2611" t="s">
        <v>3848</v>
      </c>
      <c r="BO2611" t="s">
        <v>3849</v>
      </c>
      <c r="BP2611" t="s">
        <v>3850</v>
      </c>
      <c r="BQ2611" t="s">
        <v>3946</v>
      </c>
      <c r="BR2611" t="s">
        <v>3859</v>
      </c>
      <c r="BS2611" t="s">
        <v>3859</v>
      </c>
      <c r="BT2611" t="s">
        <v>3859</v>
      </c>
      <c r="BU2611" t="s">
        <v>3362</v>
      </c>
      <c r="BV2611" t="s">
        <v>7869</v>
      </c>
    </row>
    <row r="2612" spans="1:74" x14ac:dyDescent="0.2">
      <c r="A2612" t="s">
        <v>3363</v>
      </c>
      <c r="B2612">
        <v>0</v>
      </c>
      <c r="C2612">
        <v>4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 t="s">
        <v>3363</v>
      </c>
      <c r="BN2612" t="s">
        <v>3848</v>
      </c>
      <c r="BO2612" t="s">
        <v>3849</v>
      </c>
      <c r="BP2612" t="s">
        <v>3850</v>
      </c>
      <c r="BQ2612" t="s">
        <v>3946</v>
      </c>
      <c r="BR2612" t="s">
        <v>3963</v>
      </c>
      <c r="BS2612" t="s">
        <v>3859</v>
      </c>
      <c r="BT2612" t="s">
        <v>3859</v>
      </c>
      <c r="BU2612" t="s">
        <v>3363</v>
      </c>
      <c r="BV2612" t="s">
        <v>7870</v>
      </c>
    </row>
    <row r="2613" spans="1:74" x14ac:dyDescent="0.2">
      <c r="A2613" t="s">
        <v>3368</v>
      </c>
      <c r="B2613">
        <v>0</v>
      </c>
      <c r="C2613">
        <v>0</v>
      </c>
      <c r="D2613">
        <v>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 t="s">
        <v>3368</v>
      </c>
      <c r="BN2613" t="s">
        <v>3848</v>
      </c>
      <c r="BO2613" t="s">
        <v>3849</v>
      </c>
      <c r="BP2613" t="s">
        <v>3850</v>
      </c>
      <c r="BQ2613" t="s">
        <v>5155</v>
      </c>
      <c r="BR2613" t="s">
        <v>5156</v>
      </c>
      <c r="BS2613" t="s">
        <v>5157</v>
      </c>
      <c r="BT2613" t="s">
        <v>3859</v>
      </c>
      <c r="BU2613" t="s">
        <v>3368</v>
      </c>
      <c r="BV2613" t="s">
        <v>7875</v>
      </c>
    </row>
    <row r="2614" spans="1:74" x14ac:dyDescent="0.2">
      <c r="A2614" t="s">
        <v>3370</v>
      </c>
      <c r="B2614">
        <v>0</v>
      </c>
      <c r="C2614">
        <v>0</v>
      </c>
      <c r="D2614">
        <v>4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 t="s">
        <v>3370</v>
      </c>
      <c r="BN2614" t="s">
        <v>3848</v>
      </c>
      <c r="BO2614" t="s">
        <v>3849</v>
      </c>
      <c r="BP2614" t="s">
        <v>3850</v>
      </c>
      <c r="BQ2614" t="s">
        <v>3946</v>
      </c>
      <c r="BR2614" t="s">
        <v>3947</v>
      </c>
      <c r="BS2614" t="s">
        <v>3859</v>
      </c>
      <c r="BT2614" t="s">
        <v>3859</v>
      </c>
      <c r="BU2614" t="s">
        <v>3370</v>
      </c>
      <c r="BV2614" t="s">
        <v>7877</v>
      </c>
    </row>
    <row r="2615" spans="1:74" x14ac:dyDescent="0.2">
      <c r="A2615" t="s">
        <v>3372</v>
      </c>
      <c r="B2615">
        <v>0</v>
      </c>
      <c r="C2615">
        <v>0</v>
      </c>
      <c r="D2615">
        <v>4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 t="s">
        <v>3372</v>
      </c>
      <c r="BN2615" t="s">
        <v>3848</v>
      </c>
      <c r="BO2615" t="s">
        <v>3849</v>
      </c>
      <c r="BP2615" t="s">
        <v>3850</v>
      </c>
      <c r="BQ2615" t="s">
        <v>3859</v>
      </c>
      <c r="BR2615" t="s">
        <v>3859</v>
      </c>
      <c r="BS2615" t="s">
        <v>3859</v>
      </c>
      <c r="BT2615" t="s">
        <v>3859</v>
      </c>
      <c r="BU2615" t="s">
        <v>3372</v>
      </c>
      <c r="BV2615" t="s">
        <v>7879</v>
      </c>
    </row>
    <row r="2616" spans="1:74" x14ac:dyDescent="0.2">
      <c r="A2616" t="s">
        <v>3375</v>
      </c>
      <c r="B2616">
        <v>0</v>
      </c>
      <c r="C2616">
        <v>0</v>
      </c>
      <c r="D2616">
        <v>0</v>
      </c>
      <c r="E2616">
        <v>4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 t="s">
        <v>3375</v>
      </c>
      <c r="BN2616" t="s">
        <v>3848</v>
      </c>
      <c r="BO2616" t="s">
        <v>3849</v>
      </c>
      <c r="BP2616" t="s">
        <v>3850</v>
      </c>
      <c r="BQ2616" t="s">
        <v>4704</v>
      </c>
      <c r="BR2616" t="s">
        <v>3859</v>
      </c>
      <c r="BS2616" t="s">
        <v>3859</v>
      </c>
      <c r="BT2616" t="s">
        <v>3859</v>
      </c>
      <c r="BU2616" t="s">
        <v>3375</v>
      </c>
      <c r="BV2616" t="s">
        <v>7882</v>
      </c>
    </row>
    <row r="2617" spans="1:74" x14ac:dyDescent="0.2">
      <c r="A2617" t="s">
        <v>3378</v>
      </c>
      <c r="B2617">
        <v>0</v>
      </c>
      <c r="C2617">
        <v>0</v>
      </c>
      <c r="D2617">
        <v>0</v>
      </c>
      <c r="E2617">
        <v>0</v>
      </c>
      <c r="F2617">
        <v>4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 t="s">
        <v>3378</v>
      </c>
      <c r="BN2617" t="s">
        <v>3848</v>
      </c>
      <c r="BO2617" t="s">
        <v>3849</v>
      </c>
      <c r="BP2617" t="s">
        <v>3850</v>
      </c>
      <c r="BQ2617" t="s">
        <v>3889</v>
      </c>
      <c r="BR2617" t="s">
        <v>3890</v>
      </c>
      <c r="BS2617" t="s">
        <v>3891</v>
      </c>
      <c r="BT2617" t="s">
        <v>3859</v>
      </c>
      <c r="BU2617" t="s">
        <v>3378</v>
      </c>
      <c r="BV2617" t="s">
        <v>7885</v>
      </c>
    </row>
    <row r="2618" spans="1:74" x14ac:dyDescent="0.2">
      <c r="A2618" t="s">
        <v>3383</v>
      </c>
      <c r="B2618">
        <v>0</v>
      </c>
      <c r="C2618">
        <v>0</v>
      </c>
      <c r="D2618">
        <v>0</v>
      </c>
      <c r="E2618">
        <v>0</v>
      </c>
      <c r="F2618">
        <v>4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 t="s">
        <v>3383</v>
      </c>
      <c r="BN2618" t="s">
        <v>3848</v>
      </c>
      <c r="BO2618" t="s">
        <v>3849</v>
      </c>
      <c r="BP2618" t="s">
        <v>3850</v>
      </c>
      <c r="BQ2618" t="s">
        <v>4704</v>
      </c>
      <c r="BR2618" t="s">
        <v>3859</v>
      </c>
      <c r="BS2618" t="s">
        <v>3859</v>
      </c>
      <c r="BT2618" t="s">
        <v>3859</v>
      </c>
      <c r="BU2618" t="s">
        <v>3383</v>
      </c>
      <c r="BV2618" t="s">
        <v>7890</v>
      </c>
    </row>
    <row r="2619" spans="1:74" x14ac:dyDescent="0.2">
      <c r="A2619" t="s">
        <v>3384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 t="s">
        <v>3384</v>
      </c>
      <c r="BN2619" t="s">
        <v>3848</v>
      </c>
      <c r="BO2619" t="s">
        <v>3849</v>
      </c>
      <c r="BP2619" t="s">
        <v>3850</v>
      </c>
      <c r="BQ2619" t="s">
        <v>3946</v>
      </c>
      <c r="BR2619" t="s">
        <v>3947</v>
      </c>
      <c r="BS2619" t="s">
        <v>3859</v>
      </c>
      <c r="BT2619" t="s">
        <v>3859</v>
      </c>
      <c r="BU2619" t="s">
        <v>3384</v>
      </c>
      <c r="BV2619" t="s">
        <v>7891</v>
      </c>
    </row>
    <row r="2620" spans="1:74" x14ac:dyDescent="0.2">
      <c r="A2620" t="s">
        <v>3385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4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 t="s">
        <v>3385</v>
      </c>
      <c r="BN2620" t="s">
        <v>3848</v>
      </c>
      <c r="BO2620" t="s">
        <v>3849</v>
      </c>
      <c r="BP2620" t="s">
        <v>3850</v>
      </c>
      <c r="BQ2620" t="s">
        <v>3946</v>
      </c>
      <c r="BR2620" t="s">
        <v>3947</v>
      </c>
      <c r="BS2620" t="s">
        <v>3859</v>
      </c>
      <c r="BT2620" t="s">
        <v>3859</v>
      </c>
      <c r="BU2620" t="s">
        <v>3385</v>
      </c>
      <c r="BV2620" t="s">
        <v>7892</v>
      </c>
    </row>
    <row r="2621" spans="1:74" x14ac:dyDescent="0.2">
      <c r="A2621" t="s">
        <v>3388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 t="s">
        <v>3388</v>
      </c>
      <c r="BN2621" t="s">
        <v>3848</v>
      </c>
      <c r="BO2621" t="s">
        <v>3849</v>
      </c>
      <c r="BP2621" t="s">
        <v>3850</v>
      </c>
      <c r="BQ2621" t="s">
        <v>4952</v>
      </c>
      <c r="BR2621" t="s">
        <v>4953</v>
      </c>
      <c r="BS2621" t="s">
        <v>4954</v>
      </c>
      <c r="BT2621" t="s">
        <v>3859</v>
      </c>
      <c r="BU2621" t="s">
        <v>3388</v>
      </c>
      <c r="BV2621" t="s">
        <v>7895</v>
      </c>
    </row>
    <row r="2622" spans="1:74" x14ac:dyDescent="0.2">
      <c r="A2622" t="s">
        <v>3390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 t="s">
        <v>3390</v>
      </c>
      <c r="BN2622" t="s">
        <v>3848</v>
      </c>
      <c r="BO2622" t="s">
        <v>3849</v>
      </c>
      <c r="BP2622" t="s">
        <v>3900</v>
      </c>
      <c r="BQ2622" t="s">
        <v>4476</v>
      </c>
      <c r="BR2622" t="s">
        <v>3859</v>
      </c>
      <c r="BS2622" t="s">
        <v>3859</v>
      </c>
      <c r="BT2622" t="s">
        <v>3859</v>
      </c>
      <c r="BU2622" t="s">
        <v>3390</v>
      </c>
      <c r="BV2622" t="s">
        <v>7897</v>
      </c>
    </row>
    <row r="2623" spans="1:74" x14ac:dyDescent="0.2">
      <c r="A2623" t="s">
        <v>3393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4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 t="s">
        <v>3393</v>
      </c>
      <c r="BN2623" t="s">
        <v>3848</v>
      </c>
      <c r="BO2623" t="s">
        <v>3849</v>
      </c>
      <c r="BP2623" t="s">
        <v>3850</v>
      </c>
      <c r="BQ2623" t="s">
        <v>3889</v>
      </c>
      <c r="BR2623" t="s">
        <v>3890</v>
      </c>
      <c r="BS2623" t="s">
        <v>5594</v>
      </c>
      <c r="BT2623" t="s">
        <v>3859</v>
      </c>
      <c r="BU2623" t="s">
        <v>3393</v>
      </c>
      <c r="BV2623" t="s">
        <v>7900</v>
      </c>
    </row>
    <row r="2624" spans="1:74" x14ac:dyDescent="0.2">
      <c r="A2624" t="s">
        <v>3395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4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 t="s">
        <v>3395</v>
      </c>
      <c r="BN2624" t="s">
        <v>3848</v>
      </c>
      <c r="BO2624" t="s">
        <v>3849</v>
      </c>
      <c r="BP2624" t="s">
        <v>3850</v>
      </c>
      <c r="BQ2624" t="s">
        <v>3859</v>
      </c>
      <c r="BR2624" t="s">
        <v>3859</v>
      </c>
      <c r="BS2624" t="s">
        <v>3859</v>
      </c>
      <c r="BT2624" t="s">
        <v>3859</v>
      </c>
      <c r="BU2624" t="s">
        <v>3395</v>
      </c>
      <c r="BV2624" t="s">
        <v>7903</v>
      </c>
    </row>
    <row r="2625" spans="1:74" x14ac:dyDescent="0.2">
      <c r="A2625" t="s">
        <v>3397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4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 t="s">
        <v>3397</v>
      </c>
      <c r="BN2625" t="s">
        <v>3848</v>
      </c>
      <c r="BO2625" t="s">
        <v>3849</v>
      </c>
      <c r="BP2625" t="s">
        <v>3850</v>
      </c>
      <c r="BQ2625" t="s">
        <v>3946</v>
      </c>
      <c r="BR2625" t="s">
        <v>3947</v>
      </c>
      <c r="BS2625" t="s">
        <v>6822</v>
      </c>
      <c r="BT2625" t="s">
        <v>3859</v>
      </c>
      <c r="BU2625" t="s">
        <v>3397</v>
      </c>
      <c r="BV2625" t="s">
        <v>7905</v>
      </c>
    </row>
    <row r="2626" spans="1:74" x14ac:dyDescent="0.2">
      <c r="A2626" t="s">
        <v>3398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4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 t="s">
        <v>3398</v>
      </c>
      <c r="BN2626" t="s">
        <v>3848</v>
      </c>
      <c r="BO2626" t="s">
        <v>3849</v>
      </c>
      <c r="BP2626" t="s">
        <v>3900</v>
      </c>
      <c r="BQ2626" t="s">
        <v>4476</v>
      </c>
      <c r="BR2626" t="s">
        <v>3859</v>
      </c>
      <c r="BS2626" t="s">
        <v>3859</v>
      </c>
      <c r="BT2626" t="s">
        <v>3859</v>
      </c>
      <c r="BU2626" t="s">
        <v>3398</v>
      </c>
      <c r="BV2626" t="s">
        <v>7906</v>
      </c>
    </row>
    <row r="2627" spans="1:74" x14ac:dyDescent="0.2">
      <c r="A2627" t="s">
        <v>3399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4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 t="s">
        <v>3399</v>
      </c>
      <c r="BN2627" t="s">
        <v>3848</v>
      </c>
      <c r="BO2627" t="s">
        <v>3849</v>
      </c>
      <c r="BP2627" t="s">
        <v>3850</v>
      </c>
      <c r="BQ2627" t="s">
        <v>3889</v>
      </c>
      <c r="BR2627" t="s">
        <v>3890</v>
      </c>
      <c r="BS2627" t="s">
        <v>3859</v>
      </c>
      <c r="BT2627" t="s">
        <v>3859</v>
      </c>
      <c r="BU2627" t="s">
        <v>3399</v>
      </c>
      <c r="BV2627" t="s">
        <v>7907</v>
      </c>
    </row>
    <row r="2628" spans="1:74" x14ac:dyDescent="0.2">
      <c r="A2628" t="s">
        <v>3405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4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 t="s">
        <v>3405</v>
      </c>
      <c r="BN2628" t="s">
        <v>3848</v>
      </c>
      <c r="BO2628" t="s">
        <v>3849</v>
      </c>
      <c r="BP2628" t="s">
        <v>3850</v>
      </c>
      <c r="BQ2628" t="s">
        <v>3946</v>
      </c>
      <c r="BR2628" t="s">
        <v>3947</v>
      </c>
      <c r="BS2628" t="s">
        <v>3859</v>
      </c>
      <c r="BT2628" t="s">
        <v>3859</v>
      </c>
      <c r="BU2628" t="s">
        <v>3405</v>
      </c>
      <c r="BV2628" t="s">
        <v>7913</v>
      </c>
    </row>
    <row r="2629" spans="1:74" x14ac:dyDescent="0.2">
      <c r="A2629" t="s">
        <v>3408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4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 t="s">
        <v>3408</v>
      </c>
      <c r="BN2629" t="s">
        <v>3848</v>
      </c>
      <c r="BO2629" t="s">
        <v>3849</v>
      </c>
      <c r="BP2629" t="s">
        <v>3850</v>
      </c>
      <c r="BQ2629" t="s">
        <v>3946</v>
      </c>
      <c r="BR2629" t="s">
        <v>3947</v>
      </c>
      <c r="BS2629" t="s">
        <v>3859</v>
      </c>
      <c r="BT2629" t="s">
        <v>3859</v>
      </c>
      <c r="BU2629" t="s">
        <v>3408</v>
      </c>
      <c r="BV2629" t="s">
        <v>7916</v>
      </c>
    </row>
    <row r="2630" spans="1:74" x14ac:dyDescent="0.2">
      <c r="A2630" t="s">
        <v>3409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4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 t="s">
        <v>3409</v>
      </c>
      <c r="BN2630" t="s">
        <v>3848</v>
      </c>
      <c r="BO2630" t="s">
        <v>3849</v>
      </c>
      <c r="BP2630" t="s">
        <v>3850</v>
      </c>
      <c r="BQ2630" t="s">
        <v>4135</v>
      </c>
      <c r="BR2630" t="s">
        <v>3859</v>
      </c>
      <c r="BS2630" t="s">
        <v>3859</v>
      </c>
      <c r="BT2630" t="s">
        <v>3859</v>
      </c>
      <c r="BU2630" t="s">
        <v>3409</v>
      </c>
      <c r="BV2630" t="s">
        <v>7917</v>
      </c>
    </row>
    <row r="2631" spans="1:74" x14ac:dyDescent="0.2">
      <c r="A2631" t="s">
        <v>3411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4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 t="s">
        <v>3411</v>
      </c>
      <c r="BN2631" t="s">
        <v>3848</v>
      </c>
      <c r="BO2631" t="s">
        <v>3849</v>
      </c>
      <c r="BP2631" t="s">
        <v>3900</v>
      </c>
      <c r="BQ2631" t="s">
        <v>3983</v>
      </c>
      <c r="BR2631" t="s">
        <v>3984</v>
      </c>
      <c r="BS2631" t="s">
        <v>4588</v>
      </c>
      <c r="BT2631" t="s">
        <v>3859</v>
      </c>
      <c r="BU2631" t="s">
        <v>3411</v>
      </c>
      <c r="BV2631" t="s">
        <v>7919</v>
      </c>
    </row>
    <row r="2632" spans="1:74" x14ac:dyDescent="0.2">
      <c r="A2632" t="s">
        <v>3412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4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 t="s">
        <v>3412</v>
      </c>
      <c r="BN2632" t="s">
        <v>3848</v>
      </c>
      <c r="BO2632" t="s">
        <v>3849</v>
      </c>
      <c r="BP2632" t="s">
        <v>3850</v>
      </c>
      <c r="BQ2632" t="s">
        <v>3946</v>
      </c>
      <c r="BR2632" t="s">
        <v>3859</v>
      </c>
      <c r="BS2632" t="s">
        <v>3859</v>
      </c>
      <c r="BT2632" t="s">
        <v>3859</v>
      </c>
      <c r="BU2632" t="s">
        <v>3412</v>
      </c>
      <c r="BV2632" t="s">
        <v>7920</v>
      </c>
    </row>
    <row r="2633" spans="1:74" x14ac:dyDescent="0.2">
      <c r="A2633" t="s">
        <v>3415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4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 t="s">
        <v>3415</v>
      </c>
      <c r="BN2633" t="s">
        <v>3848</v>
      </c>
      <c r="BO2633" t="s">
        <v>3849</v>
      </c>
      <c r="BP2633" t="s">
        <v>3900</v>
      </c>
      <c r="BQ2633" t="s">
        <v>3901</v>
      </c>
      <c r="BR2633" t="s">
        <v>3902</v>
      </c>
      <c r="BS2633" t="s">
        <v>3859</v>
      </c>
      <c r="BT2633" t="s">
        <v>3859</v>
      </c>
      <c r="BU2633" t="s">
        <v>3415</v>
      </c>
      <c r="BV2633" t="s">
        <v>7923</v>
      </c>
    </row>
    <row r="2634" spans="1:74" x14ac:dyDescent="0.2">
      <c r="A2634" t="s">
        <v>3420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4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 t="s">
        <v>3420</v>
      </c>
      <c r="BN2634" t="s">
        <v>3848</v>
      </c>
      <c r="BO2634" t="s">
        <v>3849</v>
      </c>
      <c r="BP2634" t="s">
        <v>3850</v>
      </c>
      <c r="BQ2634" t="s">
        <v>3946</v>
      </c>
      <c r="BR2634" t="s">
        <v>5027</v>
      </c>
      <c r="BS2634" t="s">
        <v>3859</v>
      </c>
      <c r="BT2634" t="s">
        <v>3859</v>
      </c>
      <c r="BU2634" t="s">
        <v>3420</v>
      </c>
      <c r="BV2634" t="s">
        <v>7928</v>
      </c>
    </row>
    <row r="2635" spans="1:74" x14ac:dyDescent="0.2">
      <c r="A2635" t="s">
        <v>3421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4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 t="s">
        <v>3421</v>
      </c>
      <c r="BN2635" t="s">
        <v>3848</v>
      </c>
      <c r="BO2635" t="s">
        <v>3849</v>
      </c>
      <c r="BP2635" t="s">
        <v>3850</v>
      </c>
      <c r="BQ2635" t="s">
        <v>3859</v>
      </c>
      <c r="BR2635" t="s">
        <v>3859</v>
      </c>
      <c r="BS2635" t="s">
        <v>3859</v>
      </c>
      <c r="BT2635" t="s">
        <v>3859</v>
      </c>
      <c r="BU2635" t="s">
        <v>3421</v>
      </c>
      <c r="BV2635" t="s">
        <v>7929</v>
      </c>
    </row>
    <row r="2636" spans="1:74" x14ac:dyDescent="0.2">
      <c r="A2636" t="s">
        <v>3423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4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 t="s">
        <v>3423</v>
      </c>
      <c r="BN2636" t="s">
        <v>3848</v>
      </c>
      <c r="BO2636" t="s">
        <v>3849</v>
      </c>
      <c r="BP2636" t="s">
        <v>3850</v>
      </c>
      <c r="BQ2636" t="s">
        <v>3889</v>
      </c>
      <c r="BR2636" t="s">
        <v>3890</v>
      </c>
      <c r="BS2636" t="s">
        <v>7931</v>
      </c>
      <c r="BT2636" t="s">
        <v>3859</v>
      </c>
      <c r="BU2636" t="s">
        <v>3423</v>
      </c>
      <c r="BV2636" t="s">
        <v>7932</v>
      </c>
    </row>
    <row r="2637" spans="1:74" x14ac:dyDescent="0.2">
      <c r="A2637" t="s">
        <v>3424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4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 t="s">
        <v>3424</v>
      </c>
      <c r="BN2637" t="s">
        <v>3848</v>
      </c>
      <c r="BO2637" t="s">
        <v>3849</v>
      </c>
      <c r="BP2637" t="s">
        <v>3850</v>
      </c>
      <c r="BQ2637" t="s">
        <v>3889</v>
      </c>
      <c r="BR2637" t="s">
        <v>3890</v>
      </c>
      <c r="BS2637" t="s">
        <v>3859</v>
      </c>
      <c r="BT2637" t="s">
        <v>3859</v>
      </c>
      <c r="BU2637" t="s">
        <v>3424</v>
      </c>
      <c r="BV2637" t="s">
        <v>7933</v>
      </c>
    </row>
    <row r="2638" spans="1:74" x14ac:dyDescent="0.2">
      <c r="A2638" t="s">
        <v>3426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4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 t="s">
        <v>3426</v>
      </c>
      <c r="BN2638" t="s">
        <v>3848</v>
      </c>
      <c r="BO2638" t="s">
        <v>3849</v>
      </c>
      <c r="BP2638" t="s">
        <v>3850</v>
      </c>
      <c r="BQ2638" t="s">
        <v>4243</v>
      </c>
      <c r="BR2638" t="s">
        <v>4244</v>
      </c>
      <c r="BS2638" t="s">
        <v>4245</v>
      </c>
      <c r="BT2638" t="s">
        <v>3859</v>
      </c>
      <c r="BU2638" t="s">
        <v>3426</v>
      </c>
      <c r="BV2638" t="s">
        <v>7935</v>
      </c>
    </row>
    <row r="2639" spans="1:74" x14ac:dyDescent="0.2">
      <c r="A2639" t="s">
        <v>3427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4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 t="s">
        <v>3427</v>
      </c>
      <c r="BN2639" t="s">
        <v>3848</v>
      </c>
      <c r="BO2639" t="s">
        <v>3849</v>
      </c>
      <c r="BP2639" t="s">
        <v>3850</v>
      </c>
      <c r="BQ2639" t="s">
        <v>4704</v>
      </c>
      <c r="BR2639" t="s">
        <v>3859</v>
      </c>
      <c r="BS2639" t="s">
        <v>3859</v>
      </c>
      <c r="BT2639" t="s">
        <v>3859</v>
      </c>
      <c r="BU2639" t="s">
        <v>3427</v>
      </c>
      <c r="BV2639" t="s">
        <v>7936</v>
      </c>
    </row>
    <row r="2640" spans="1:74" x14ac:dyDescent="0.2">
      <c r="A2640" t="s">
        <v>3429</v>
      </c>
      <c r="B2640">
        <v>0</v>
      </c>
      <c r="C2640">
        <v>0</v>
      </c>
      <c r="D2640">
        <v>0</v>
      </c>
      <c r="E2640">
        <v>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2</v>
      </c>
      <c r="BM2640" t="s">
        <v>3429</v>
      </c>
      <c r="BN2640" t="s">
        <v>3848</v>
      </c>
      <c r="BO2640" t="s">
        <v>3849</v>
      </c>
      <c r="BP2640" t="s">
        <v>3850</v>
      </c>
      <c r="BQ2640" t="s">
        <v>4135</v>
      </c>
      <c r="BR2640" t="s">
        <v>3859</v>
      </c>
      <c r="BS2640" t="s">
        <v>3859</v>
      </c>
      <c r="BT2640" t="s">
        <v>3859</v>
      </c>
      <c r="BU2640" t="s">
        <v>3429</v>
      </c>
      <c r="BV2640" t="s">
        <v>7938</v>
      </c>
    </row>
    <row r="2641" spans="1:74" x14ac:dyDescent="0.2">
      <c r="A2641" t="s">
        <v>3430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2</v>
      </c>
      <c r="BL2641">
        <v>0</v>
      </c>
      <c r="BM2641" t="s">
        <v>3430</v>
      </c>
      <c r="BN2641" t="s">
        <v>3848</v>
      </c>
      <c r="BO2641" t="s">
        <v>3849</v>
      </c>
      <c r="BP2641" t="s">
        <v>3859</v>
      </c>
      <c r="BQ2641" t="s">
        <v>3859</v>
      </c>
      <c r="BR2641" t="s">
        <v>3859</v>
      </c>
      <c r="BS2641" t="s">
        <v>3859</v>
      </c>
      <c r="BT2641" t="s">
        <v>3859</v>
      </c>
      <c r="BU2641" t="s">
        <v>3430</v>
      </c>
      <c r="BV2641" t="s">
        <v>7939</v>
      </c>
    </row>
    <row r="2642" spans="1:74" x14ac:dyDescent="0.2">
      <c r="A2642" t="s">
        <v>3435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4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 t="s">
        <v>3435</v>
      </c>
      <c r="BN2642" t="s">
        <v>3848</v>
      </c>
      <c r="BO2642" t="s">
        <v>3849</v>
      </c>
      <c r="BP2642" t="s">
        <v>3850</v>
      </c>
      <c r="BQ2642" t="s">
        <v>3946</v>
      </c>
      <c r="BR2642" t="s">
        <v>3963</v>
      </c>
      <c r="BS2642" t="s">
        <v>3859</v>
      </c>
      <c r="BT2642" t="s">
        <v>3859</v>
      </c>
      <c r="BU2642" t="s">
        <v>3435</v>
      </c>
      <c r="BV2642" t="s">
        <v>7945</v>
      </c>
    </row>
    <row r="2643" spans="1:74" x14ac:dyDescent="0.2">
      <c r="A2643" t="s">
        <v>3436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4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 t="s">
        <v>3436</v>
      </c>
      <c r="BN2643" t="s">
        <v>3848</v>
      </c>
      <c r="BO2643" t="s">
        <v>3849</v>
      </c>
      <c r="BP2643" t="s">
        <v>3900</v>
      </c>
      <c r="BQ2643" t="s">
        <v>3983</v>
      </c>
      <c r="BR2643" t="s">
        <v>4121</v>
      </c>
      <c r="BS2643" t="s">
        <v>4122</v>
      </c>
      <c r="BT2643" t="s">
        <v>3859</v>
      </c>
      <c r="BU2643" t="s">
        <v>3436</v>
      </c>
      <c r="BV2643" t="s">
        <v>7946</v>
      </c>
    </row>
    <row r="2644" spans="1:74" x14ac:dyDescent="0.2">
      <c r="A2644" t="s">
        <v>3445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4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 t="s">
        <v>3445</v>
      </c>
      <c r="BN2644" t="s">
        <v>3848</v>
      </c>
      <c r="BO2644" t="s">
        <v>3849</v>
      </c>
      <c r="BP2644" t="s">
        <v>5181</v>
      </c>
      <c r="BQ2644" t="s">
        <v>7841</v>
      </c>
      <c r="BR2644" t="s">
        <v>7842</v>
      </c>
      <c r="BS2644" t="s">
        <v>7957</v>
      </c>
      <c r="BT2644" t="s">
        <v>3859</v>
      </c>
      <c r="BU2644" t="s">
        <v>3445</v>
      </c>
      <c r="BV2644" t="s">
        <v>7958</v>
      </c>
    </row>
    <row r="2645" spans="1:74" x14ac:dyDescent="0.2">
      <c r="A2645" t="s">
        <v>3461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4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 t="s">
        <v>3461</v>
      </c>
      <c r="BN2645" t="s">
        <v>3848</v>
      </c>
      <c r="BO2645" t="s">
        <v>3849</v>
      </c>
      <c r="BP2645" t="s">
        <v>3850</v>
      </c>
      <c r="BQ2645" t="s">
        <v>3889</v>
      </c>
      <c r="BR2645" t="s">
        <v>3890</v>
      </c>
      <c r="BS2645" t="s">
        <v>3859</v>
      </c>
      <c r="BT2645" t="s">
        <v>3859</v>
      </c>
      <c r="BU2645" t="s">
        <v>3461</v>
      </c>
      <c r="BV2645" t="s">
        <v>7977</v>
      </c>
    </row>
    <row r="2646" spans="1:74" x14ac:dyDescent="0.2">
      <c r="A2646" t="s">
        <v>3462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4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 t="s">
        <v>3462</v>
      </c>
      <c r="BN2646" t="s">
        <v>3848</v>
      </c>
      <c r="BO2646" t="s">
        <v>3849</v>
      </c>
      <c r="BP2646" t="s">
        <v>3850</v>
      </c>
      <c r="BQ2646" t="s">
        <v>4135</v>
      </c>
      <c r="BR2646" t="s">
        <v>3859</v>
      </c>
      <c r="BS2646" t="s">
        <v>3859</v>
      </c>
      <c r="BT2646" t="s">
        <v>3859</v>
      </c>
      <c r="BU2646" t="s">
        <v>3462</v>
      </c>
      <c r="BV2646" t="s">
        <v>7978</v>
      </c>
    </row>
    <row r="2647" spans="1:74" x14ac:dyDescent="0.2">
      <c r="A2647" t="s">
        <v>3463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4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 t="s">
        <v>3463</v>
      </c>
      <c r="BN2647" t="s">
        <v>3848</v>
      </c>
      <c r="BO2647" t="s">
        <v>3849</v>
      </c>
      <c r="BP2647" t="s">
        <v>3850</v>
      </c>
      <c r="BQ2647" t="s">
        <v>3946</v>
      </c>
      <c r="BR2647" t="s">
        <v>3963</v>
      </c>
      <c r="BS2647" t="s">
        <v>3859</v>
      </c>
      <c r="BT2647" t="s">
        <v>3859</v>
      </c>
      <c r="BU2647" t="s">
        <v>3463</v>
      </c>
      <c r="BV2647" t="s">
        <v>7979</v>
      </c>
    </row>
    <row r="2648" spans="1:74" x14ac:dyDescent="0.2">
      <c r="A2648" t="s">
        <v>3491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4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 t="s">
        <v>3491</v>
      </c>
      <c r="BN2648" t="s">
        <v>3848</v>
      </c>
      <c r="BO2648" t="s">
        <v>3849</v>
      </c>
      <c r="BP2648" t="s">
        <v>3850</v>
      </c>
      <c r="BQ2648" t="s">
        <v>3946</v>
      </c>
      <c r="BR2648" t="s">
        <v>7452</v>
      </c>
      <c r="BS2648" t="s">
        <v>8019</v>
      </c>
      <c r="BT2648" t="s">
        <v>3859</v>
      </c>
      <c r="BU2648" t="s">
        <v>3491</v>
      </c>
      <c r="BV2648" t="s">
        <v>8020</v>
      </c>
    </row>
    <row r="2649" spans="1:74" x14ac:dyDescent="0.2">
      <c r="A2649" t="s">
        <v>3522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4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 t="s">
        <v>3522</v>
      </c>
      <c r="BN2649" t="s">
        <v>3848</v>
      </c>
      <c r="BO2649" t="s">
        <v>3849</v>
      </c>
      <c r="BP2649" t="s">
        <v>5181</v>
      </c>
      <c r="BQ2649" t="s">
        <v>7841</v>
      </c>
      <c r="BR2649" t="s">
        <v>8061</v>
      </c>
      <c r="BS2649" t="s">
        <v>8062</v>
      </c>
      <c r="BT2649" t="s">
        <v>8063</v>
      </c>
      <c r="BU2649" t="s">
        <v>3522</v>
      </c>
      <c r="BV2649" t="s">
        <v>8064</v>
      </c>
    </row>
    <row r="2650" spans="1:74" x14ac:dyDescent="0.2">
      <c r="A2650" t="s">
        <v>3533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4</v>
      </c>
      <c r="BL2650">
        <v>0</v>
      </c>
      <c r="BM2650" t="s">
        <v>3533</v>
      </c>
      <c r="BN2650" t="s">
        <v>3848</v>
      </c>
      <c r="BO2650" t="s">
        <v>3849</v>
      </c>
      <c r="BP2650" t="s">
        <v>3850</v>
      </c>
      <c r="BQ2650" t="s">
        <v>3859</v>
      </c>
      <c r="BR2650" t="s">
        <v>3859</v>
      </c>
      <c r="BS2650" t="s">
        <v>3859</v>
      </c>
      <c r="BT2650" t="s">
        <v>3859</v>
      </c>
      <c r="BU2650" t="s">
        <v>3533</v>
      </c>
      <c r="BV2650" t="s">
        <v>8077</v>
      </c>
    </row>
    <row r="2651" spans="1:74" x14ac:dyDescent="0.2">
      <c r="A2651" t="s">
        <v>3534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4</v>
      </c>
      <c r="BL2651">
        <v>0</v>
      </c>
      <c r="BM2651" t="s">
        <v>3534</v>
      </c>
      <c r="BN2651" t="s">
        <v>3848</v>
      </c>
      <c r="BO2651" t="s">
        <v>3849</v>
      </c>
      <c r="BP2651" t="s">
        <v>3900</v>
      </c>
      <c r="BQ2651" t="s">
        <v>3901</v>
      </c>
      <c r="BR2651" t="s">
        <v>3902</v>
      </c>
      <c r="BS2651" t="s">
        <v>3859</v>
      </c>
      <c r="BT2651" t="s">
        <v>3859</v>
      </c>
      <c r="BU2651" t="s">
        <v>3534</v>
      </c>
      <c r="BV2651" t="s">
        <v>8078</v>
      </c>
    </row>
    <row r="2652" spans="1:74" x14ac:dyDescent="0.2">
      <c r="A2652" t="s">
        <v>3535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4</v>
      </c>
      <c r="BL2652">
        <v>0</v>
      </c>
      <c r="BM2652" t="s">
        <v>3535</v>
      </c>
      <c r="BN2652" t="s">
        <v>3848</v>
      </c>
      <c r="BO2652" t="s">
        <v>3849</v>
      </c>
      <c r="BP2652" t="s">
        <v>3850</v>
      </c>
      <c r="BQ2652" t="s">
        <v>3851</v>
      </c>
      <c r="BR2652" t="s">
        <v>3859</v>
      </c>
      <c r="BS2652" t="s">
        <v>3859</v>
      </c>
      <c r="BT2652" t="s">
        <v>3859</v>
      </c>
      <c r="BU2652" t="s">
        <v>3535</v>
      </c>
      <c r="BV2652" t="s">
        <v>8079</v>
      </c>
    </row>
    <row r="2653" spans="1:74" x14ac:dyDescent="0.2">
      <c r="A2653" t="s">
        <v>3536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4</v>
      </c>
      <c r="BL2653">
        <v>0</v>
      </c>
      <c r="BM2653" t="s">
        <v>3536</v>
      </c>
      <c r="BN2653" t="s">
        <v>3848</v>
      </c>
      <c r="BO2653" t="s">
        <v>3849</v>
      </c>
      <c r="BP2653" t="s">
        <v>3850</v>
      </c>
      <c r="BQ2653" t="s">
        <v>3859</v>
      </c>
      <c r="BR2653" t="s">
        <v>3859</v>
      </c>
      <c r="BS2653" t="s">
        <v>3859</v>
      </c>
      <c r="BT2653" t="s">
        <v>3859</v>
      </c>
      <c r="BU2653" t="s">
        <v>3536</v>
      </c>
      <c r="BV2653" t="s">
        <v>8080</v>
      </c>
    </row>
    <row r="2654" spans="1:74" x14ac:dyDescent="0.2">
      <c r="A2654" t="s">
        <v>3538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4</v>
      </c>
      <c r="BL2654">
        <v>0</v>
      </c>
      <c r="BM2654" t="s">
        <v>3538</v>
      </c>
      <c r="BN2654" t="s">
        <v>3848</v>
      </c>
      <c r="BO2654" t="s">
        <v>3849</v>
      </c>
      <c r="BP2654" t="s">
        <v>3859</v>
      </c>
      <c r="BQ2654" t="s">
        <v>3859</v>
      </c>
      <c r="BR2654" t="s">
        <v>3859</v>
      </c>
      <c r="BS2654" t="s">
        <v>3859</v>
      </c>
      <c r="BT2654" t="s">
        <v>3859</v>
      </c>
      <c r="BU2654" t="s">
        <v>3538</v>
      </c>
      <c r="BV2654" t="s">
        <v>8082</v>
      </c>
    </row>
    <row r="2655" spans="1:74" x14ac:dyDescent="0.2">
      <c r="A2655" t="s">
        <v>3539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4</v>
      </c>
      <c r="BL2655">
        <v>0</v>
      </c>
      <c r="BM2655" t="s">
        <v>3539</v>
      </c>
      <c r="BN2655" t="s">
        <v>3848</v>
      </c>
      <c r="BO2655" t="s">
        <v>3849</v>
      </c>
      <c r="BP2655" t="s">
        <v>3850</v>
      </c>
      <c r="BQ2655" t="s">
        <v>3946</v>
      </c>
      <c r="BR2655" t="s">
        <v>3947</v>
      </c>
      <c r="BS2655" t="s">
        <v>3859</v>
      </c>
      <c r="BT2655" t="s">
        <v>3859</v>
      </c>
      <c r="BU2655" t="s">
        <v>3539</v>
      </c>
      <c r="BV2655" t="s">
        <v>8083</v>
      </c>
    </row>
    <row r="2656" spans="1:74" x14ac:dyDescent="0.2">
      <c r="A2656" t="s">
        <v>3541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4</v>
      </c>
      <c r="BL2656">
        <v>0</v>
      </c>
      <c r="BM2656" t="s">
        <v>3541</v>
      </c>
      <c r="BN2656" t="s">
        <v>3848</v>
      </c>
      <c r="BO2656" t="s">
        <v>3849</v>
      </c>
      <c r="BP2656" t="s">
        <v>3850</v>
      </c>
      <c r="BQ2656" t="s">
        <v>3946</v>
      </c>
      <c r="BR2656" t="s">
        <v>3947</v>
      </c>
      <c r="BS2656" t="s">
        <v>3859</v>
      </c>
      <c r="BT2656" t="s">
        <v>3859</v>
      </c>
      <c r="BU2656" t="s">
        <v>3541</v>
      </c>
      <c r="BV2656" t="s">
        <v>8085</v>
      </c>
    </row>
    <row r="2657" spans="1:74" x14ac:dyDescent="0.2">
      <c r="A2657" t="s">
        <v>3546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4</v>
      </c>
      <c r="BM2657" t="s">
        <v>3546</v>
      </c>
      <c r="BN2657" t="s">
        <v>3848</v>
      </c>
      <c r="BO2657" t="s">
        <v>3849</v>
      </c>
      <c r="BP2657" t="s">
        <v>3900</v>
      </c>
      <c r="BQ2657" t="s">
        <v>4476</v>
      </c>
      <c r="BR2657" t="s">
        <v>3859</v>
      </c>
      <c r="BS2657" t="s">
        <v>3859</v>
      </c>
      <c r="BT2657" t="s">
        <v>3859</v>
      </c>
      <c r="BU2657" t="s">
        <v>3546</v>
      </c>
      <c r="BV2657" t="s">
        <v>8090</v>
      </c>
    </row>
    <row r="2658" spans="1:74" x14ac:dyDescent="0.2">
      <c r="A2658" t="s">
        <v>3547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4</v>
      </c>
      <c r="BM2658" t="s">
        <v>3547</v>
      </c>
      <c r="BN2658" t="s">
        <v>3848</v>
      </c>
      <c r="BO2658" t="s">
        <v>3849</v>
      </c>
      <c r="BP2658" t="s">
        <v>3850</v>
      </c>
      <c r="BQ2658" t="s">
        <v>3946</v>
      </c>
      <c r="BR2658" t="s">
        <v>3947</v>
      </c>
      <c r="BS2658" t="s">
        <v>3859</v>
      </c>
      <c r="BT2658" t="s">
        <v>3859</v>
      </c>
      <c r="BU2658" t="s">
        <v>3547</v>
      </c>
      <c r="BV2658" t="s">
        <v>8091</v>
      </c>
    </row>
    <row r="2659" spans="1:74" x14ac:dyDescent="0.2">
      <c r="A2659" t="s">
        <v>3548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4</v>
      </c>
      <c r="BM2659" t="s">
        <v>3548</v>
      </c>
      <c r="BN2659" t="s">
        <v>3848</v>
      </c>
      <c r="BO2659" t="s">
        <v>3849</v>
      </c>
      <c r="BP2659" t="s">
        <v>3850</v>
      </c>
      <c r="BQ2659" t="s">
        <v>3851</v>
      </c>
      <c r="BR2659" t="s">
        <v>4398</v>
      </c>
      <c r="BS2659" t="s">
        <v>4399</v>
      </c>
      <c r="BT2659" t="s">
        <v>3859</v>
      </c>
      <c r="BU2659" t="s">
        <v>3548</v>
      </c>
      <c r="BV2659" t="s">
        <v>8092</v>
      </c>
    </row>
    <row r="2660" spans="1:74" x14ac:dyDescent="0.2">
      <c r="A2660" t="s">
        <v>3549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3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 t="s">
        <v>3549</v>
      </c>
      <c r="BN2660" t="s">
        <v>3848</v>
      </c>
      <c r="BO2660" t="s">
        <v>3849</v>
      </c>
      <c r="BP2660" t="s">
        <v>3850</v>
      </c>
      <c r="BQ2660" t="s">
        <v>3946</v>
      </c>
      <c r="BR2660" t="s">
        <v>4001</v>
      </c>
      <c r="BS2660" t="s">
        <v>3859</v>
      </c>
      <c r="BT2660" t="s">
        <v>3859</v>
      </c>
      <c r="BU2660" t="s">
        <v>3549</v>
      </c>
      <c r="BV2660" t="s">
        <v>8093</v>
      </c>
    </row>
    <row r="2661" spans="1:74" x14ac:dyDescent="0.2">
      <c r="A2661" t="s">
        <v>3551</v>
      </c>
      <c r="B2661">
        <v>3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 t="s">
        <v>3551</v>
      </c>
      <c r="BN2661" t="s">
        <v>3848</v>
      </c>
      <c r="BO2661" t="s">
        <v>3849</v>
      </c>
      <c r="BP2661" t="s">
        <v>3850</v>
      </c>
      <c r="BQ2661" t="s">
        <v>3889</v>
      </c>
      <c r="BR2661" t="s">
        <v>3890</v>
      </c>
      <c r="BS2661" t="s">
        <v>3859</v>
      </c>
      <c r="BT2661" t="s">
        <v>3859</v>
      </c>
      <c r="BU2661" t="s">
        <v>3551</v>
      </c>
      <c r="BV2661" t="s">
        <v>8095</v>
      </c>
    </row>
    <row r="2662" spans="1:74" x14ac:dyDescent="0.2">
      <c r="A2662" t="s">
        <v>3552</v>
      </c>
      <c r="B2662">
        <v>3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 t="s">
        <v>3552</v>
      </c>
      <c r="BN2662" t="s">
        <v>3848</v>
      </c>
      <c r="BO2662" t="s">
        <v>3849</v>
      </c>
      <c r="BP2662" t="s">
        <v>3850</v>
      </c>
      <c r="BQ2662" t="s">
        <v>3889</v>
      </c>
      <c r="BR2662" t="s">
        <v>3890</v>
      </c>
      <c r="BS2662" t="s">
        <v>8096</v>
      </c>
      <c r="BT2662" t="s">
        <v>3859</v>
      </c>
      <c r="BU2662" t="s">
        <v>3552</v>
      </c>
      <c r="BV2662" t="s">
        <v>8097</v>
      </c>
    </row>
    <row r="2663" spans="1:74" x14ac:dyDescent="0.2">
      <c r="A2663" t="s">
        <v>3554</v>
      </c>
      <c r="B2663">
        <v>0</v>
      </c>
      <c r="C2663">
        <v>3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 t="s">
        <v>3554</v>
      </c>
      <c r="BN2663" t="s">
        <v>3848</v>
      </c>
      <c r="BO2663" t="s">
        <v>3849</v>
      </c>
      <c r="BP2663" t="s">
        <v>3850</v>
      </c>
      <c r="BQ2663" t="s">
        <v>3889</v>
      </c>
      <c r="BR2663" t="s">
        <v>3890</v>
      </c>
      <c r="BS2663" t="s">
        <v>6451</v>
      </c>
      <c r="BT2663" t="s">
        <v>3859</v>
      </c>
      <c r="BU2663" t="s">
        <v>3554</v>
      </c>
      <c r="BV2663" t="s">
        <v>8102</v>
      </c>
    </row>
    <row r="2664" spans="1:74" x14ac:dyDescent="0.2">
      <c r="A2664" t="s">
        <v>3558</v>
      </c>
      <c r="B2664">
        <v>0</v>
      </c>
      <c r="C2664">
        <v>0</v>
      </c>
      <c r="D2664">
        <v>3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 t="s">
        <v>3558</v>
      </c>
      <c r="BN2664" t="s">
        <v>3848</v>
      </c>
      <c r="BO2664" t="s">
        <v>3849</v>
      </c>
      <c r="BP2664" t="s">
        <v>3850</v>
      </c>
      <c r="BQ2664" t="s">
        <v>3859</v>
      </c>
      <c r="BR2664" t="s">
        <v>3859</v>
      </c>
      <c r="BS2664" t="s">
        <v>3859</v>
      </c>
      <c r="BT2664" t="s">
        <v>3859</v>
      </c>
      <c r="BU2664" t="s">
        <v>3558</v>
      </c>
      <c r="BV2664" t="s">
        <v>8107</v>
      </c>
    </row>
    <row r="2665" spans="1:74" x14ac:dyDescent="0.2">
      <c r="A2665" t="s">
        <v>3559</v>
      </c>
      <c r="B2665">
        <v>0</v>
      </c>
      <c r="C2665">
        <v>0</v>
      </c>
      <c r="D2665">
        <v>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 t="s">
        <v>3559</v>
      </c>
      <c r="BN2665" t="s">
        <v>3848</v>
      </c>
      <c r="BO2665" t="s">
        <v>3849</v>
      </c>
      <c r="BP2665" t="s">
        <v>3850</v>
      </c>
      <c r="BQ2665" t="s">
        <v>4135</v>
      </c>
      <c r="BR2665" t="s">
        <v>3859</v>
      </c>
      <c r="BS2665" t="s">
        <v>3859</v>
      </c>
      <c r="BT2665" t="s">
        <v>3859</v>
      </c>
      <c r="BU2665" t="s">
        <v>3559</v>
      </c>
      <c r="BV2665" t="s">
        <v>8108</v>
      </c>
    </row>
    <row r="2666" spans="1:74" x14ac:dyDescent="0.2">
      <c r="A2666" t="s">
        <v>3562</v>
      </c>
      <c r="B2666">
        <v>0</v>
      </c>
      <c r="C2666">
        <v>0</v>
      </c>
      <c r="D2666">
        <v>0</v>
      </c>
      <c r="E2666">
        <v>0</v>
      </c>
      <c r="F2666">
        <v>3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 t="s">
        <v>3562</v>
      </c>
      <c r="BN2666" t="s">
        <v>3848</v>
      </c>
      <c r="BO2666" t="s">
        <v>3849</v>
      </c>
      <c r="BP2666" t="s">
        <v>3850</v>
      </c>
      <c r="BQ2666" t="s">
        <v>3946</v>
      </c>
      <c r="BR2666" t="s">
        <v>3947</v>
      </c>
      <c r="BS2666" t="s">
        <v>3859</v>
      </c>
      <c r="BT2666" t="s">
        <v>3859</v>
      </c>
      <c r="BU2666" t="s">
        <v>3562</v>
      </c>
      <c r="BV2666" t="s">
        <v>8111</v>
      </c>
    </row>
    <row r="2667" spans="1:74" x14ac:dyDescent="0.2">
      <c r="A2667" t="s">
        <v>3564</v>
      </c>
      <c r="B2667">
        <v>0</v>
      </c>
      <c r="C2667">
        <v>0</v>
      </c>
      <c r="D2667">
        <v>0</v>
      </c>
      <c r="E2667">
        <v>0</v>
      </c>
      <c r="F2667">
        <v>3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 t="s">
        <v>3564</v>
      </c>
      <c r="BN2667" t="s">
        <v>3848</v>
      </c>
      <c r="BO2667" t="s">
        <v>3849</v>
      </c>
      <c r="BP2667" t="s">
        <v>3900</v>
      </c>
      <c r="BQ2667" t="s">
        <v>4476</v>
      </c>
      <c r="BR2667" t="s">
        <v>3859</v>
      </c>
      <c r="BS2667" t="s">
        <v>3859</v>
      </c>
      <c r="BT2667" t="s">
        <v>3859</v>
      </c>
      <c r="BU2667" t="s">
        <v>3564</v>
      </c>
      <c r="BV2667" t="s">
        <v>8113</v>
      </c>
    </row>
    <row r="2668" spans="1:74" x14ac:dyDescent="0.2">
      <c r="A2668" t="s">
        <v>3568</v>
      </c>
      <c r="B2668">
        <v>0</v>
      </c>
      <c r="C2668">
        <v>0</v>
      </c>
      <c r="D2668">
        <v>0</v>
      </c>
      <c r="E2668">
        <v>0</v>
      </c>
      <c r="F2668">
        <v>3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 t="s">
        <v>3568</v>
      </c>
      <c r="BN2668" t="s">
        <v>3848</v>
      </c>
      <c r="BO2668" t="s">
        <v>3849</v>
      </c>
      <c r="BP2668" t="s">
        <v>3850</v>
      </c>
      <c r="BQ2668" t="s">
        <v>3946</v>
      </c>
      <c r="BR2668" t="s">
        <v>4267</v>
      </c>
      <c r="BS2668" t="s">
        <v>3859</v>
      </c>
      <c r="BT2668" t="s">
        <v>3859</v>
      </c>
      <c r="BU2668" t="s">
        <v>3568</v>
      </c>
      <c r="BV2668" t="s">
        <v>8117</v>
      </c>
    </row>
    <row r="2669" spans="1:74" x14ac:dyDescent="0.2">
      <c r="A2669" t="s">
        <v>3571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3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 t="s">
        <v>3571</v>
      </c>
      <c r="BN2669" t="s">
        <v>3848</v>
      </c>
      <c r="BO2669" t="s">
        <v>3849</v>
      </c>
      <c r="BP2669" t="s">
        <v>3850</v>
      </c>
      <c r="BQ2669" t="s">
        <v>3946</v>
      </c>
      <c r="BR2669" t="s">
        <v>3859</v>
      </c>
      <c r="BS2669" t="s">
        <v>3859</v>
      </c>
      <c r="BT2669" t="s">
        <v>3859</v>
      </c>
      <c r="BU2669" t="s">
        <v>3571</v>
      </c>
      <c r="BV2669" t="s">
        <v>8120</v>
      </c>
    </row>
    <row r="2670" spans="1:74" x14ac:dyDescent="0.2">
      <c r="A2670" t="s">
        <v>3574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3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 t="s">
        <v>3574</v>
      </c>
      <c r="BN2670" t="s">
        <v>3848</v>
      </c>
      <c r="BO2670" t="s">
        <v>3849</v>
      </c>
      <c r="BP2670" t="s">
        <v>3850</v>
      </c>
      <c r="BQ2670" t="s">
        <v>3946</v>
      </c>
      <c r="BR2670" t="s">
        <v>3947</v>
      </c>
      <c r="BS2670" t="s">
        <v>3859</v>
      </c>
      <c r="BT2670" t="s">
        <v>3859</v>
      </c>
      <c r="BU2670" t="s">
        <v>3574</v>
      </c>
      <c r="BV2670" t="s">
        <v>8123</v>
      </c>
    </row>
    <row r="2671" spans="1:74" x14ac:dyDescent="0.2">
      <c r="A2671" t="s">
        <v>3579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3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 t="s">
        <v>3579</v>
      </c>
      <c r="BN2671" t="s">
        <v>3848</v>
      </c>
      <c r="BO2671" t="s">
        <v>3849</v>
      </c>
      <c r="BP2671" t="s">
        <v>3850</v>
      </c>
      <c r="BQ2671" t="s">
        <v>3946</v>
      </c>
      <c r="BR2671" t="s">
        <v>3963</v>
      </c>
      <c r="BS2671" t="s">
        <v>4137</v>
      </c>
      <c r="BT2671" t="s">
        <v>3859</v>
      </c>
      <c r="BU2671" t="s">
        <v>3579</v>
      </c>
      <c r="BV2671" t="s">
        <v>8128</v>
      </c>
    </row>
    <row r="2672" spans="1:74" x14ac:dyDescent="0.2">
      <c r="A2672" t="s">
        <v>3580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3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 t="s">
        <v>3580</v>
      </c>
      <c r="BN2672" t="s">
        <v>3848</v>
      </c>
      <c r="BO2672" t="s">
        <v>3849</v>
      </c>
      <c r="BP2672" t="s">
        <v>3850</v>
      </c>
      <c r="BQ2672" t="s">
        <v>3946</v>
      </c>
      <c r="BR2672" t="s">
        <v>3947</v>
      </c>
      <c r="BS2672" t="s">
        <v>4553</v>
      </c>
      <c r="BT2672" t="s">
        <v>3859</v>
      </c>
      <c r="BU2672" t="s">
        <v>3580</v>
      </c>
      <c r="BV2672" t="s">
        <v>8129</v>
      </c>
    </row>
    <row r="2673" spans="1:74" x14ac:dyDescent="0.2">
      <c r="A2673" t="s">
        <v>3581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3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 t="s">
        <v>3581</v>
      </c>
      <c r="BN2673" t="s">
        <v>3848</v>
      </c>
      <c r="BO2673" t="s">
        <v>3849</v>
      </c>
      <c r="BP2673" t="s">
        <v>3850</v>
      </c>
      <c r="BQ2673" t="s">
        <v>3946</v>
      </c>
      <c r="BR2673" t="s">
        <v>5027</v>
      </c>
      <c r="BS2673" t="s">
        <v>3859</v>
      </c>
      <c r="BT2673" t="s">
        <v>3859</v>
      </c>
      <c r="BU2673" t="s">
        <v>3581</v>
      </c>
      <c r="BV2673" t="s">
        <v>8130</v>
      </c>
    </row>
    <row r="2674" spans="1:74" x14ac:dyDescent="0.2">
      <c r="A2674" t="s">
        <v>3582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3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 t="s">
        <v>3582</v>
      </c>
      <c r="BN2674" t="s">
        <v>3848</v>
      </c>
      <c r="BO2674" t="s">
        <v>3849</v>
      </c>
      <c r="BP2674" t="s">
        <v>3850</v>
      </c>
      <c r="BQ2674" t="s">
        <v>3946</v>
      </c>
      <c r="BR2674" t="s">
        <v>3963</v>
      </c>
      <c r="BS2674" t="s">
        <v>3859</v>
      </c>
      <c r="BT2674" t="s">
        <v>3859</v>
      </c>
      <c r="BU2674" t="s">
        <v>3582</v>
      </c>
      <c r="BV2674" t="s">
        <v>8131</v>
      </c>
    </row>
    <row r="2675" spans="1:74" x14ac:dyDescent="0.2">
      <c r="A2675" t="s">
        <v>3583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3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 t="s">
        <v>3583</v>
      </c>
      <c r="BN2675" t="s">
        <v>3848</v>
      </c>
      <c r="BO2675" t="s">
        <v>3849</v>
      </c>
      <c r="BP2675" t="s">
        <v>3850</v>
      </c>
      <c r="BQ2675" t="s">
        <v>4704</v>
      </c>
      <c r="BR2675" t="s">
        <v>3859</v>
      </c>
      <c r="BS2675" t="s">
        <v>3859</v>
      </c>
      <c r="BT2675" t="s">
        <v>3859</v>
      </c>
      <c r="BU2675" t="s">
        <v>3583</v>
      </c>
      <c r="BV2675" t="s">
        <v>8132</v>
      </c>
    </row>
    <row r="2676" spans="1:74" x14ac:dyDescent="0.2">
      <c r="A2676" t="s">
        <v>3586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3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 t="s">
        <v>3586</v>
      </c>
      <c r="BN2676" t="s">
        <v>3848</v>
      </c>
      <c r="BO2676" t="s">
        <v>3849</v>
      </c>
      <c r="BP2676" t="s">
        <v>3850</v>
      </c>
      <c r="BQ2676" t="s">
        <v>3946</v>
      </c>
      <c r="BR2676" t="s">
        <v>3963</v>
      </c>
      <c r="BS2676" t="s">
        <v>3859</v>
      </c>
      <c r="BT2676" t="s">
        <v>3859</v>
      </c>
      <c r="BU2676" t="s">
        <v>3586</v>
      </c>
      <c r="BV2676" t="s">
        <v>8135</v>
      </c>
    </row>
    <row r="2677" spans="1:74" x14ac:dyDescent="0.2">
      <c r="A2677" t="s">
        <v>3588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3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 t="s">
        <v>3588</v>
      </c>
      <c r="BN2677" t="s">
        <v>3848</v>
      </c>
      <c r="BO2677" t="s">
        <v>3849</v>
      </c>
      <c r="BP2677" t="s">
        <v>3850</v>
      </c>
      <c r="BQ2677" t="s">
        <v>3859</v>
      </c>
      <c r="BR2677" t="s">
        <v>3859</v>
      </c>
      <c r="BS2677" t="s">
        <v>3859</v>
      </c>
      <c r="BT2677" t="s">
        <v>3859</v>
      </c>
      <c r="BU2677" t="s">
        <v>3588</v>
      </c>
      <c r="BV2677" t="s">
        <v>8137</v>
      </c>
    </row>
    <row r="2678" spans="1:74" x14ac:dyDescent="0.2">
      <c r="A2678" t="s">
        <v>3592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3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 t="s">
        <v>3592</v>
      </c>
      <c r="BN2678" t="s">
        <v>3848</v>
      </c>
      <c r="BO2678" t="s">
        <v>3849</v>
      </c>
      <c r="BP2678" t="s">
        <v>3850</v>
      </c>
      <c r="BQ2678" t="s">
        <v>3946</v>
      </c>
      <c r="BR2678" t="s">
        <v>4267</v>
      </c>
      <c r="BS2678" t="s">
        <v>3859</v>
      </c>
      <c r="BT2678" t="s">
        <v>3859</v>
      </c>
      <c r="BU2678" t="s">
        <v>3592</v>
      </c>
      <c r="BV2678" t="s">
        <v>8141</v>
      </c>
    </row>
    <row r="2679" spans="1:74" x14ac:dyDescent="0.2">
      <c r="A2679" t="s">
        <v>3595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3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 t="s">
        <v>3595</v>
      </c>
      <c r="BN2679" t="s">
        <v>3848</v>
      </c>
      <c r="BO2679" t="s">
        <v>3849</v>
      </c>
      <c r="BP2679" t="s">
        <v>3850</v>
      </c>
      <c r="BQ2679" t="s">
        <v>3889</v>
      </c>
      <c r="BR2679" t="s">
        <v>3890</v>
      </c>
      <c r="BS2679" t="s">
        <v>7129</v>
      </c>
      <c r="BT2679" t="s">
        <v>3859</v>
      </c>
      <c r="BU2679" t="s">
        <v>3595</v>
      </c>
      <c r="BV2679" t="s">
        <v>8144</v>
      </c>
    </row>
    <row r="2680" spans="1:74" x14ac:dyDescent="0.2">
      <c r="A2680" t="s">
        <v>3597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3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 t="s">
        <v>3597</v>
      </c>
      <c r="BN2680" t="s">
        <v>3848</v>
      </c>
      <c r="BO2680" t="s">
        <v>3849</v>
      </c>
      <c r="BP2680" t="s">
        <v>3850</v>
      </c>
      <c r="BQ2680" t="s">
        <v>3946</v>
      </c>
      <c r="BR2680" t="s">
        <v>3963</v>
      </c>
      <c r="BS2680" t="s">
        <v>5509</v>
      </c>
      <c r="BT2680" t="s">
        <v>3859</v>
      </c>
      <c r="BU2680" t="s">
        <v>3597</v>
      </c>
      <c r="BV2680" t="s">
        <v>8146</v>
      </c>
    </row>
    <row r="2681" spans="1:74" x14ac:dyDescent="0.2">
      <c r="A2681" t="s">
        <v>3600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3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 t="s">
        <v>3600</v>
      </c>
      <c r="BN2681" t="s">
        <v>3848</v>
      </c>
      <c r="BO2681" t="s">
        <v>3849</v>
      </c>
      <c r="BP2681" t="s">
        <v>3850</v>
      </c>
      <c r="BQ2681" t="s">
        <v>3859</v>
      </c>
      <c r="BR2681" t="s">
        <v>3859</v>
      </c>
      <c r="BS2681" t="s">
        <v>3859</v>
      </c>
      <c r="BT2681" t="s">
        <v>3859</v>
      </c>
      <c r="BU2681" t="s">
        <v>3600</v>
      </c>
      <c r="BV2681" t="s">
        <v>8149</v>
      </c>
    </row>
    <row r="2682" spans="1:74" x14ac:dyDescent="0.2">
      <c r="A2682" t="s">
        <v>3603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3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 t="s">
        <v>3603</v>
      </c>
      <c r="BN2682" t="s">
        <v>3848</v>
      </c>
      <c r="BO2682" t="s">
        <v>3849</v>
      </c>
      <c r="BP2682" t="s">
        <v>3850</v>
      </c>
      <c r="BQ2682" t="s">
        <v>3946</v>
      </c>
      <c r="BR2682" t="s">
        <v>3963</v>
      </c>
      <c r="BS2682" t="s">
        <v>3964</v>
      </c>
      <c r="BT2682" t="s">
        <v>3859</v>
      </c>
      <c r="BU2682" t="s">
        <v>3603</v>
      </c>
      <c r="BV2682" t="s">
        <v>8152</v>
      </c>
    </row>
    <row r="2683" spans="1:74" x14ac:dyDescent="0.2">
      <c r="A2683" t="s">
        <v>3604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3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 t="s">
        <v>3604</v>
      </c>
      <c r="BN2683" t="s">
        <v>3848</v>
      </c>
      <c r="BO2683" t="s">
        <v>3849</v>
      </c>
      <c r="BP2683" t="s">
        <v>3850</v>
      </c>
      <c r="BQ2683" t="s">
        <v>3851</v>
      </c>
      <c r="BR2683" t="s">
        <v>4398</v>
      </c>
      <c r="BS2683" t="s">
        <v>7173</v>
      </c>
      <c r="BT2683" t="s">
        <v>3859</v>
      </c>
      <c r="BU2683" t="s">
        <v>3604</v>
      </c>
      <c r="BV2683" t="s">
        <v>8153</v>
      </c>
    </row>
    <row r="2684" spans="1:74" x14ac:dyDescent="0.2">
      <c r="A2684" t="s">
        <v>3605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3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 t="s">
        <v>3605</v>
      </c>
      <c r="BN2684" t="s">
        <v>3848</v>
      </c>
      <c r="BO2684" t="s">
        <v>3849</v>
      </c>
      <c r="BP2684" t="s">
        <v>3850</v>
      </c>
      <c r="BQ2684" t="s">
        <v>3889</v>
      </c>
      <c r="BR2684" t="s">
        <v>3890</v>
      </c>
      <c r="BS2684" t="s">
        <v>8154</v>
      </c>
      <c r="BT2684" t="s">
        <v>3859</v>
      </c>
      <c r="BU2684" t="s">
        <v>3605</v>
      </c>
      <c r="BV2684" t="s">
        <v>8155</v>
      </c>
    </row>
    <row r="2685" spans="1:74" x14ac:dyDescent="0.2">
      <c r="A2685" t="s">
        <v>3608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3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 t="s">
        <v>3608</v>
      </c>
      <c r="BN2685" t="s">
        <v>3848</v>
      </c>
      <c r="BO2685" t="s">
        <v>3849</v>
      </c>
      <c r="BP2685" t="s">
        <v>3850</v>
      </c>
      <c r="BQ2685" t="s">
        <v>3889</v>
      </c>
      <c r="BR2685" t="s">
        <v>3890</v>
      </c>
      <c r="BS2685" t="s">
        <v>3859</v>
      </c>
      <c r="BT2685" t="s">
        <v>3859</v>
      </c>
      <c r="BU2685" t="s">
        <v>3608</v>
      </c>
      <c r="BV2685" t="s">
        <v>8159</v>
      </c>
    </row>
    <row r="2686" spans="1:74" x14ac:dyDescent="0.2">
      <c r="A2686" t="s">
        <v>3612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3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 t="s">
        <v>3612</v>
      </c>
      <c r="BN2686" t="s">
        <v>3848</v>
      </c>
      <c r="BO2686" t="s">
        <v>3849</v>
      </c>
      <c r="BP2686" t="s">
        <v>3850</v>
      </c>
      <c r="BQ2686" t="s">
        <v>4704</v>
      </c>
      <c r="BR2686" t="s">
        <v>3859</v>
      </c>
      <c r="BS2686" t="s">
        <v>3859</v>
      </c>
      <c r="BT2686" t="s">
        <v>3859</v>
      </c>
      <c r="BU2686" t="s">
        <v>3612</v>
      </c>
      <c r="BV2686" t="s">
        <v>8163</v>
      </c>
    </row>
    <row r="2687" spans="1:74" x14ac:dyDescent="0.2">
      <c r="A2687" t="s">
        <v>3613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3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 t="s">
        <v>3613</v>
      </c>
      <c r="BN2687" t="s">
        <v>3848</v>
      </c>
      <c r="BO2687" t="s">
        <v>3849</v>
      </c>
      <c r="BP2687" t="s">
        <v>3850</v>
      </c>
      <c r="BQ2687" t="s">
        <v>3946</v>
      </c>
      <c r="BR2687" t="s">
        <v>4001</v>
      </c>
      <c r="BS2687" t="s">
        <v>4002</v>
      </c>
      <c r="BT2687" t="s">
        <v>3859</v>
      </c>
      <c r="BU2687" t="s">
        <v>3613</v>
      </c>
      <c r="BV2687" t="s">
        <v>8164</v>
      </c>
    </row>
    <row r="2688" spans="1:74" x14ac:dyDescent="0.2">
      <c r="A2688" t="s">
        <v>3624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3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 t="s">
        <v>3624</v>
      </c>
      <c r="BN2688" t="s">
        <v>3848</v>
      </c>
      <c r="BO2688" t="s">
        <v>3849</v>
      </c>
      <c r="BP2688" t="s">
        <v>3900</v>
      </c>
      <c r="BQ2688" t="s">
        <v>3983</v>
      </c>
      <c r="BR2688" t="s">
        <v>4121</v>
      </c>
      <c r="BS2688" t="s">
        <v>4122</v>
      </c>
      <c r="BT2688" t="s">
        <v>3859</v>
      </c>
      <c r="BU2688" t="s">
        <v>3624</v>
      </c>
      <c r="BV2688" t="s">
        <v>8177</v>
      </c>
    </row>
    <row r="2689" spans="1:74" x14ac:dyDescent="0.2">
      <c r="A2689" t="s">
        <v>3630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3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 t="s">
        <v>3630</v>
      </c>
      <c r="BN2689" t="s">
        <v>3848</v>
      </c>
      <c r="BO2689" t="s">
        <v>3849</v>
      </c>
      <c r="BP2689" t="s">
        <v>3850</v>
      </c>
      <c r="BQ2689" t="s">
        <v>3889</v>
      </c>
      <c r="BR2689" t="s">
        <v>3890</v>
      </c>
      <c r="BS2689" t="s">
        <v>8184</v>
      </c>
      <c r="BT2689" t="s">
        <v>3859</v>
      </c>
      <c r="BU2689" t="s">
        <v>3630</v>
      </c>
      <c r="BV2689" t="s">
        <v>8185</v>
      </c>
    </row>
    <row r="2690" spans="1:74" x14ac:dyDescent="0.2">
      <c r="A2690" t="s">
        <v>3632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3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 t="s">
        <v>3632</v>
      </c>
      <c r="BN2690" t="s">
        <v>3848</v>
      </c>
      <c r="BO2690" t="s">
        <v>3849</v>
      </c>
      <c r="BP2690" t="s">
        <v>3850</v>
      </c>
      <c r="BQ2690" t="s">
        <v>4704</v>
      </c>
      <c r="BR2690" t="s">
        <v>3859</v>
      </c>
      <c r="BS2690" t="s">
        <v>3859</v>
      </c>
      <c r="BT2690" t="s">
        <v>3859</v>
      </c>
      <c r="BU2690" t="s">
        <v>3632</v>
      </c>
      <c r="BV2690" t="s">
        <v>8187</v>
      </c>
    </row>
    <row r="2691" spans="1:74" x14ac:dyDescent="0.2">
      <c r="A2691" t="s">
        <v>3635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3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 t="s">
        <v>3635</v>
      </c>
      <c r="BN2691" t="s">
        <v>3848</v>
      </c>
      <c r="BO2691" t="s">
        <v>3849</v>
      </c>
      <c r="BP2691" t="s">
        <v>3900</v>
      </c>
      <c r="BQ2691" t="s">
        <v>4476</v>
      </c>
      <c r="BR2691" t="s">
        <v>3859</v>
      </c>
      <c r="BS2691" t="s">
        <v>3859</v>
      </c>
      <c r="BT2691" t="s">
        <v>3859</v>
      </c>
      <c r="BU2691" t="s">
        <v>3635</v>
      </c>
      <c r="BV2691" t="s">
        <v>8190</v>
      </c>
    </row>
    <row r="2692" spans="1:74" x14ac:dyDescent="0.2">
      <c r="A2692" t="s">
        <v>3636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3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 t="s">
        <v>3636</v>
      </c>
      <c r="BN2692" t="s">
        <v>3848</v>
      </c>
      <c r="BO2692" t="s">
        <v>3849</v>
      </c>
      <c r="BP2692" t="s">
        <v>3850</v>
      </c>
      <c r="BQ2692" t="s">
        <v>3889</v>
      </c>
      <c r="BR2692" t="s">
        <v>3890</v>
      </c>
      <c r="BS2692" t="s">
        <v>7129</v>
      </c>
      <c r="BT2692" t="s">
        <v>3859</v>
      </c>
      <c r="BU2692" t="s">
        <v>3636</v>
      </c>
      <c r="BV2692" t="s">
        <v>8191</v>
      </c>
    </row>
    <row r="2693" spans="1:74" x14ac:dyDescent="0.2">
      <c r="A2693" t="s">
        <v>3640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3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 t="s">
        <v>3640</v>
      </c>
      <c r="BN2693" t="s">
        <v>3848</v>
      </c>
      <c r="BO2693" t="s">
        <v>3849</v>
      </c>
      <c r="BP2693" t="s">
        <v>3850</v>
      </c>
      <c r="BQ2693" t="s">
        <v>3889</v>
      </c>
      <c r="BR2693" t="s">
        <v>3890</v>
      </c>
      <c r="BS2693" t="s">
        <v>3859</v>
      </c>
      <c r="BT2693" t="s">
        <v>3859</v>
      </c>
      <c r="BU2693" t="s">
        <v>3640</v>
      </c>
      <c r="BV2693" t="s">
        <v>8197</v>
      </c>
    </row>
    <row r="2694" spans="1:74" x14ac:dyDescent="0.2">
      <c r="A2694" t="s">
        <v>3658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3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 t="s">
        <v>3658</v>
      </c>
      <c r="BN2694" t="s">
        <v>3848</v>
      </c>
      <c r="BO2694" t="s">
        <v>3849</v>
      </c>
      <c r="BP2694" t="s">
        <v>3900</v>
      </c>
      <c r="BQ2694" t="s">
        <v>4169</v>
      </c>
      <c r="BR2694" t="s">
        <v>4170</v>
      </c>
      <c r="BS2694" t="s">
        <v>3859</v>
      </c>
      <c r="BT2694" t="s">
        <v>3859</v>
      </c>
      <c r="BU2694" t="s">
        <v>3658</v>
      </c>
      <c r="BV2694" t="s">
        <v>8225</v>
      </c>
    </row>
    <row r="2695" spans="1:74" x14ac:dyDescent="0.2">
      <c r="A2695" t="s">
        <v>3674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3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 t="s">
        <v>3674</v>
      </c>
      <c r="BN2695" t="s">
        <v>3848</v>
      </c>
      <c r="BO2695" t="s">
        <v>3849</v>
      </c>
      <c r="BP2695" t="s">
        <v>3900</v>
      </c>
      <c r="BQ2695" t="s">
        <v>4169</v>
      </c>
      <c r="BR2695" t="s">
        <v>6534</v>
      </c>
      <c r="BS2695" t="s">
        <v>8245</v>
      </c>
      <c r="BT2695" t="s">
        <v>3859</v>
      </c>
      <c r="BU2695" t="s">
        <v>3674</v>
      </c>
      <c r="BV2695" t="s">
        <v>8246</v>
      </c>
    </row>
    <row r="2696" spans="1:74" x14ac:dyDescent="0.2">
      <c r="A2696" t="s">
        <v>3684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3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 t="s">
        <v>3684</v>
      </c>
      <c r="BN2696" t="s">
        <v>3848</v>
      </c>
      <c r="BO2696" t="s">
        <v>3849</v>
      </c>
      <c r="BP2696" t="s">
        <v>3900</v>
      </c>
      <c r="BQ2696" t="s">
        <v>3983</v>
      </c>
      <c r="BR2696" t="s">
        <v>3984</v>
      </c>
      <c r="BS2696" t="s">
        <v>8262</v>
      </c>
      <c r="BT2696" t="s">
        <v>8263</v>
      </c>
      <c r="BU2696" t="s">
        <v>3684</v>
      </c>
      <c r="BV2696" t="s">
        <v>8264</v>
      </c>
    </row>
    <row r="2697" spans="1:74" x14ac:dyDescent="0.2">
      <c r="A2697" t="s">
        <v>3686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3</v>
      </c>
      <c r="BI2697">
        <v>0</v>
      </c>
      <c r="BJ2697">
        <v>0</v>
      </c>
      <c r="BK2697">
        <v>0</v>
      </c>
      <c r="BL2697">
        <v>0</v>
      </c>
      <c r="BM2697" t="s">
        <v>3686</v>
      </c>
      <c r="BN2697" t="s">
        <v>3848</v>
      </c>
      <c r="BO2697" t="s">
        <v>3849</v>
      </c>
      <c r="BP2697" t="s">
        <v>3900</v>
      </c>
      <c r="BQ2697" t="s">
        <v>4593</v>
      </c>
      <c r="BR2697" t="s">
        <v>4594</v>
      </c>
      <c r="BS2697" t="s">
        <v>4903</v>
      </c>
      <c r="BT2697" t="s">
        <v>3859</v>
      </c>
      <c r="BU2697" t="s">
        <v>3686</v>
      </c>
      <c r="BV2697" t="s">
        <v>8266</v>
      </c>
    </row>
    <row r="2698" spans="1:74" x14ac:dyDescent="0.2">
      <c r="A2698" t="s">
        <v>3687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3</v>
      </c>
      <c r="BJ2698">
        <v>0</v>
      </c>
      <c r="BK2698">
        <v>0</v>
      </c>
      <c r="BL2698">
        <v>0</v>
      </c>
      <c r="BM2698" t="s">
        <v>3687</v>
      </c>
      <c r="BN2698" t="s">
        <v>3848</v>
      </c>
      <c r="BO2698" t="s">
        <v>3849</v>
      </c>
      <c r="BP2698" t="s">
        <v>3850</v>
      </c>
      <c r="BQ2698" t="s">
        <v>3889</v>
      </c>
      <c r="BR2698" t="s">
        <v>3890</v>
      </c>
      <c r="BS2698" t="s">
        <v>4795</v>
      </c>
      <c r="BT2698" t="s">
        <v>3859</v>
      </c>
      <c r="BU2698" t="s">
        <v>3687</v>
      </c>
      <c r="BV2698" t="s">
        <v>8267</v>
      </c>
    </row>
    <row r="2699" spans="1:74" x14ac:dyDescent="0.2">
      <c r="A2699" t="s">
        <v>3693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3</v>
      </c>
      <c r="BM2699" t="s">
        <v>3693</v>
      </c>
      <c r="BN2699" t="s">
        <v>3848</v>
      </c>
      <c r="BO2699" t="s">
        <v>3849</v>
      </c>
      <c r="BP2699" t="s">
        <v>3850</v>
      </c>
      <c r="BQ2699" t="s">
        <v>3859</v>
      </c>
      <c r="BR2699" t="s">
        <v>3859</v>
      </c>
      <c r="BS2699" t="s">
        <v>3859</v>
      </c>
      <c r="BT2699" t="s">
        <v>3859</v>
      </c>
      <c r="BU2699" t="s">
        <v>3693</v>
      </c>
      <c r="BV2699" t="s">
        <v>8273</v>
      </c>
    </row>
    <row r="2700" spans="1:74" x14ac:dyDescent="0.2">
      <c r="A2700" t="s">
        <v>3694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3</v>
      </c>
      <c r="BM2700" t="s">
        <v>3694</v>
      </c>
      <c r="BN2700" t="s">
        <v>3848</v>
      </c>
      <c r="BO2700" t="s">
        <v>3849</v>
      </c>
      <c r="BP2700" t="s">
        <v>3850</v>
      </c>
      <c r="BQ2700" t="s">
        <v>3946</v>
      </c>
      <c r="BR2700" t="s">
        <v>3947</v>
      </c>
      <c r="BS2700" t="s">
        <v>3859</v>
      </c>
      <c r="BT2700" t="s">
        <v>3859</v>
      </c>
      <c r="BU2700" t="s">
        <v>3694</v>
      </c>
      <c r="BV2700" t="s">
        <v>8274</v>
      </c>
    </row>
    <row r="2701" spans="1:74" x14ac:dyDescent="0.2">
      <c r="A2701" t="s">
        <v>3695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3</v>
      </c>
      <c r="BM2701" t="s">
        <v>3695</v>
      </c>
      <c r="BN2701" t="s">
        <v>3848</v>
      </c>
      <c r="BO2701" t="s">
        <v>3849</v>
      </c>
      <c r="BP2701" t="s">
        <v>3850</v>
      </c>
      <c r="BQ2701" t="s">
        <v>3946</v>
      </c>
      <c r="BR2701" t="s">
        <v>3859</v>
      </c>
      <c r="BS2701" t="s">
        <v>3859</v>
      </c>
      <c r="BT2701" t="s">
        <v>3859</v>
      </c>
      <c r="BU2701" t="s">
        <v>3695</v>
      </c>
      <c r="BV2701" t="s">
        <v>8275</v>
      </c>
    </row>
    <row r="2702" spans="1:74" x14ac:dyDescent="0.2">
      <c r="A2702" t="s">
        <v>3698</v>
      </c>
      <c r="B2702">
        <v>2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 t="s">
        <v>3698</v>
      </c>
      <c r="BN2702" t="s">
        <v>3848</v>
      </c>
      <c r="BO2702" t="s">
        <v>3849</v>
      </c>
      <c r="BP2702" t="s">
        <v>3850</v>
      </c>
      <c r="BQ2702" t="s">
        <v>3889</v>
      </c>
      <c r="BR2702" t="s">
        <v>3890</v>
      </c>
      <c r="BS2702" t="s">
        <v>8278</v>
      </c>
      <c r="BT2702" t="s">
        <v>3859</v>
      </c>
      <c r="BU2702" t="s">
        <v>3698</v>
      </c>
      <c r="BV2702" t="s">
        <v>8279</v>
      </c>
    </row>
    <row r="2703" spans="1:74" x14ac:dyDescent="0.2">
      <c r="A2703" t="s">
        <v>3700</v>
      </c>
      <c r="B2703">
        <v>0</v>
      </c>
      <c r="C2703">
        <v>2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 t="s">
        <v>3700</v>
      </c>
      <c r="BN2703" t="s">
        <v>3848</v>
      </c>
      <c r="BO2703" t="s">
        <v>3849</v>
      </c>
      <c r="BP2703" t="s">
        <v>3850</v>
      </c>
      <c r="BQ2703" t="s">
        <v>3889</v>
      </c>
      <c r="BR2703" t="s">
        <v>3890</v>
      </c>
      <c r="BS2703" t="s">
        <v>3859</v>
      </c>
      <c r="BT2703" t="s">
        <v>3859</v>
      </c>
      <c r="BU2703" t="s">
        <v>3700</v>
      </c>
      <c r="BV2703" t="s">
        <v>8282</v>
      </c>
    </row>
    <row r="2704" spans="1:74" x14ac:dyDescent="0.2">
      <c r="A2704" t="s">
        <v>3702</v>
      </c>
      <c r="B2704">
        <v>0</v>
      </c>
      <c r="C2704">
        <v>2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 t="s">
        <v>3702</v>
      </c>
      <c r="BN2704" t="s">
        <v>3848</v>
      </c>
      <c r="BO2704" t="s">
        <v>3849</v>
      </c>
      <c r="BP2704" t="s">
        <v>3859</v>
      </c>
      <c r="BQ2704" t="s">
        <v>3859</v>
      </c>
      <c r="BR2704" t="s">
        <v>3859</v>
      </c>
      <c r="BS2704" t="s">
        <v>3859</v>
      </c>
      <c r="BT2704" t="s">
        <v>3859</v>
      </c>
      <c r="BU2704" t="s">
        <v>3702</v>
      </c>
      <c r="BV2704" t="s">
        <v>8284</v>
      </c>
    </row>
    <row r="2705" spans="1:74" x14ac:dyDescent="0.2">
      <c r="A2705" t="s">
        <v>3703</v>
      </c>
      <c r="B2705">
        <v>0</v>
      </c>
      <c r="C2705">
        <v>2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 t="s">
        <v>3703</v>
      </c>
      <c r="BN2705" t="s">
        <v>3848</v>
      </c>
      <c r="BO2705" t="s">
        <v>3849</v>
      </c>
      <c r="BP2705" t="s">
        <v>3850</v>
      </c>
      <c r="BQ2705" t="s">
        <v>3859</v>
      </c>
      <c r="BR2705" t="s">
        <v>3859</v>
      </c>
      <c r="BS2705" t="s">
        <v>3859</v>
      </c>
      <c r="BT2705" t="s">
        <v>3859</v>
      </c>
      <c r="BU2705" t="s">
        <v>3703</v>
      </c>
      <c r="BV2705" t="s">
        <v>8285</v>
      </c>
    </row>
    <row r="2706" spans="1:74" x14ac:dyDescent="0.2">
      <c r="A2706" t="s">
        <v>3704</v>
      </c>
      <c r="B2706">
        <v>0</v>
      </c>
      <c r="C2706">
        <v>2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 t="s">
        <v>3704</v>
      </c>
      <c r="BN2706" t="s">
        <v>3848</v>
      </c>
      <c r="BO2706" t="s">
        <v>3849</v>
      </c>
      <c r="BP2706" t="s">
        <v>3850</v>
      </c>
      <c r="BQ2706" t="s">
        <v>3946</v>
      </c>
      <c r="BR2706" t="s">
        <v>3963</v>
      </c>
      <c r="BS2706" t="s">
        <v>3859</v>
      </c>
      <c r="BT2706" t="s">
        <v>3859</v>
      </c>
      <c r="BU2706" t="s">
        <v>3704</v>
      </c>
      <c r="BV2706" t="s">
        <v>8286</v>
      </c>
    </row>
    <row r="2707" spans="1:74" x14ac:dyDescent="0.2">
      <c r="A2707" t="s">
        <v>3707</v>
      </c>
      <c r="B2707">
        <v>0</v>
      </c>
      <c r="C2707">
        <v>0</v>
      </c>
      <c r="D2707">
        <v>2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 t="s">
        <v>3707</v>
      </c>
      <c r="BN2707" t="s">
        <v>3848</v>
      </c>
      <c r="BO2707" t="s">
        <v>3849</v>
      </c>
      <c r="BP2707" t="s">
        <v>3850</v>
      </c>
      <c r="BQ2707" t="s">
        <v>3946</v>
      </c>
      <c r="BR2707" t="s">
        <v>3947</v>
      </c>
      <c r="BS2707" t="s">
        <v>3859</v>
      </c>
      <c r="BT2707" t="s">
        <v>3859</v>
      </c>
      <c r="BU2707" t="s">
        <v>3707</v>
      </c>
      <c r="BV2707" t="s">
        <v>8289</v>
      </c>
    </row>
    <row r="2708" spans="1:74" x14ac:dyDescent="0.2">
      <c r="A2708" t="s">
        <v>3708</v>
      </c>
      <c r="B2708">
        <v>0</v>
      </c>
      <c r="C2708">
        <v>0</v>
      </c>
      <c r="D2708">
        <v>2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 t="s">
        <v>3708</v>
      </c>
      <c r="BN2708" t="s">
        <v>3848</v>
      </c>
      <c r="BO2708" t="s">
        <v>3849</v>
      </c>
      <c r="BP2708" t="s">
        <v>3850</v>
      </c>
      <c r="BQ2708" t="s">
        <v>4135</v>
      </c>
      <c r="BR2708" t="s">
        <v>3859</v>
      </c>
      <c r="BS2708" t="s">
        <v>3859</v>
      </c>
      <c r="BT2708" t="s">
        <v>3859</v>
      </c>
      <c r="BU2708" t="s">
        <v>3708</v>
      </c>
      <c r="BV2708" t="s">
        <v>8290</v>
      </c>
    </row>
    <row r="2709" spans="1:74" x14ac:dyDescent="0.2">
      <c r="A2709" t="s">
        <v>3710</v>
      </c>
      <c r="B2709">
        <v>0</v>
      </c>
      <c r="C2709">
        <v>0</v>
      </c>
      <c r="D2709">
        <v>0</v>
      </c>
      <c r="E2709">
        <v>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 t="s">
        <v>3710</v>
      </c>
      <c r="BN2709" t="s">
        <v>3848</v>
      </c>
      <c r="BO2709" t="s">
        <v>3849</v>
      </c>
      <c r="BP2709" t="s">
        <v>3850</v>
      </c>
      <c r="BQ2709" t="s">
        <v>3889</v>
      </c>
      <c r="BR2709" t="s">
        <v>3890</v>
      </c>
      <c r="BS2709" t="s">
        <v>3859</v>
      </c>
      <c r="BT2709" t="s">
        <v>3859</v>
      </c>
      <c r="BU2709" t="s">
        <v>3710</v>
      </c>
      <c r="BV2709" t="s">
        <v>8292</v>
      </c>
    </row>
    <row r="2710" spans="1:74" x14ac:dyDescent="0.2">
      <c r="A2710" t="s">
        <v>3711</v>
      </c>
      <c r="B2710">
        <v>0</v>
      </c>
      <c r="C2710">
        <v>0</v>
      </c>
      <c r="D2710">
        <v>0</v>
      </c>
      <c r="E2710">
        <v>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 t="s">
        <v>3711</v>
      </c>
      <c r="BN2710" t="s">
        <v>3848</v>
      </c>
      <c r="BO2710" t="s">
        <v>3849</v>
      </c>
      <c r="BP2710" t="s">
        <v>3850</v>
      </c>
      <c r="BQ2710" t="s">
        <v>4135</v>
      </c>
      <c r="BR2710" t="s">
        <v>3859</v>
      </c>
      <c r="BS2710" t="s">
        <v>3859</v>
      </c>
      <c r="BT2710" t="s">
        <v>3859</v>
      </c>
      <c r="BU2710" t="s">
        <v>3711</v>
      </c>
      <c r="BV2710" t="s">
        <v>8293</v>
      </c>
    </row>
    <row r="2711" spans="1:74" x14ac:dyDescent="0.2">
      <c r="A2711" t="s">
        <v>3718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2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 t="s">
        <v>3718</v>
      </c>
      <c r="BN2711" t="s">
        <v>3848</v>
      </c>
      <c r="BO2711" t="s">
        <v>3849</v>
      </c>
      <c r="BP2711" t="s">
        <v>3850</v>
      </c>
      <c r="BQ2711" t="s">
        <v>5155</v>
      </c>
      <c r="BR2711" t="s">
        <v>5156</v>
      </c>
      <c r="BS2711" t="s">
        <v>5157</v>
      </c>
      <c r="BT2711" t="s">
        <v>3859</v>
      </c>
      <c r="BU2711" t="s">
        <v>3718</v>
      </c>
      <c r="BV2711" t="s">
        <v>8300</v>
      </c>
    </row>
    <row r="2712" spans="1:74" x14ac:dyDescent="0.2">
      <c r="A2712" t="s">
        <v>3720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 t="s">
        <v>3720</v>
      </c>
      <c r="BN2712" t="s">
        <v>3848</v>
      </c>
      <c r="BO2712" t="s">
        <v>3849</v>
      </c>
      <c r="BP2712" t="s">
        <v>3850</v>
      </c>
      <c r="BQ2712" t="s">
        <v>4125</v>
      </c>
      <c r="BR2712" t="s">
        <v>4126</v>
      </c>
      <c r="BS2712" t="s">
        <v>7026</v>
      </c>
      <c r="BT2712" t="s">
        <v>3859</v>
      </c>
      <c r="BU2712" t="s">
        <v>3720</v>
      </c>
      <c r="BV2712" t="s">
        <v>8302</v>
      </c>
    </row>
    <row r="2713" spans="1:74" x14ac:dyDescent="0.2">
      <c r="A2713" t="s">
        <v>3721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2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 t="s">
        <v>3721</v>
      </c>
      <c r="BN2713" t="s">
        <v>3848</v>
      </c>
      <c r="BO2713" t="s">
        <v>3849</v>
      </c>
      <c r="BP2713" t="s">
        <v>3850</v>
      </c>
      <c r="BQ2713" t="s">
        <v>4704</v>
      </c>
      <c r="BR2713" t="s">
        <v>3859</v>
      </c>
      <c r="BS2713" t="s">
        <v>3859</v>
      </c>
      <c r="BT2713" t="s">
        <v>3859</v>
      </c>
      <c r="BU2713" t="s">
        <v>3721</v>
      </c>
      <c r="BV2713" t="s">
        <v>8303</v>
      </c>
    </row>
    <row r="2714" spans="1:74" x14ac:dyDescent="0.2">
      <c r="A2714" t="s">
        <v>3723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2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 t="s">
        <v>3723</v>
      </c>
      <c r="BN2714" t="s">
        <v>3848</v>
      </c>
      <c r="BO2714" t="s">
        <v>3849</v>
      </c>
      <c r="BP2714" t="s">
        <v>3850</v>
      </c>
      <c r="BQ2714" t="s">
        <v>3889</v>
      </c>
      <c r="BR2714" t="s">
        <v>3890</v>
      </c>
      <c r="BS2714" t="s">
        <v>3859</v>
      </c>
      <c r="BT2714" t="s">
        <v>3859</v>
      </c>
      <c r="BU2714" t="s">
        <v>3723</v>
      </c>
      <c r="BV2714" t="s">
        <v>8306</v>
      </c>
    </row>
    <row r="2715" spans="1:74" x14ac:dyDescent="0.2">
      <c r="A2715" t="s">
        <v>3725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2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 t="s">
        <v>3725</v>
      </c>
      <c r="BN2715" t="s">
        <v>3848</v>
      </c>
      <c r="BO2715" t="s">
        <v>3849</v>
      </c>
      <c r="BP2715" t="s">
        <v>3850</v>
      </c>
      <c r="BQ2715" t="s">
        <v>3946</v>
      </c>
      <c r="BR2715" t="s">
        <v>3947</v>
      </c>
      <c r="BS2715" t="s">
        <v>3859</v>
      </c>
      <c r="BT2715" t="s">
        <v>3859</v>
      </c>
      <c r="BU2715" t="s">
        <v>3725</v>
      </c>
      <c r="BV2715" t="s">
        <v>8309</v>
      </c>
    </row>
    <row r="2716" spans="1:74" x14ac:dyDescent="0.2">
      <c r="A2716" t="s">
        <v>3726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2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 t="s">
        <v>3726</v>
      </c>
      <c r="BN2716" t="s">
        <v>3848</v>
      </c>
      <c r="BO2716" t="s">
        <v>3849</v>
      </c>
      <c r="BP2716" t="s">
        <v>3850</v>
      </c>
      <c r="BQ2716" t="s">
        <v>3946</v>
      </c>
      <c r="BR2716" t="s">
        <v>3947</v>
      </c>
      <c r="BS2716" t="s">
        <v>3859</v>
      </c>
      <c r="BT2716" t="s">
        <v>3859</v>
      </c>
      <c r="BU2716" t="s">
        <v>3726</v>
      </c>
      <c r="BV2716" t="s">
        <v>8310</v>
      </c>
    </row>
    <row r="2717" spans="1:74" x14ac:dyDescent="0.2">
      <c r="A2717" t="s">
        <v>3728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 t="s">
        <v>3728</v>
      </c>
      <c r="BN2717" t="s">
        <v>3848</v>
      </c>
      <c r="BO2717" t="s">
        <v>3849</v>
      </c>
      <c r="BP2717" t="s">
        <v>5181</v>
      </c>
      <c r="BQ2717" t="s">
        <v>7841</v>
      </c>
      <c r="BR2717" t="s">
        <v>8061</v>
      </c>
      <c r="BS2717" t="s">
        <v>8313</v>
      </c>
      <c r="BT2717" t="s">
        <v>3859</v>
      </c>
      <c r="BU2717" t="s">
        <v>3728</v>
      </c>
      <c r="BV2717" t="s">
        <v>8314</v>
      </c>
    </row>
    <row r="2718" spans="1:74" x14ac:dyDescent="0.2">
      <c r="A2718" t="s">
        <v>3729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2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 t="s">
        <v>3729</v>
      </c>
      <c r="BN2718" t="s">
        <v>3848</v>
      </c>
      <c r="BO2718" t="s">
        <v>3849</v>
      </c>
      <c r="BP2718" t="s">
        <v>3850</v>
      </c>
      <c r="BQ2718" t="s">
        <v>3946</v>
      </c>
      <c r="BR2718" t="s">
        <v>3947</v>
      </c>
      <c r="BS2718" t="s">
        <v>5896</v>
      </c>
      <c r="BT2718" t="s">
        <v>3859</v>
      </c>
      <c r="BU2718" t="s">
        <v>3729</v>
      </c>
      <c r="BV2718" t="s">
        <v>8315</v>
      </c>
    </row>
    <row r="2719" spans="1:74" x14ac:dyDescent="0.2">
      <c r="A2719" t="s">
        <v>3731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 t="s">
        <v>3731</v>
      </c>
      <c r="BN2719" t="s">
        <v>3848</v>
      </c>
      <c r="BO2719" t="s">
        <v>3849</v>
      </c>
      <c r="BP2719" t="s">
        <v>3850</v>
      </c>
      <c r="BQ2719" t="s">
        <v>4125</v>
      </c>
      <c r="BR2719" t="s">
        <v>4126</v>
      </c>
      <c r="BS2719" t="s">
        <v>3859</v>
      </c>
      <c r="BT2719" t="s">
        <v>3859</v>
      </c>
      <c r="BU2719" t="s">
        <v>3731</v>
      </c>
      <c r="BV2719" t="s">
        <v>8319</v>
      </c>
    </row>
    <row r="2720" spans="1:74" x14ac:dyDescent="0.2">
      <c r="A2720" t="s">
        <v>3732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2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 t="s">
        <v>3732</v>
      </c>
      <c r="BN2720" t="s">
        <v>3848</v>
      </c>
      <c r="BO2720" t="s">
        <v>3849</v>
      </c>
      <c r="BP2720" t="s">
        <v>3850</v>
      </c>
      <c r="BQ2720" t="s">
        <v>3889</v>
      </c>
      <c r="BR2720" t="s">
        <v>3890</v>
      </c>
      <c r="BS2720" t="s">
        <v>8320</v>
      </c>
      <c r="BT2720" t="s">
        <v>3859</v>
      </c>
      <c r="BU2720" t="s">
        <v>3732</v>
      </c>
      <c r="BV2720" t="s">
        <v>8321</v>
      </c>
    </row>
    <row r="2721" spans="1:74" x14ac:dyDescent="0.2">
      <c r="A2721" t="s">
        <v>3736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2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 t="s">
        <v>3736</v>
      </c>
      <c r="BN2721" t="s">
        <v>3848</v>
      </c>
      <c r="BO2721" t="s">
        <v>3849</v>
      </c>
      <c r="BP2721" t="s">
        <v>3850</v>
      </c>
      <c r="BQ2721" t="s">
        <v>3946</v>
      </c>
      <c r="BR2721" t="s">
        <v>3947</v>
      </c>
      <c r="BS2721" t="s">
        <v>3859</v>
      </c>
      <c r="BT2721" t="s">
        <v>3859</v>
      </c>
      <c r="BU2721" t="s">
        <v>3736</v>
      </c>
      <c r="BV2721" t="s">
        <v>8326</v>
      </c>
    </row>
    <row r="2722" spans="1:74" x14ac:dyDescent="0.2">
      <c r="A2722" t="s">
        <v>3737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2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 t="s">
        <v>3737</v>
      </c>
      <c r="BN2722" t="s">
        <v>3848</v>
      </c>
      <c r="BO2722" t="s">
        <v>3849</v>
      </c>
      <c r="BP2722" t="s">
        <v>3850</v>
      </c>
      <c r="BQ2722" t="s">
        <v>3946</v>
      </c>
      <c r="BR2722" t="s">
        <v>3859</v>
      </c>
      <c r="BS2722" t="s">
        <v>3859</v>
      </c>
      <c r="BT2722" t="s">
        <v>3859</v>
      </c>
      <c r="BU2722" t="s">
        <v>3737</v>
      </c>
      <c r="BV2722" t="s">
        <v>8327</v>
      </c>
    </row>
    <row r="2723" spans="1:74" x14ac:dyDescent="0.2">
      <c r="A2723" t="s">
        <v>3740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2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 t="s">
        <v>3740</v>
      </c>
      <c r="BN2723" t="s">
        <v>3848</v>
      </c>
      <c r="BO2723" t="s">
        <v>3849</v>
      </c>
      <c r="BP2723" t="s">
        <v>3850</v>
      </c>
      <c r="BQ2723" t="s">
        <v>3859</v>
      </c>
      <c r="BR2723" t="s">
        <v>3859</v>
      </c>
      <c r="BS2723" t="s">
        <v>3859</v>
      </c>
      <c r="BT2723" t="s">
        <v>3859</v>
      </c>
      <c r="BU2723" t="s">
        <v>3740</v>
      </c>
      <c r="BV2723" t="s">
        <v>8331</v>
      </c>
    </row>
    <row r="2724" spans="1:74" x14ac:dyDescent="0.2">
      <c r="A2724" t="s">
        <v>3743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2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 t="s">
        <v>3743</v>
      </c>
      <c r="BN2724" t="s">
        <v>3848</v>
      </c>
      <c r="BO2724" t="s">
        <v>3849</v>
      </c>
      <c r="BP2724" t="s">
        <v>3850</v>
      </c>
      <c r="BQ2724" t="s">
        <v>3946</v>
      </c>
      <c r="BR2724" t="s">
        <v>3963</v>
      </c>
      <c r="BS2724" t="s">
        <v>3859</v>
      </c>
      <c r="BT2724" t="s">
        <v>3859</v>
      </c>
      <c r="BU2724" t="s">
        <v>3743</v>
      </c>
      <c r="BV2724" t="s">
        <v>8334</v>
      </c>
    </row>
    <row r="2725" spans="1:74" x14ac:dyDescent="0.2">
      <c r="A2725" t="s">
        <v>3744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2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 t="s">
        <v>3744</v>
      </c>
      <c r="BN2725" t="s">
        <v>3848</v>
      </c>
      <c r="BO2725" t="s">
        <v>3849</v>
      </c>
      <c r="BP2725" t="s">
        <v>3859</v>
      </c>
      <c r="BQ2725" t="s">
        <v>3859</v>
      </c>
      <c r="BR2725" t="s">
        <v>3859</v>
      </c>
      <c r="BS2725" t="s">
        <v>3859</v>
      </c>
      <c r="BT2725" t="s">
        <v>3859</v>
      </c>
      <c r="BU2725" t="s">
        <v>3744</v>
      </c>
      <c r="BV2725" t="s">
        <v>8335</v>
      </c>
    </row>
    <row r="2726" spans="1:74" x14ac:dyDescent="0.2">
      <c r="A2726" t="s">
        <v>3745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2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 t="s">
        <v>3745</v>
      </c>
      <c r="BN2726" t="s">
        <v>3848</v>
      </c>
      <c r="BO2726" t="s">
        <v>3849</v>
      </c>
      <c r="BP2726" t="s">
        <v>3850</v>
      </c>
      <c r="BQ2726" t="s">
        <v>4135</v>
      </c>
      <c r="BR2726" t="s">
        <v>3859</v>
      </c>
      <c r="BS2726" t="s">
        <v>3859</v>
      </c>
      <c r="BT2726" t="s">
        <v>3859</v>
      </c>
      <c r="BU2726" t="s">
        <v>3745</v>
      </c>
      <c r="BV2726" t="s">
        <v>8336</v>
      </c>
    </row>
    <row r="2727" spans="1:74" x14ac:dyDescent="0.2">
      <c r="A2727" t="s">
        <v>3750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2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 t="s">
        <v>3750</v>
      </c>
      <c r="BN2727" t="s">
        <v>3848</v>
      </c>
      <c r="BO2727" t="s">
        <v>3849</v>
      </c>
      <c r="BP2727" t="s">
        <v>3900</v>
      </c>
      <c r="BQ2727" t="s">
        <v>3859</v>
      </c>
      <c r="BR2727" t="s">
        <v>3859</v>
      </c>
      <c r="BS2727" t="s">
        <v>3859</v>
      </c>
      <c r="BT2727" t="s">
        <v>3859</v>
      </c>
      <c r="BU2727" t="s">
        <v>3750</v>
      </c>
      <c r="BV2727" t="s">
        <v>8342</v>
      </c>
    </row>
    <row r="2728" spans="1:74" x14ac:dyDescent="0.2">
      <c r="A2728" t="s">
        <v>3751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2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 t="s">
        <v>3751</v>
      </c>
      <c r="BN2728" t="s">
        <v>3848</v>
      </c>
      <c r="BO2728" t="s">
        <v>3849</v>
      </c>
      <c r="BP2728" t="s">
        <v>3900</v>
      </c>
      <c r="BQ2728" t="s">
        <v>4476</v>
      </c>
      <c r="BR2728" t="s">
        <v>3859</v>
      </c>
      <c r="BS2728" t="s">
        <v>3859</v>
      </c>
      <c r="BT2728" t="s">
        <v>3859</v>
      </c>
      <c r="BU2728" t="s">
        <v>3751</v>
      </c>
      <c r="BV2728" t="s">
        <v>8343</v>
      </c>
    </row>
    <row r="2729" spans="1:74" x14ac:dyDescent="0.2">
      <c r="A2729" t="s">
        <v>3753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2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 t="s">
        <v>3753</v>
      </c>
      <c r="BN2729" t="s">
        <v>3848</v>
      </c>
      <c r="BO2729" t="s">
        <v>3849</v>
      </c>
      <c r="BP2729" t="s">
        <v>3850</v>
      </c>
      <c r="BQ2729" t="s">
        <v>3946</v>
      </c>
      <c r="BR2729" t="s">
        <v>3859</v>
      </c>
      <c r="BS2729" t="s">
        <v>3859</v>
      </c>
      <c r="BT2729" t="s">
        <v>3859</v>
      </c>
      <c r="BU2729" t="s">
        <v>3753</v>
      </c>
      <c r="BV2729" t="s">
        <v>8345</v>
      </c>
    </row>
    <row r="2730" spans="1:74" x14ac:dyDescent="0.2">
      <c r="A2730" t="s">
        <v>3757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2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 t="s">
        <v>3757</v>
      </c>
      <c r="BN2730" t="s">
        <v>3848</v>
      </c>
      <c r="BO2730" t="s">
        <v>3849</v>
      </c>
      <c r="BP2730" t="s">
        <v>3850</v>
      </c>
      <c r="BQ2730" t="s">
        <v>3889</v>
      </c>
      <c r="BR2730" t="s">
        <v>3890</v>
      </c>
      <c r="BS2730" t="s">
        <v>3859</v>
      </c>
      <c r="BT2730" t="s">
        <v>3859</v>
      </c>
      <c r="BU2730" t="s">
        <v>3757</v>
      </c>
      <c r="BV2730" t="s">
        <v>8350</v>
      </c>
    </row>
    <row r="2731" spans="1:74" x14ac:dyDescent="0.2">
      <c r="A2731" t="s">
        <v>3759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2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 t="s">
        <v>3759</v>
      </c>
      <c r="BN2731" t="s">
        <v>3848</v>
      </c>
      <c r="BO2731" t="s">
        <v>3849</v>
      </c>
      <c r="BP2731" t="s">
        <v>3850</v>
      </c>
      <c r="BQ2731" t="s">
        <v>3946</v>
      </c>
      <c r="BR2731" t="s">
        <v>3947</v>
      </c>
      <c r="BS2731" t="s">
        <v>3859</v>
      </c>
      <c r="BT2731" t="s">
        <v>3859</v>
      </c>
      <c r="BU2731" t="s">
        <v>3759</v>
      </c>
      <c r="BV2731" t="s">
        <v>8352</v>
      </c>
    </row>
    <row r="2732" spans="1:74" x14ac:dyDescent="0.2">
      <c r="A2732" t="s">
        <v>3760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2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 t="s">
        <v>3760</v>
      </c>
      <c r="BN2732" t="s">
        <v>3848</v>
      </c>
      <c r="BO2732" t="s">
        <v>3849</v>
      </c>
      <c r="BP2732" t="s">
        <v>3850</v>
      </c>
      <c r="BQ2732" t="s">
        <v>3946</v>
      </c>
      <c r="BR2732" t="s">
        <v>3947</v>
      </c>
      <c r="BS2732" t="s">
        <v>8353</v>
      </c>
      <c r="BT2732" t="s">
        <v>8354</v>
      </c>
      <c r="BU2732" t="s">
        <v>3760</v>
      </c>
      <c r="BV2732" t="s">
        <v>8355</v>
      </c>
    </row>
    <row r="2733" spans="1:74" x14ac:dyDescent="0.2">
      <c r="A2733" t="s">
        <v>3761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2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 t="s">
        <v>3761</v>
      </c>
      <c r="BN2733" t="s">
        <v>3848</v>
      </c>
      <c r="BO2733" t="s">
        <v>3849</v>
      </c>
      <c r="BP2733" t="s">
        <v>3850</v>
      </c>
      <c r="BQ2733" t="s">
        <v>3851</v>
      </c>
      <c r="BR2733" t="s">
        <v>4398</v>
      </c>
      <c r="BS2733" t="s">
        <v>8356</v>
      </c>
      <c r="BT2733" t="s">
        <v>3859</v>
      </c>
      <c r="BU2733" t="s">
        <v>3761</v>
      </c>
      <c r="BV2733" t="s">
        <v>8357</v>
      </c>
    </row>
    <row r="2734" spans="1:74" x14ac:dyDescent="0.2">
      <c r="A2734" t="s">
        <v>3763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2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 t="s">
        <v>3763</v>
      </c>
      <c r="BN2734" t="s">
        <v>3848</v>
      </c>
      <c r="BO2734" t="s">
        <v>3849</v>
      </c>
      <c r="BP2734" t="s">
        <v>3850</v>
      </c>
      <c r="BQ2734" t="s">
        <v>3859</v>
      </c>
      <c r="BR2734" t="s">
        <v>3859</v>
      </c>
      <c r="BS2734" t="s">
        <v>3859</v>
      </c>
      <c r="BT2734" t="s">
        <v>3859</v>
      </c>
      <c r="BU2734" t="s">
        <v>3763</v>
      </c>
      <c r="BV2734" t="s">
        <v>8359</v>
      </c>
    </row>
    <row r="2735" spans="1:74" x14ac:dyDescent="0.2">
      <c r="A2735" t="s">
        <v>3764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 t="s">
        <v>3764</v>
      </c>
      <c r="BN2735" t="s">
        <v>3848</v>
      </c>
      <c r="BO2735" t="s">
        <v>3849</v>
      </c>
      <c r="BP2735" t="s">
        <v>3850</v>
      </c>
      <c r="BQ2735" t="s">
        <v>3946</v>
      </c>
      <c r="BR2735" t="s">
        <v>3963</v>
      </c>
      <c r="BS2735" t="s">
        <v>5509</v>
      </c>
      <c r="BT2735" t="s">
        <v>3859</v>
      </c>
      <c r="BU2735" t="s">
        <v>3764</v>
      </c>
      <c r="BV2735" t="s">
        <v>8360</v>
      </c>
    </row>
    <row r="2736" spans="1:74" x14ac:dyDescent="0.2">
      <c r="A2736" t="s">
        <v>3769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 t="s">
        <v>3769</v>
      </c>
      <c r="BN2736" t="s">
        <v>3848</v>
      </c>
      <c r="BO2736" t="s">
        <v>3849</v>
      </c>
      <c r="BP2736" t="s">
        <v>3850</v>
      </c>
      <c r="BQ2736" t="s">
        <v>3889</v>
      </c>
      <c r="BR2736" t="s">
        <v>3890</v>
      </c>
      <c r="BS2736" t="s">
        <v>3859</v>
      </c>
      <c r="BT2736" t="s">
        <v>3859</v>
      </c>
      <c r="BU2736" t="s">
        <v>3769</v>
      </c>
      <c r="BV2736" t="s">
        <v>8365</v>
      </c>
    </row>
    <row r="2737" spans="1:74" x14ac:dyDescent="0.2">
      <c r="A2737" t="s">
        <v>3772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2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 t="s">
        <v>3772</v>
      </c>
      <c r="BN2737" t="s">
        <v>3848</v>
      </c>
      <c r="BO2737" t="s">
        <v>3849</v>
      </c>
      <c r="BP2737" t="s">
        <v>3850</v>
      </c>
      <c r="BQ2737" t="s">
        <v>4704</v>
      </c>
      <c r="BR2737" t="s">
        <v>3859</v>
      </c>
      <c r="BS2737" t="s">
        <v>3859</v>
      </c>
      <c r="BT2737" t="s">
        <v>3859</v>
      </c>
      <c r="BU2737" t="s">
        <v>3772</v>
      </c>
      <c r="BV2737" t="s">
        <v>8369</v>
      </c>
    </row>
    <row r="2738" spans="1:74" x14ac:dyDescent="0.2">
      <c r="A2738" t="s">
        <v>3774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2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 t="s">
        <v>3774</v>
      </c>
      <c r="BN2738" t="s">
        <v>3848</v>
      </c>
      <c r="BO2738" t="s">
        <v>3849</v>
      </c>
      <c r="BP2738" t="s">
        <v>3850</v>
      </c>
      <c r="BQ2738" t="s">
        <v>3946</v>
      </c>
      <c r="BR2738" t="s">
        <v>3963</v>
      </c>
      <c r="BS2738" t="s">
        <v>3859</v>
      </c>
      <c r="BT2738" t="s">
        <v>3859</v>
      </c>
      <c r="BU2738" t="s">
        <v>3774</v>
      </c>
      <c r="BV2738" t="s">
        <v>8371</v>
      </c>
    </row>
    <row r="2739" spans="1:74" x14ac:dyDescent="0.2">
      <c r="A2739" t="s">
        <v>3776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2</v>
      </c>
      <c r="BK2739">
        <v>0</v>
      </c>
      <c r="BL2739">
        <v>0</v>
      </c>
      <c r="BM2739" t="s">
        <v>3776</v>
      </c>
      <c r="BN2739" t="s">
        <v>3848</v>
      </c>
      <c r="BO2739" t="s">
        <v>3849</v>
      </c>
      <c r="BP2739" t="s">
        <v>3900</v>
      </c>
      <c r="BQ2739" t="s">
        <v>3901</v>
      </c>
      <c r="BR2739" t="s">
        <v>3902</v>
      </c>
      <c r="BS2739" t="s">
        <v>3903</v>
      </c>
      <c r="BT2739" t="s">
        <v>3859</v>
      </c>
      <c r="BU2739" t="s">
        <v>3776</v>
      </c>
      <c r="BV2739" t="s">
        <v>8373</v>
      </c>
    </row>
    <row r="2740" spans="1:74" x14ac:dyDescent="0.2">
      <c r="A2740" t="s">
        <v>3778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2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 t="s">
        <v>3778</v>
      </c>
      <c r="BN2740" t="s">
        <v>3848</v>
      </c>
      <c r="BO2740" t="s">
        <v>3849</v>
      </c>
      <c r="BP2740" t="s">
        <v>3900</v>
      </c>
      <c r="BQ2740" t="s">
        <v>4169</v>
      </c>
      <c r="BR2740" t="s">
        <v>6038</v>
      </c>
      <c r="BS2740" t="s">
        <v>6039</v>
      </c>
      <c r="BT2740" t="s">
        <v>3859</v>
      </c>
      <c r="BU2740" t="s">
        <v>3778</v>
      </c>
      <c r="BV2740" t="s">
        <v>8377</v>
      </c>
    </row>
    <row r="2741" spans="1:74" x14ac:dyDescent="0.2">
      <c r="A2741" t="s">
        <v>3780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2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 t="s">
        <v>3780</v>
      </c>
      <c r="BN2741" t="s">
        <v>3848</v>
      </c>
      <c r="BO2741" t="s">
        <v>3849</v>
      </c>
      <c r="BP2741" t="s">
        <v>3850</v>
      </c>
      <c r="BQ2741" t="s">
        <v>3851</v>
      </c>
      <c r="BR2741" t="s">
        <v>4398</v>
      </c>
      <c r="BS2741" t="s">
        <v>4399</v>
      </c>
      <c r="BT2741" t="s">
        <v>3859</v>
      </c>
      <c r="BU2741" t="s">
        <v>3780</v>
      </c>
      <c r="BV2741" t="s">
        <v>8380</v>
      </c>
    </row>
    <row r="2742" spans="1:74" x14ac:dyDescent="0.2">
      <c r="A2742" t="s">
        <v>3782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2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 t="s">
        <v>3782</v>
      </c>
      <c r="BN2742" t="s">
        <v>3848</v>
      </c>
      <c r="BO2742" t="s">
        <v>3849</v>
      </c>
      <c r="BP2742" t="s">
        <v>3850</v>
      </c>
      <c r="BQ2742" t="s">
        <v>3889</v>
      </c>
      <c r="BR2742" t="s">
        <v>3890</v>
      </c>
      <c r="BS2742" t="s">
        <v>3859</v>
      </c>
      <c r="BT2742" t="s">
        <v>3859</v>
      </c>
      <c r="BU2742" t="s">
        <v>3782</v>
      </c>
      <c r="BV2742" t="s">
        <v>8382</v>
      </c>
    </row>
    <row r="2743" spans="1:74" x14ac:dyDescent="0.2">
      <c r="A2743" t="s">
        <v>3783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2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 t="s">
        <v>3783</v>
      </c>
      <c r="BN2743" t="s">
        <v>3848</v>
      </c>
      <c r="BO2743" t="s">
        <v>3849</v>
      </c>
      <c r="BP2743" t="s">
        <v>3850</v>
      </c>
      <c r="BQ2743" t="s">
        <v>3889</v>
      </c>
      <c r="BR2743" t="s">
        <v>3890</v>
      </c>
      <c r="BS2743" t="s">
        <v>3859</v>
      </c>
      <c r="BT2743" t="s">
        <v>3859</v>
      </c>
      <c r="BU2743" t="s">
        <v>3783</v>
      </c>
      <c r="BV2743" t="s">
        <v>8383</v>
      </c>
    </row>
    <row r="2744" spans="1:74" x14ac:dyDescent="0.2">
      <c r="A2744" t="s">
        <v>3784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2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 t="s">
        <v>3784</v>
      </c>
      <c r="BN2744" t="s">
        <v>3848</v>
      </c>
      <c r="BO2744" t="s">
        <v>3849</v>
      </c>
      <c r="BP2744" t="s">
        <v>3850</v>
      </c>
      <c r="BQ2744" t="s">
        <v>3889</v>
      </c>
      <c r="BR2744" t="s">
        <v>3890</v>
      </c>
      <c r="BS2744" t="s">
        <v>7129</v>
      </c>
      <c r="BT2744" t="s">
        <v>3859</v>
      </c>
      <c r="BU2744" t="s">
        <v>3784</v>
      </c>
      <c r="BV2744" t="s">
        <v>8384</v>
      </c>
    </row>
    <row r="2745" spans="1:74" x14ac:dyDescent="0.2">
      <c r="A2745" t="s">
        <v>3785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2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 t="s">
        <v>3785</v>
      </c>
      <c r="BN2745" t="s">
        <v>3848</v>
      </c>
      <c r="BO2745" t="s">
        <v>3849</v>
      </c>
      <c r="BP2745" t="s">
        <v>3850</v>
      </c>
      <c r="BQ2745" t="s">
        <v>3946</v>
      </c>
      <c r="BR2745" t="s">
        <v>3963</v>
      </c>
      <c r="BS2745" t="s">
        <v>5509</v>
      </c>
      <c r="BT2745" t="s">
        <v>3859</v>
      </c>
      <c r="BU2745" t="s">
        <v>3785</v>
      </c>
      <c r="BV2745" t="s">
        <v>8385</v>
      </c>
    </row>
    <row r="2746" spans="1:74" x14ac:dyDescent="0.2">
      <c r="A2746" t="s">
        <v>3786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2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 t="s">
        <v>3786</v>
      </c>
      <c r="BN2746" t="s">
        <v>3848</v>
      </c>
      <c r="BO2746" t="s">
        <v>3849</v>
      </c>
      <c r="BP2746" t="s">
        <v>3900</v>
      </c>
      <c r="BQ2746" t="s">
        <v>3983</v>
      </c>
      <c r="BR2746" t="s">
        <v>3984</v>
      </c>
      <c r="BS2746" t="s">
        <v>3985</v>
      </c>
      <c r="BT2746" t="s">
        <v>3859</v>
      </c>
      <c r="BU2746" t="s">
        <v>3786</v>
      </c>
      <c r="BV2746" t="s">
        <v>8386</v>
      </c>
    </row>
    <row r="2747" spans="1:74" x14ac:dyDescent="0.2">
      <c r="A2747" t="s">
        <v>3787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2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 t="s">
        <v>3787</v>
      </c>
      <c r="BN2747" t="s">
        <v>3848</v>
      </c>
      <c r="BO2747" t="s">
        <v>3849</v>
      </c>
      <c r="BP2747" t="s">
        <v>3850</v>
      </c>
      <c r="BQ2747" t="s">
        <v>3889</v>
      </c>
      <c r="BR2747" t="s">
        <v>3890</v>
      </c>
      <c r="BS2747" t="s">
        <v>5594</v>
      </c>
      <c r="BT2747" t="s">
        <v>3859</v>
      </c>
      <c r="BU2747" t="s">
        <v>3787</v>
      </c>
      <c r="BV2747" t="s">
        <v>8387</v>
      </c>
    </row>
    <row r="2748" spans="1:74" x14ac:dyDescent="0.2">
      <c r="A2748" t="s">
        <v>3788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2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 t="s">
        <v>3788</v>
      </c>
      <c r="BN2748" t="s">
        <v>3848</v>
      </c>
      <c r="BO2748" t="s">
        <v>3849</v>
      </c>
      <c r="BP2748" t="s">
        <v>3850</v>
      </c>
      <c r="BQ2748" t="s">
        <v>3946</v>
      </c>
      <c r="BR2748" t="s">
        <v>3947</v>
      </c>
      <c r="BS2748" t="s">
        <v>3859</v>
      </c>
      <c r="BT2748" t="s">
        <v>3859</v>
      </c>
      <c r="BU2748" t="s">
        <v>3788</v>
      </c>
      <c r="BV2748" t="s">
        <v>8388</v>
      </c>
    </row>
    <row r="2749" spans="1:74" x14ac:dyDescent="0.2">
      <c r="A2749" t="s">
        <v>3789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2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 t="s">
        <v>3789</v>
      </c>
      <c r="BN2749" t="s">
        <v>3848</v>
      </c>
      <c r="BO2749" t="s">
        <v>3849</v>
      </c>
      <c r="BP2749" t="s">
        <v>3900</v>
      </c>
      <c r="BQ2749" t="s">
        <v>4476</v>
      </c>
      <c r="BR2749" t="s">
        <v>3859</v>
      </c>
      <c r="BS2749" t="s">
        <v>3859</v>
      </c>
      <c r="BT2749" t="s">
        <v>3859</v>
      </c>
      <c r="BU2749" t="s">
        <v>3789</v>
      </c>
      <c r="BV2749" t="s">
        <v>8389</v>
      </c>
    </row>
    <row r="2750" spans="1:74" x14ac:dyDescent="0.2">
      <c r="A2750" t="s">
        <v>3798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2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 t="s">
        <v>3798</v>
      </c>
      <c r="BN2750" t="s">
        <v>3848</v>
      </c>
      <c r="BO2750" t="s">
        <v>3849</v>
      </c>
      <c r="BP2750" t="s">
        <v>3850</v>
      </c>
      <c r="BQ2750" t="s">
        <v>3946</v>
      </c>
      <c r="BR2750" t="s">
        <v>3963</v>
      </c>
      <c r="BS2750" t="s">
        <v>3859</v>
      </c>
      <c r="BT2750" t="s">
        <v>3859</v>
      </c>
      <c r="BU2750" t="s">
        <v>3798</v>
      </c>
      <c r="BV2750" t="s">
        <v>8404</v>
      </c>
    </row>
    <row r="2751" spans="1:74" x14ac:dyDescent="0.2">
      <c r="A2751" t="s">
        <v>3799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2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 t="s">
        <v>3799</v>
      </c>
      <c r="BN2751" t="s">
        <v>3848</v>
      </c>
      <c r="BO2751" t="s">
        <v>3849</v>
      </c>
      <c r="BP2751" t="s">
        <v>3850</v>
      </c>
      <c r="BQ2751" t="s">
        <v>3889</v>
      </c>
      <c r="BR2751" t="s">
        <v>3890</v>
      </c>
      <c r="BS2751" t="s">
        <v>5594</v>
      </c>
      <c r="BT2751" t="s">
        <v>3859</v>
      </c>
      <c r="BU2751" t="s">
        <v>3799</v>
      </c>
      <c r="BV2751" t="s">
        <v>8405</v>
      </c>
    </row>
    <row r="2752" spans="1:74" x14ac:dyDescent="0.2">
      <c r="A2752" t="s">
        <v>3808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2</v>
      </c>
      <c r="BI2752">
        <v>0</v>
      </c>
      <c r="BJ2752">
        <v>0</v>
      </c>
      <c r="BK2752">
        <v>0</v>
      </c>
      <c r="BL2752">
        <v>0</v>
      </c>
      <c r="BM2752" t="s">
        <v>3808</v>
      </c>
      <c r="BN2752" t="s">
        <v>3848</v>
      </c>
      <c r="BO2752" t="s">
        <v>3849</v>
      </c>
      <c r="BP2752" t="s">
        <v>3850</v>
      </c>
      <c r="BQ2752" t="s">
        <v>3889</v>
      </c>
      <c r="BR2752" t="s">
        <v>3890</v>
      </c>
      <c r="BS2752" t="s">
        <v>7129</v>
      </c>
      <c r="BT2752" t="s">
        <v>3859</v>
      </c>
      <c r="BU2752" t="s">
        <v>3808</v>
      </c>
      <c r="BV2752" t="s">
        <v>8418</v>
      </c>
    </row>
    <row r="2753" spans="1:74" x14ac:dyDescent="0.2">
      <c r="A2753" t="s">
        <v>3810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2</v>
      </c>
      <c r="BI2753">
        <v>0</v>
      </c>
      <c r="BJ2753">
        <v>0</v>
      </c>
      <c r="BK2753">
        <v>0</v>
      </c>
      <c r="BL2753">
        <v>0</v>
      </c>
      <c r="BM2753" t="s">
        <v>3810</v>
      </c>
      <c r="BN2753" t="s">
        <v>3848</v>
      </c>
      <c r="BO2753" t="s">
        <v>3849</v>
      </c>
      <c r="BP2753" t="s">
        <v>3850</v>
      </c>
      <c r="BQ2753" t="s">
        <v>3889</v>
      </c>
      <c r="BR2753" t="s">
        <v>3890</v>
      </c>
      <c r="BS2753" t="s">
        <v>3859</v>
      </c>
      <c r="BT2753" t="s">
        <v>3859</v>
      </c>
      <c r="BU2753" t="s">
        <v>3810</v>
      </c>
      <c r="BV2753" t="s">
        <v>8420</v>
      </c>
    </row>
    <row r="2754" spans="1:74" x14ac:dyDescent="0.2">
      <c r="A2754" t="s">
        <v>3812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2</v>
      </c>
      <c r="BJ2754">
        <v>0</v>
      </c>
      <c r="BK2754">
        <v>0</v>
      </c>
      <c r="BL2754">
        <v>0</v>
      </c>
      <c r="BM2754" t="s">
        <v>3812</v>
      </c>
      <c r="BN2754" t="s">
        <v>3848</v>
      </c>
      <c r="BO2754" t="s">
        <v>3849</v>
      </c>
      <c r="BP2754" t="s">
        <v>3850</v>
      </c>
      <c r="BQ2754" t="s">
        <v>3946</v>
      </c>
      <c r="BR2754" t="s">
        <v>3947</v>
      </c>
      <c r="BS2754" t="s">
        <v>3859</v>
      </c>
      <c r="BT2754" t="s">
        <v>3859</v>
      </c>
      <c r="BU2754" t="s">
        <v>3812</v>
      </c>
      <c r="BV2754" t="s">
        <v>8422</v>
      </c>
    </row>
    <row r="2755" spans="1:74" x14ac:dyDescent="0.2">
      <c r="A2755" t="s">
        <v>3813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2</v>
      </c>
      <c r="BK2755">
        <v>0</v>
      </c>
      <c r="BL2755">
        <v>0</v>
      </c>
      <c r="BM2755" t="s">
        <v>3813</v>
      </c>
      <c r="BN2755" t="s">
        <v>3848</v>
      </c>
      <c r="BO2755" t="s">
        <v>3849</v>
      </c>
      <c r="BP2755" t="s">
        <v>3850</v>
      </c>
      <c r="BQ2755" t="s">
        <v>3889</v>
      </c>
      <c r="BR2755" t="s">
        <v>3890</v>
      </c>
      <c r="BS2755" t="s">
        <v>7129</v>
      </c>
      <c r="BT2755" t="s">
        <v>3859</v>
      </c>
      <c r="BU2755" t="s">
        <v>3813</v>
      </c>
      <c r="BV2755" t="s">
        <v>8423</v>
      </c>
    </row>
    <row r="2756" spans="1:74" x14ac:dyDescent="0.2">
      <c r="A2756" t="s">
        <v>3815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2</v>
      </c>
      <c r="BK2756">
        <v>0</v>
      </c>
      <c r="BL2756">
        <v>0</v>
      </c>
      <c r="BM2756" t="s">
        <v>3815</v>
      </c>
      <c r="BN2756" t="s">
        <v>3848</v>
      </c>
      <c r="BO2756" t="s">
        <v>3849</v>
      </c>
      <c r="BP2756" t="s">
        <v>3850</v>
      </c>
      <c r="BQ2756" t="s">
        <v>3851</v>
      </c>
      <c r="BR2756" t="s">
        <v>3852</v>
      </c>
      <c r="BS2756" t="s">
        <v>3859</v>
      </c>
      <c r="BT2756" t="s">
        <v>3859</v>
      </c>
      <c r="BU2756" t="s">
        <v>3815</v>
      </c>
      <c r="BV2756" t="s">
        <v>8425</v>
      </c>
    </row>
    <row r="2757" spans="1:74" x14ac:dyDescent="0.2">
      <c r="A2757" t="s">
        <v>3816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2</v>
      </c>
      <c r="BL2757">
        <v>0</v>
      </c>
      <c r="BM2757" t="s">
        <v>3816</v>
      </c>
      <c r="BN2757" t="s">
        <v>3848</v>
      </c>
      <c r="BO2757" t="s">
        <v>3849</v>
      </c>
      <c r="BP2757" t="s">
        <v>3850</v>
      </c>
      <c r="BQ2757" t="s">
        <v>3946</v>
      </c>
      <c r="BR2757" t="s">
        <v>3947</v>
      </c>
      <c r="BS2757" t="s">
        <v>3859</v>
      </c>
      <c r="BT2757" t="s">
        <v>3859</v>
      </c>
      <c r="BU2757" t="s">
        <v>3816</v>
      </c>
      <c r="BV2757" t="s">
        <v>8426</v>
      </c>
    </row>
    <row r="2758" spans="1:74" x14ac:dyDescent="0.2">
      <c r="A2758" t="s">
        <v>3821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2</v>
      </c>
      <c r="BM2758" t="s">
        <v>3821</v>
      </c>
      <c r="BN2758" t="s">
        <v>3848</v>
      </c>
      <c r="BO2758" t="s">
        <v>3849</v>
      </c>
      <c r="BP2758" t="s">
        <v>3900</v>
      </c>
      <c r="BQ2758" t="s">
        <v>3983</v>
      </c>
      <c r="BR2758" t="s">
        <v>4121</v>
      </c>
      <c r="BS2758" t="s">
        <v>4452</v>
      </c>
      <c r="BT2758" t="s">
        <v>3859</v>
      </c>
      <c r="BU2758" t="s">
        <v>3821</v>
      </c>
      <c r="BV2758" t="s">
        <v>8431</v>
      </c>
    </row>
    <row r="2759" spans="1:74" x14ac:dyDescent="0.2">
      <c r="A2759" t="s">
        <v>3823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2</v>
      </c>
      <c r="BM2759" t="s">
        <v>3823</v>
      </c>
      <c r="BN2759" t="s">
        <v>3848</v>
      </c>
      <c r="BO2759" t="s">
        <v>3849</v>
      </c>
      <c r="BP2759" t="s">
        <v>3850</v>
      </c>
      <c r="BQ2759" t="s">
        <v>4135</v>
      </c>
      <c r="BR2759" t="s">
        <v>3859</v>
      </c>
      <c r="BS2759" t="s">
        <v>3859</v>
      </c>
      <c r="BT2759" t="s">
        <v>3859</v>
      </c>
      <c r="BU2759" t="s">
        <v>3823</v>
      </c>
      <c r="BV2759" t="s">
        <v>8433</v>
      </c>
    </row>
    <row r="2760" spans="1:74" x14ac:dyDescent="0.2">
      <c r="A2760" t="s">
        <v>3826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 t="s">
        <v>3826</v>
      </c>
      <c r="BN2760" t="s">
        <v>3848</v>
      </c>
      <c r="BO2760" t="s">
        <v>3849</v>
      </c>
      <c r="BP2760" t="s">
        <v>3850</v>
      </c>
      <c r="BQ2760" t="s">
        <v>3946</v>
      </c>
      <c r="BR2760" t="s">
        <v>3963</v>
      </c>
      <c r="BS2760" t="s">
        <v>5509</v>
      </c>
      <c r="BT2760" t="s">
        <v>3859</v>
      </c>
      <c r="BU2760" t="s">
        <v>3826</v>
      </c>
      <c r="BV2760" t="s">
        <v>8436</v>
      </c>
    </row>
    <row r="2761" spans="1:74" x14ac:dyDescent="0.2">
      <c r="A2761" t="s">
        <v>3828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 t="s">
        <v>3828</v>
      </c>
      <c r="BN2761" t="s">
        <v>3848</v>
      </c>
      <c r="BO2761" t="s">
        <v>3849</v>
      </c>
      <c r="BP2761" t="s">
        <v>3850</v>
      </c>
      <c r="BQ2761" t="s">
        <v>3946</v>
      </c>
      <c r="BR2761" t="s">
        <v>3963</v>
      </c>
      <c r="BS2761" t="s">
        <v>3859</v>
      </c>
      <c r="BT2761" t="s">
        <v>3859</v>
      </c>
      <c r="BU2761" t="s">
        <v>3828</v>
      </c>
      <c r="BV2761" t="s">
        <v>8438</v>
      </c>
    </row>
    <row r="2762" spans="1:74" x14ac:dyDescent="0.2">
      <c r="A2762" t="s">
        <v>3829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1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 t="s">
        <v>3829</v>
      </c>
      <c r="BN2762" t="s">
        <v>3848</v>
      </c>
      <c r="BO2762" t="s">
        <v>3849</v>
      </c>
      <c r="BP2762" t="s">
        <v>3850</v>
      </c>
      <c r="BQ2762" t="s">
        <v>3946</v>
      </c>
      <c r="BR2762" t="s">
        <v>3963</v>
      </c>
      <c r="BS2762" t="s">
        <v>3859</v>
      </c>
      <c r="BT2762" t="s">
        <v>3859</v>
      </c>
      <c r="BU2762" t="s">
        <v>3829</v>
      </c>
      <c r="BV2762" t="s">
        <v>8439</v>
      </c>
    </row>
    <row r="2763" spans="1:74" x14ac:dyDescent="0.2">
      <c r="A2763" t="s">
        <v>3832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1</v>
      </c>
      <c r="BJ2763">
        <v>0</v>
      </c>
      <c r="BK2763">
        <v>0</v>
      </c>
      <c r="BL2763">
        <v>0</v>
      </c>
      <c r="BM2763" t="s">
        <v>3832</v>
      </c>
      <c r="BN2763" t="s">
        <v>3848</v>
      </c>
      <c r="BO2763" t="s">
        <v>3849</v>
      </c>
      <c r="BP2763" t="s">
        <v>3850</v>
      </c>
      <c r="BQ2763" t="s">
        <v>3889</v>
      </c>
      <c r="BR2763" t="s">
        <v>3890</v>
      </c>
      <c r="BS2763" t="s">
        <v>7129</v>
      </c>
      <c r="BT2763" t="s">
        <v>3859</v>
      </c>
      <c r="BU2763" t="s">
        <v>3832</v>
      </c>
      <c r="BV2763" t="s">
        <v>8442</v>
      </c>
    </row>
    <row r="2764" spans="1:74" x14ac:dyDescent="0.2">
      <c r="A2764" t="s">
        <v>3833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1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 t="s">
        <v>3833</v>
      </c>
      <c r="BN2764" t="s">
        <v>3848</v>
      </c>
      <c r="BO2764" t="s">
        <v>3849</v>
      </c>
      <c r="BP2764" t="s">
        <v>3850</v>
      </c>
      <c r="BQ2764" t="s">
        <v>3889</v>
      </c>
      <c r="BR2764" t="s">
        <v>3890</v>
      </c>
      <c r="BS2764" t="s">
        <v>3859</v>
      </c>
      <c r="BT2764" t="s">
        <v>3859</v>
      </c>
      <c r="BU2764" t="s">
        <v>3833</v>
      </c>
      <c r="BV2764" t="s">
        <v>8443</v>
      </c>
    </row>
    <row r="2765" spans="1:74" x14ac:dyDescent="0.2">
      <c r="A2765" t="s">
        <v>3835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1</v>
      </c>
      <c r="BI2765">
        <v>0</v>
      </c>
      <c r="BJ2765">
        <v>0</v>
      </c>
      <c r="BK2765">
        <v>0</v>
      </c>
      <c r="BL2765">
        <v>0</v>
      </c>
      <c r="BM2765" t="s">
        <v>3835</v>
      </c>
      <c r="BN2765" t="s">
        <v>3848</v>
      </c>
      <c r="BO2765" t="s">
        <v>3849</v>
      </c>
      <c r="BP2765" t="s">
        <v>3850</v>
      </c>
      <c r="BQ2765" t="s">
        <v>3889</v>
      </c>
      <c r="BR2765" t="s">
        <v>3890</v>
      </c>
      <c r="BS2765" t="s">
        <v>3859</v>
      </c>
      <c r="BT2765" t="s">
        <v>3859</v>
      </c>
      <c r="BU2765" t="s">
        <v>3835</v>
      </c>
      <c r="BV2765" t="s">
        <v>8445</v>
      </c>
    </row>
    <row r="2766" spans="1:74" x14ac:dyDescent="0.2">
      <c r="A2766" t="s">
        <v>3836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1</v>
      </c>
      <c r="BI2766">
        <v>0</v>
      </c>
      <c r="BJ2766">
        <v>0</v>
      </c>
      <c r="BK2766">
        <v>0</v>
      </c>
      <c r="BL2766">
        <v>0</v>
      </c>
      <c r="BM2766" t="s">
        <v>3836</v>
      </c>
      <c r="BN2766" t="s">
        <v>3848</v>
      </c>
      <c r="BO2766" t="s">
        <v>3849</v>
      </c>
      <c r="BP2766" t="s">
        <v>3850</v>
      </c>
      <c r="BQ2766" t="s">
        <v>3889</v>
      </c>
      <c r="BR2766" t="s">
        <v>3890</v>
      </c>
      <c r="BS2766" t="s">
        <v>3859</v>
      </c>
      <c r="BT2766" t="s">
        <v>3859</v>
      </c>
      <c r="BU2766" t="s">
        <v>3836</v>
      </c>
      <c r="BV2766" t="s">
        <v>8446</v>
      </c>
    </row>
    <row r="2767" spans="1:74" x14ac:dyDescent="0.2">
      <c r="A2767" t="s">
        <v>3837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1</v>
      </c>
      <c r="BJ2767">
        <v>0</v>
      </c>
      <c r="BK2767">
        <v>0</v>
      </c>
      <c r="BL2767">
        <v>0</v>
      </c>
      <c r="BM2767" t="s">
        <v>3837</v>
      </c>
      <c r="BN2767" t="s">
        <v>3848</v>
      </c>
      <c r="BO2767" t="s">
        <v>3849</v>
      </c>
      <c r="BP2767" t="s">
        <v>3850</v>
      </c>
      <c r="BQ2767" t="s">
        <v>3889</v>
      </c>
      <c r="BR2767" t="s">
        <v>3890</v>
      </c>
      <c r="BS2767" t="s">
        <v>7129</v>
      </c>
      <c r="BT2767" t="s">
        <v>3859</v>
      </c>
      <c r="BU2767" t="s">
        <v>3837</v>
      </c>
      <c r="BV2767" t="s">
        <v>8447</v>
      </c>
    </row>
    <row r="2768" spans="1:74" x14ac:dyDescent="0.2">
      <c r="A2768" t="s">
        <v>3838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1</v>
      </c>
      <c r="BJ2768">
        <v>0</v>
      </c>
      <c r="BK2768">
        <v>0</v>
      </c>
      <c r="BL2768">
        <v>0</v>
      </c>
      <c r="BM2768" t="s">
        <v>3838</v>
      </c>
      <c r="BN2768" t="s">
        <v>3848</v>
      </c>
      <c r="BO2768" t="s">
        <v>3849</v>
      </c>
      <c r="BP2768" t="s">
        <v>3850</v>
      </c>
      <c r="BQ2768" t="s">
        <v>3889</v>
      </c>
      <c r="BR2768" t="s">
        <v>3890</v>
      </c>
      <c r="BS2768" t="s">
        <v>5594</v>
      </c>
      <c r="BT2768" t="s">
        <v>3859</v>
      </c>
      <c r="BU2768" t="s">
        <v>3838</v>
      </c>
      <c r="BV2768" t="s">
        <v>8448</v>
      </c>
    </row>
    <row r="2769" spans="1:74" x14ac:dyDescent="0.2">
      <c r="A2769" t="s">
        <v>1371</v>
      </c>
      <c r="B2769">
        <v>21</v>
      </c>
      <c r="C2769">
        <v>4</v>
      </c>
      <c r="D2769">
        <v>0</v>
      </c>
      <c r="E2769">
        <v>0</v>
      </c>
      <c r="F2769">
        <v>0</v>
      </c>
      <c r="G2769">
        <v>17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 t="s">
        <v>1371</v>
      </c>
      <c r="BN2769" t="s">
        <v>3848</v>
      </c>
      <c r="BO2769" t="s">
        <v>5522</v>
      </c>
      <c r="BP2769" t="s">
        <v>5523</v>
      </c>
      <c r="BQ2769" t="s">
        <v>5524</v>
      </c>
      <c r="BR2769" t="s">
        <v>5525</v>
      </c>
      <c r="BS2769" t="s">
        <v>5526</v>
      </c>
      <c r="BT2769" t="s">
        <v>3859</v>
      </c>
      <c r="BU2769" t="s">
        <v>1371</v>
      </c>
      <c r="BV2769" t="s">
        <v>5527</v>
      </c>
    </row>
    <row r="2770" spans="1:74" x14ac:dyDescent="0.2">
      <c r="A2770" t="s">
        <v>3555</v>
      </c>
      <c r="B2770">
        <v>0</v>
      </c>
      <c r="C2770">
        <v>3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 t="s">
        <v>3555</v>
      </c>
      <c r="BN2770" t="s">
        <v>3848</v>
      </c>
      <c r="BO2770" t="s">
        <v>5522</v>
      </c>
      <c r="BP2770" t="s">
        <v>5523</v>
      </c>
      <c r="BQ2770" t="s">
        <v>5524</v>
      </c>
      <c r="BR2770" t="s">
        <v>5525</v>
      </c>
      <c r="BS2770" t="s">
        <v>8103</v>
      </c>
      <c r="BT2770" t="s">
        <v>3859</v>
      </c>
      <c r="BU2770" t="s">
        <v>3555</v>
      </c>
      <c r="BV2770" t="s">
        <v>8104</v>
      </c>
    </row>
    <row r="2771" spans="1:74" x14ac:dyDescent="0.2">
      <c r="A2771" t="s">
        <v>3575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3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 t="s">
        <v>3575</v>
      </c>
      <c r="BN2771" t="s">
        <v>3848</v>
      </c>
      <c r="BO2771" t="s">
        <v>5522</v>
      </c>
      <c r="BP2771" t="s">
        <v>5523</v>
      </c>
      <c r="BQ2771" t="s">
        <v>5524</v>
      </c>
      <c r="BR2771" t="s">
        <v>5525</v>
      </c>
      <c r="BS2771" t="s">
        <v>8103</v>
      </c>
      <c r="BT2771" t="s">
        <v>3859</v>
      </c>
      <c r="BU2771" t="s">
        <v>3575</v>
      </c>
      <c r="BV2771" t="s">
        <v>8124</v>
      </c>
    </row>
    <row r="2772" spans="1:74" x14ac:dyDescent="0.2">
      <c r="A2772" t="s">
        <v>1880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9</v>
      </c>
      <c r="BE2772">
        <v>0</v>
      </c>
      <c r="BF2772">
        <v>0</v>
      </c>
      <c r="BG2772">
        <v>14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 t="s">
        <v>1880</v>
      </c>
      <c r="BN2772" t="s">
        <v>3848</v>
      </c>
      <c r="BO2772" t="s">
        <v>6113</v>
      </c>
      <c r="BP2772" t="s">
        <v>6114</v>
      </c>
      <c r="BQ2772" t="s">
        <v>6115</v>
      </c>
      <c r="BR2772" t="s">
        <v>6116</v>
      </c>
      <c r="BS2772" t="s">
        <v>3859</v>
      </c>
      <c r="BT2772" t="s">
        <v>3859</v>
      </c>
      <c r="BU2772" t="s">
        <v>1880</v>
      </c>
      <c r="BV2772" t="s">
        <v>6117</v>
      </c>
    </row>
    <row r="2773" spans="1:74" x14ac:dyDescent="0.2">
      <c r="A2773" t="s">
        <v>2396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13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 t="s">
        <v>2396</v>
      </c>
      <c r="BN2773" t="s">
        <v>3848</v>
      </c>
      <c r="BO2773" t="s">
        <v>6113</v>
      </c>
      <c r="BP2773" t="s">
        <v>6114</v>
      </c>
      <c r="BQ2773" t="s">
        <v>6115</v>
      </c>
      <c r="BR2773" t="s">
        <v>6116</v>
      </c>
      <c r="BS2773" t="s">
        <v>3859</v>
      </c>
      <c r="BT2773" t="s">
        <v>3859</v>
      </c>
      <c r="BU2773" t="s">
        <v>2396</v>
      </c>
      <c r="BV2773" t="s">
        <v>6703</v>
      </c>
    </row>
    <row r="2774" spans="1:74" x14ac:dyDescent="0.2">
      <c r="A2774" t="s">
        <v>2556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11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 t="s">
        <v>2556</v>
      </c>
      <c r="BN2774" t="s">
        <v>3848</v>
      </c>
      <c r="BO2774" t="s">
        <v>6113</v>
      </c>
      <c r="BP2774" t="s">
        <v>6114</v>
      </c>
      <c r="BQ2774" t="s">
        <v>6115</v>
      </c>
      <c r="BR2774" t="s">
        <v>6116</v>
      </c>
      <c r="BS2774" t="s">
        <v>3859</v>
      </c>
      <c r="BT2774" t="s">
        <v>3859</v>
      </c>
      <c r="BU2774" t="s">
        <v>2556</v>
      </c>
      <c r="BV2774" t="s">
        <v>6889</v>
      </c>
    </row>
    <row r="2775" spans="1:74" x14ac:dyDescent="0.2">
      <c r="A2775" t="s">
        <v>2835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8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 t="s">
        <v>2835</v>
      </c>
      <c r="BN2775" t="s">
        <v>3848</v>
      </c>
      <c r="BO2775" t="s">
        <v>6113</v>
      </c>
      <c r="BP2775" t="s">
        <v>6114</v>
      </c>
      <c r="BQ2775" t="s">
        <v>6115</v>
      </c>
      <c r="BR2775" t="s">
        <v>6116</v>
      </c>
      <c r="BS2775" t="s">
        <v>3859</v>
      </c>
      <c r="BT2775" t="s">
        <v>3859</v>
      </c>
      <c r="BU2775" t="s">
        <v>2835</v>
      </c>
      <c r="BV2775" t="s">
        <v>7213</v>
      </c>
    </row>
    <row r="2776" spans="1:74" x14ac:dyDescent="0.2">
      <c r="A2776" t="s">
        <v>2849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8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 t="s">
        <v>2849</v>
      </c>
      <c r="BN2776" t="s">
        <v>3848</v>
      </c>
      <c r="BO2776" t="s">
        <v>6113</v>
      </c>
      <c r="BP2776" t="s">
        <v>6114</v>
      </c>
      <c r="BQ2776" t="s">
        <v>6115</v>
      </c>
      <c r="BR2776" t="s">
        <v>6116</v>
      </c>
      <c r="BS2776" t="s">
        <v>3859</v>
      </c>
      <c r="BT2776" t="s">
        <v>3859</v>
      </c>
      <c r="BU2776" t="s">
        <v>2849</v>
      </c>
      <c r="BV2776" t="s">
        <v>7232</v>
      </c>
    </row>
    <row r="2777" spans="1:74" x14ac:dyDescent="0.2">
      <c r="A2777" t="s">
        <v>3679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3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 t="s">
        <v>3679</v>
      </c>
      <c r="BN2777" t="s">
        <v>3848</v>
      </c>
      <c r="BO2777" t="s">
        <v>6113</v>
      </c>
      <c r="BP2777" t="s">
        <v>6114</v>
      </c>
      <c r="BQ2777" t="s">
        <v>6115</v>
      </c>
      <c r="BR2777" t="s">
        <v>6116</v>
      </c>
      <c r="BS2777" t="s">
        <v>3859</v>
      </c>
      <c r="BT2777" t="s">
        <v>3859</v>
      </c>
      <c r="BU2777" t="s">
        <v>3679</v>
      </c>
      <c r="BV2777" t="s">
        <v>8255</v>
      </c>
    </row>
    <row r="2778" spans="1:74" x14ac:dyDescent="0.2">
      <c r="A2778" t="s">
        <v>3807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2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 t="s">
        <v>3807</v>
      </c>
      <c r="BN2778" t="s">
        <v>3848</v>
      </c>
      <c r="BO2778" t="s">
        <v>6113</v>
      </c>
      <c r="BP2778" t="s">
        <v>6114</v>
      </c>
      <c r="BQ2778" t="s">
        <v>6115</v>
      </c>
      <c r="BR2778" t="s">
        <v>6116</v>
      </c>
      <c r="BS2778" t="s">
        <v>3859</v>
      </c>
      <c r="BT2778" t="s">
        <v>3859</v>
      </c>
      <c r="BU2778" t="s">
        <v>3807</v>
      </c>
      <c r="BV2778" t="s">
        <v>8417</v>
      </c>
    </row>
    <row r="2779" spans="1:74" x14ac:dyDescent="0.2">
      <c r="A2779" t="s">
        <v>2968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7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 t="s">
        <v>2968</v>
      </c>
      <c r="BN2779" t="s">
        <v>3848</v>
      </c>
      <c r="BO2779" t="s">
        <v>7376</v>
      </c>
      <c r="BP2779" t="s">
        <v>3859</v>
      </c>
      <c r="BQ2779" t="s">
        <v>3859</v>
      </c>
      <c r="BR2779" t="s">
        <v>3859</v>
      </c>
      <c r="BS2779" t="s">
        <v>3859</v>
      </c>
      <c r="BT2779" t="s">
        <v>3859</v>
      </c>
      <c r="BU2779" t="s">
        <v>2968</v>
      </c>
      <c r="BV2779" t="s">
        <v>7377</v>
      </c>
    </row>
    <row r="2780" spans="1:74" x14ac:dyDescent="0.2">
      <c r="A2780" t="s">
        <v>3295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5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 t="s">
        <v>3295</v>
      </c>
      <c r="BN2780" t="s">
        <v>3848</v>
      </c>
      <c r="BO2780" t="s">
        <v>7376</v>
      </c>
      <c r="BP2780" t="s">
        <v>3859</v>
      </c>
      <c r="BQ2780" t="s">
        <v>3859</v>
      </c>
      <c r="BR2780" t="s">
        <v>3859</v>
      </c>
      <c r="BS2780" t="s">
        <v>3859</v>
      </c>
      <c r="BT2780" t="s">
        <v>3859</v>
      </c>
      <c r="BU2780" t="s">
        <v>3295</v>
      </c>
      <c r="BV2780" t="s">
        <v>7779</v>
      </c>
    </row>
    <row r="2781" spans="1:74" x14ac:dyDescent="0.2">
      <c r="A2781" t="s">
        <v>3312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5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 t="s">
        <v>3312</v>
      </c>
      <c r="BN2781" t="s">
        <v>3848</v>
      </c>
      <c r="BO2781" t="s">
        <v>7376</v>
      </c>
      <c r="BP2781" t="s">
        <v>7802</v>
      </c>
      <c r="BQ2781" t="s">
        <v>7803</v>
      </c>
      <c r="BR2781" t="s">
        <v>7804</v>
      </c>
      <c r="BS2781" t="s">
        <v>7805</v>
      </c>
      <c r="BT2781" t="s">
        <v>3859</v>
      </c>
      <c r="BU2781" t="s">
        <v>3312</v>
      </c>
      <c r="BV2781" t="s">
        <v>7806</v>
      </c>
    </row>
    <row r="2782" spans="1:74" x14ac:dyDescent="0.2">
      <c r="A2782" t="s">
        <v>3510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4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 t="s">
        <v>3510</v>
      </c>
      <c r="BN2782" t="s">
        <v>3848</v>
      </c>
      <c r="BO2782" t="s">
        <v>7376</v>
      </c>
      <c r="BP2782" t="s">
        <v>7802</v>
      </c>
      <c r="BQ2782" t="s">
        <v>7803</v>
      </c>
      <c r="BR2782" t="s">
        <v>7804</v>
      </c>
      <c r="BS2782" t="s">
        <v>7805</v>
      </c>
      <c r="BT2782" t="s">
        <v>3859</v>
      </c>
      <c r="BU2782" t="s">
        <v>3510</v>
      </c>
      <c r="BV2782" t="s">
        <v>8043</v>
      </c>
    </row>
    <row r="2783" spans="1:74" x14ac:dyDescent="0.2">
      <c r="A2783" t="s">
        <v>3668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3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 t="s">
        <v>3668</v>
      </c>
      <c r="BN2783" t="s">
        <v>3848</v>
      </c>
      <c r="BO2783" t="s">
        <v>7376</v>
      </c>
      <c r="BP2783" t="s">
        <v>7802</v>
      </c>
      <c r="BQ2783" t="s">
        <v>7803</v>
      </c>
      <c r="BR2783" t="s">
        <v>7804</v>
      </c>
      <c r="BS2783" t="s">
        <v>7805</v>
      </c>
      <c r="BT2783" t="s">
        <v>3859</v>
      </c>
      <c r="BU2783" t="s">
        <v>3668</v>
      </c>
      <c r="BV2783" t="s">
        <v>8238</v>
      </c>
    </row>
    <row r="2784" spans="1:74" x14ac:dyDescent="0.2">
      <c r="A2784" t="s">
        <v>1592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32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 t="s">
        <v>1592</v>
      </c>
      <c r="BN2784" t="s">
        <v>3848</v>
      </c>
      <c r="BO2784" t="s">
        <v>5784</v>
      </c>
      <c r="BP2784" t="s">
        <v>5785</v>
      </c>
      <c r="BQ2784" t="s">
        <v>5786</v>
      </c>
      <c r="BR2784" t="s">
        <v>5787</v>
      </c>
      <c r="BS2784" t="s">
        <v>3859</v>
      </c>
      <c r="BT2784" t="s">
        <v>3859</v>
      </c>
      <c r="BU2784" t="s">
        <v>1592</v>
      </c>
      <c r="BV2784" t="s">
        <v>5788</v>
      </c>
    </row>
    <row r="2785" spans="1:74" x14ac:dyDescent="0.2">
      <c r="A2785" t="s">
        <v>2546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11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 t="s">
        <v>2546</v>
      </c>
      <c r="BN2785" t="s">
        <v>3848</v>
      </c>
      <c r="BO2785" t="s">
        <v>5784</v>
      </c>
      <c r="BP2785" t="s">
        <v>5785</v>
      </c>
      <c r="BQ2785" t="s">
        <v>5786</v>
      </c>
      <c r="BR2785" t="s">
        <v>5787</v>
      </c>
      <c r="BS2785" t="s">
        <v>3859</v>
      </c>
      <c r="BT2785" t="s">
        <v>3859</v>
      </c>
      <c r="BU2785" t="s">
        <v>2546</v>
      </c>
      <c r="BV2785" t="s">
        <v>6873</v>
      </c>
    </row>
    <row r="2786" spans="1:74" x14ac:dyDescent="0.2">
      <c r="A2786" t="s">
        <v>618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69</v>
      </c>
      <c r="BE2786">
        <v>0</v>
      </c>
      <c r="BF2786">
        <v>0</v>
      </c>
      <c r="BG2786">
        <v>59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 t="s">
        <v>618</v>
      </c>
      <c r="BN2786" t="s">
        <v>3848</v>
      </c>
      <c r="BO2786" t="s">
        <v>4631</v>
      </c>
      <c r="BP2786" t="s">
        <v>4632</v>
      </c>
      <c r="BQ2786" t="s">
        <v>4633</v>
      </c>
      <c r="BR2786" t="s">
        <v>4634</v>
      </c>
      <c r="BS2786" t="s">
        <v>4635</v>
      </c>
      <c r="BT2786" t="s">
        <v>3859</v>
      </c>
      <c r="BU2786" t="s">
        <v>618</v>
      </c>
      <c r="BV2786" t="s">
        <v>4636</v>
      </c>
    </row>
    <row r="2787" spans="1:74" x14ac:dyDescent="0.2">
      <c r="A2787" t="s">
        <v>941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37</v>
      </c>
      <c r="BE2787">
        <v>0</v>
      </c>
      <c r="BF2787">
        <v>0</v>
      </c>
      <c r="BG2787">
        <v>39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 t="s">
        <v>941</v>
      </c>
      <c r="BN2787" t="s">
        <v>3848</v>
      </c>
      <c r="BO2787" t="s">
        <v>4631</v>
      </c>
      <c r="BP2787" t="s">
        <v>4632</v>
      </c>
      <c r="BQ2787" t="s">
        <v>4633</v>
      </c>
      <c r="BR2787" t="s">
        <v>4634</v>
      </c>
      <c r="BS2787" t="s">
        <v>4635</v>
      </c>
      <c r="BT2787" t="s">
        <v>3859</v>
      </c>
      <c r="BU2787" t="s">
        <v>941</v>
      </c>
      <c r="BV2787" t="s">
        <v>5006</v>
      </c>
    </row>
    <row r="2788" spans="1:74" x14ac:dyDescent="0.2">
      <c r="A2788" t="s">
        <v>992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30</v>
      </c>
      <c r="BE2788">
        <v>0</v>
      </c>
      <c r="BF2788">
        <v>0</v>
      </c>
      <c r="BG2788">
        <v>40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 t="s">
        <v>992</v>
      </c>
      <c r="BN2788" t="s">
        <v>3848</v>
      </c>
      <c r="BO2788" t="s">
        <v>4631</v>
      </c>
      <c r="BP2788" t="s">
        <v>4632</v>
      </c>
      <c r="BQ2788" t="s">
        <v>5069</v>
      </c>
      <c r="BR2788" t="s">
        <v>3859</v>
      </c>
      <c r="BS2788" t="s">
        <v>3859</v>
      </c>
      <c r="BT2788" t="s">
        <v>3859</v>
      </c>
      <c r="BU2788" t="s">
        <v>992</v>
      </c>
      <c r="BV2788" t="s">
        <v>5070</v>
      </c>
    </row>
    <row r="2789" spans="1:74" x14ac:dyDescent="0.2">
      <c r="A2789" t="s">
        <v>1681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29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 t="s">
        <v>1681</v>
      </c>
      <c r="BN2789" t="s">
        <v>3848</v>
      </c>
      <c r="BO2789" t="s">
        <v>4631</v>
      </c>
      <c r="BP2789" t="s">
        <v>4632</v>
      </c>
      <c r="BQ2789" t="s">
        <v>4633</v>
      </c>
      <c r="BR2789" t="s">
        <v>4634</v>
      </c>
      <c r="BS2789" t="s">
        <v>4635</v>
      </c>
      <c r="BT2789" t="s">
        <v>3859</v>
      </c>
      <c r="BU2789" t="s">
        <v>1681</v>
      </c>
      <c r="BV2789" t="s">
        <v>5887</v>
      </c>
    </row>
    <row r="2790" spans="1:74" x14ac:dyDescent="0.2">
      <c r="A2790" t="s">
        <v>1881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9</v>
      </c>
      <c r="BE2790">
        <v>0</v>
      </c>
      <c r="BF2790">
        <v>0</v>
      </c>
      <c r="BG2790">
        <v>14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 t="s">
        <v>1881</v>
      </c>
      <c r="BN2790" t="s">
        <v>3848</v>
      </c>
      <c r="BO2790" t="s">
        <v>4631</v>
      </c>
      <c r="BP2790" t="s">
        <v>4632</v>
      </c>
      <c r="BQ2790" t="s">
        <v>4633</v>
      </c>
      <c r="BR2790" t="s">
        <v>4634</v>
      </c>
      <c r="BS2790" t="s">
        <v>4635</v>
      </c>
      <c r="BT2790" t="s">
        <v>3859</v>
      </c>
      <c r="BU2790" t="s">
        <v>1881</v>
      </c>
      <c r="BV2790" t="s">
        <v>6118</v>
      </c>
    </row>
    <row r="2791" spans="1:74" x14ac:dyDescent="0.2">
      <c r="A2791" t="s">
        <v>2122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9</v>
      </c>
      <c r="BE2791">
        <v>0</v>
      </c>
      <c r="BF2791">
        <v>0</v>
      </c>
      <c r="BG2791">
        <v>9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 t="s">
        <v>2122</v>
      </c>
      <c r="BN2791" t="s">
        <v>3848</v>
      </c>
      <c r="BO2791" t="s">
        <v>4631</v>
      </c>
      <c r="BP2791" t="s">
        <v>4632</v>
      </c>
      <c r="BQ2791" t="s">
        <v>4633</v>
      </c>
      <c r="BR2791" t="s">
        <v>4634</v>
      </c>
      <c r="BS2791" t="s">
        <v>4635</v>
      </c>
      <c r="BT2791" t="s">
        <v>3859</v>
      </c>
      <c r="BU2791" t="s">
        <v>2122</v>
      </c>
      <c r="BV2791" t="s">
        <v>6376</v>
      </c>
    </row>
    <row r="2792" spans="1:74" x14ac:dyDescent="0.2">
      <c r="A2792" t="s">
        <v>2638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10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 t="s">
        <v>2638</v>
      </c>
      <c r="BN2792" t="s">
        <v>3848</v>
      </c>
      <c r="BO2792" t="s">
        <v>4631</v>
      </c>
      <c r="BP2792" t="s">
        <v>4632</v>
      </c>
      <c r="BQ2792" t="s">
        <v>6980</v>
      </c>
      <c r="BR2792" t="s">
        <v>6981</v>
      </c>
      <c r="BS2792" t="s">
        <v>6982</v>
      </c>
      <c r="BT2792" t="s">
        <v>3859</v>
      </c>
      <c r="BU2792" t="s">
        <v>2638</v>
      </c>
      <c r="BV2792" t="s">
        <v>6983</v>
      </c>
    </row>
    <row r="2793" spans="1:74" x14ac:dyDescent="0.2">
      <c r="A2793" t="s">
        <v>2718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9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 t="s">
        <v>2718</v>
      </c>
      <c r="BN2793" t="s">
        <v>3848</v>
      </c>
      <c r="BO2793" t="s">
        <v>4631</v>
      </c>
      <c r="BP2793" t="s">
        <v>4632</v>
      </c>
      <c r="BQ2793" t="s">
        <v>7075</v>
      </c>
      <c r="BR2793" t="s">
        <v>3859</v>
      </c>
      <c r="BS2793" t="s">
        <v>3859</v>
      </c>
      <c r="BT2793" t="s">
        <v>3859</v>
      </c>
      <c r="BU2793" t="s">
        <v>2718</v>
      </c>
      <c r="BV2793" t="s">
        <v>7076</v>
      </c>
    </row>
    <row r="2794" spans="1:74" x14ac:dyDescent="0.2">
      <c r="A2794" t="s">
        <v>2735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9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 t="s">
        <v>2735</v>
      </c>
      <c r="BN2794" t="s">
        <v>3848</v>
      </c>
      <c r="BO2794" t="s">
        <v>4631</v>
      </c>
      <c r="BP2794" t="s">
        <v>4632</v>
      </c>
      <c r="BQ2794" t="s">
        <v>5069</v>
      </c>
      <c r="BR2794" t="s">
        <v>7095</v>
      </c>
      <c r="BS2794" t="s">
        <v>7096</v>
      </c>
      <c r="BT2794" t="s">
        <v>3859</v>
      </c>
      <c r="BU2794" t="s">
        <v>2735</v>
      </c>
      <c r="BV2794" t="s">
        <v>7097</v>
      </c>
    </row>
    <row r="2795" spans="1:74" x14ac:dyDescent="0.2">
      <c r="A2795" t="s">
        <v>2752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9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 t="s">
        <v>2752</v>
      </c>
      <c r="BN2795" t="s">
        <v>3848</v>
      </c>
      <c r="BO2795" t="s">
        <v>4631</v>
      </c>
      <c r="BP2795" t="s">
        <v>4632</v>
      </c>
      <c r="BQ2795" t="s">
        <v>5069</v>
      </c>
      <c r="BR2795" t="s">
        <v>7115</v>
      </c>
      <c r="BS2795" t="s">
        <v>3859</v>
      </c>
      <c r="BT2795" t="s">
        <v>3859</v>
      </c>
      <c r="BU2795" t="s">
        <v>2752</v>
      </c>
      <c r="BV2795" t="s">
        <v>7116</v>
      </c>
    </row>
    <row r="2796" spans="1:74" x14ac:dyDescent="0.2">
      <c r="A2796" t="s">
        <v>2871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8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 t="s">
        <v>2871</v>
      </c>
      <c r="BN2796" t="s">
        <v>3848</v>
      </c>
      <c r="BO2796" t="s">
        <v>4631</v>
      </c>
      <c r="BP2796" t="s">
        <v>3859</v>
      </c>
      <c r="BQ2796" t="s">
        <v>3859</v>
      </c>
      <c r="BR2796" t="s">
        <v>3859</v>
      </c>
      <c r="BS2796" t="s">
        <v>3859</v>
      </c>
      <c r="BT2796" t="s">
        <v>3859</v>
      </c>
      <c r="BU2796" t="s">
        <v>2871</v>
      </c>
      <c r="BV2796" t="s">
        <v>7260</v>
      </c>
    </row>
    <row r="2797" spans="1:74" x14ac:dyDescent="0.2">
      <c r="A2797" t="s">
        <v>2972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7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 t="s">
        <v>2972</v>
      </c>
      <c r="BN2797" t="s">
        <v>3848</v>
      </c>
      <c r="BO2797" t="s">
        <v>4631</v>
      </c>
      <c r="BP2797" t="s">
        <v>4632</v>
      </c>
      <c r="BQ2797" t="s">
        <v>7075</v>
      </c>
      <c r="BR2797" t="s">
        <v>3859</v>
      </c>
      <c r="BS2797" t="s">
        <v>3859</v>
      </c>
      <c r="BT2797" t="s">
        <v>3859</v>
      </c>
      <c r="BU2797" t="s">
        <v>2972</v>
      </c>
      <c r="BV2797" t="s">
        <v>7381</v>
      </c>
    </row>
    <row r="2798" spans="1:74" x14ac:dyDescent="0.2">
      <c r="A2798" t="s">
        <v>3292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5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 t="s">
        <v>3292</v>
      </c>
      <c r="BN2798" t="s">
        <v>3848</v>
      </c>
      <c r="BO2798" t="s">
        <v>4631</v>
      </c>
      <c r="BP2798" t="s">
        <v>4632</v>
      </c>
      <c r="BQ2798" t="s">
        <v>4633</v>
      </c>
      <c r="BR2798" t="s">
        <v>4634</v>
      </c>
      <c r="BS2798" t="s">
        <v>4635</v>
      </c>
      <c r="BT2798" t="s">
        <v>3859</v>
      </c>
      <c r="BU2798" t="s">
        <v>3292</v>
      </c>
      <c r="BV2798" t="s">
        <v>7775</v>
      </c>
    </row>
    <row r="2799" spans="1:74" x14ac:dyDescent="0.2">
      <c r="A2799" t="s">
        <v>3293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5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 t="s">
        <v>3293</v>
      </c>
      <c r="BN2799" t="s">
        <v>3848</v>
      </c>
      <c r="BO2799" t="s">
        <v>4631</v>
      </c>
      <c r="BP2799" t="s">
        <v>4632</v>
      </c>
      <c r="BQ2799" t="s">
        <v>7075</v>
      </c>
      <c r="BR2799" t="s">
        <v>3859</v>
      </c>
      <c r="BS2799" t="s">
        <v>3859</v>
      </c>
      <c r="BT2799" t="s">
        <v>3859</v>
      </c>
      <c r="BU2799" t="s">
        <v>3293</v>
      </c>
      <c r="BV2799" t="s">
        <v>7776</v>
      </c>
    </row>
    <row r="2800" spans="1:74" x14ac:dyDescent="0.2">
      <c r="A2800" t="s">
        <v>3302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5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 t="s">
        <v>3302</v>
      </c>
      <c r="BN2800" t="s">
        <v>3848</v>
      </c>
      <c r="BO2800" t="s">
        <v>4631</v>
      </c>
      <c r="BP2800" t="s">
        <v>7787</v>
      </c>
      <c r="BQ2800" t="s">
        <v>7788</v>
      </c>
      <c r="BR2800" t="s">
        <v>7789</v>
      </c>
      <c r="BS2800" t="s">
        <v>7790</v>
      </c>
      <c r="BT2800" t="s">
        <v>3859</v>
      </c>
      <c r="BU2800" t="s">
        <v>3302</v>
      </c>
      <c r="BV2800" t="s">
        <v>7791</v>
      </c>
    </row>
    <row r="2801" spans="1:74" x14ac:dyDescent="0.2">
      <c r="A2801" t="s">
        <v>3303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5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 t="s">
        <v>3303</v>
      </c>
      <c r="BN2801" t="s">
        <v>3848</v>
      </c>
      <c r="BO2801" t="s">
        <v>4631</v>
      </c>
      <c r="BP2801" t="s">
        <v>7787</v>
      </c>
      <c r="BQ2801" t="s">
        <v>7788</v>
      </c>
      <c r="BR2801" t="s">
        <v>7792</v>
      </c>
      <c r="BS2801" t="s">
        <v>3859</v>
      </c>
      <c r="BT2801" t="s">
        <v>3859</v>
      </c>
      <c r="BU2801" t="s">
        <v>3303</v>
      </c>
      <c r="BV2801" t="s">
        <v>7793</v>
      </c>
    </row>
    <row r="2802" spans="1:74" x14ac:dyDescent="0.2">
      <c r="A2802" t="s">
        <v>3325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5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 t="s">
        <v>3325</v>
      </c>
      <c r="BN2802" t="s">
        <v>3848</v>
      </c>
      <c r="BO2802" t="s">
        <v>4631</v>
      </c>
      <c r="BP2802" t="s">
        <v>4632</v>
      </c>
      <c r="BQ2802" t="s">
        <v>3859</v>
      </c>
      <c r="BR2802" t="s">
        <v>3859</v>
      </c>
      <c r="BS2802" t="s">
        <v>3859</v>
      </c>
      <c r="BT2802" t="s">
        <v>3859</v>
      </c>
      <c r="BU2802" t="s">
        <v>3325</v>
      </c>
      <c r="BV2802" t="s">
        <v>7826</v>
      </c>
    </row>
    <row r="2803" spans="1:74" x14ac:dyDescent="0.2">
      <c r="A2803" t="s">
        <v>3334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5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 t="s">
        <v>3334</v>
      </c>
      <c r="BN2803" t="s">
        <v>3848</v>
      </c>
      <c r="BO2803" t="s">
        <v>4631</v>
      </c>
      <c r="BP2803" t="s">
        <v>4632</v>
      </c>
      <c r="BQ2803" t="s">
        <v>5069</v>
      </c>
      <c r="BR2803" t="s">
        <v>7837</v>
      </c>
      <c r="BS2803" t="s">
        <v>3859</v>
      </c>
      <c r="BT2803" t="s">
        <v>3859</v>
      </c>
      <c r="BU2803" t="s">
        <v>3334</v>
      </c>
      <c r="BV2803" t="s">
        <v>7838</v>
      </c>
    </row>
    <row r="2804" spans="1:74" x14ac:dyDescent="0.2">
      <c r="A2804" t="s">
        <v>3465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4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 t="s">
        <v>3465</v>
      </c>
      <c r="BN2804" t="s">
        <v>3848</v>
      </c>
      <c r="BO2804" t="s">
        <v>4631</v>
      </c>
      <c r="BP2804" t="s">
        <v>4632</v>
      </c>
      <c r="BQ2804" t="s">
        <v>5069</v>
      </c>
      <c r="BR2804" t="s">
        <v>7982</v>
      </c>
      <c r="BS2804" t="s">
        <v>7983</v>
      </c>
      <c r="BT2804" t="s">
        <v>3859</v>
      </c>
      <c r="BU2804" t="s">
        <v>3465</v>
      </c>
      <c r="BV2804" t="s">
        <v>7984</v>
      </c>
    </row>
    <row r="2805" spans="1:74" x14ac:dyDescent="0.2">
      <c r="A2805" t="s">
        <v>3666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3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 t="s">
        <v>3666</v>
      </c>
      <c r="BN2805" t="s">
        <v>3848</v>
      </c>
      <c r="BO2805" t="s">
        <v>4631</v>
      </c>
      <c r="BP2805" t="s">
        <v>4632</v>
      </c>
      <c r="BQ2805" t="s">
        <v>5069</v>
      </c>
      <c r="BR2805" t="s">
        <v>7095</v>
      </c>
      <c r="BS2805" t="s">
        <v>7096</v>
      </c>
      <c r="BT2805" t="s">
        <v>3859</v>
      </c>
      <c r="BU2805" t="s">
        <v>3666</v>
      </c>
      <c r="BV2805" t="s">
        <v>8235</v>
      </c>
    </row>
    <row r="2806" spans="1:74" x14ac:dyDescent="0.2">
      <c r="A2806" t="s">
        <v>3771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2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 t="s">
        <v>3771</v>
      </c>
      <c r="BN2806" t="s">
        <v>3848</v>
      </c>
      <c r="BO2806" t="s">
        <v>4631</v>
      </c>
      <c r="BP2806" t="s">
        <v>4632</v>
      </c>
      <c r="BQ2806" t="s">
        <v>4633</v>
      </c>
      <c r="BR2806" t="s">
        <v>4634</v>
      </c>
      <c r="BS2806" t="s">
        <v>4635</v>
      </c>
      <c r="BT2806" t="s">
        <v>3859</v>
      </c>
      <c r="BU2806" t="s">
        <v>3771</v>
      </c>
      <c r="BV2806" t="s">
        <v>8368</v>
      </c>
    </row>
    <row r="2807" spans="1:74" x14ac:dyDescent="0.2">
      <c r="A2807" t="s">
        <v>3802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2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 t="s">
        <v>3802</v>
      </c>
      <c r="BN2807" t="s">
        <v>3848</v>
      </c>
      <c r="BO2807" t="s">
        <v>4631</v>
      </c>
      <c r="BP2807" t="s">
        <v>7787</v>
      </c>
      <c r="BQ2807" t="s">
        <v>7788</v>
      </c>
      <c r="BR2807" t="s">
        <v>7792</v>
      </c>
      <c r="BS2807" t="s">
        <v>3859</v>
      </c>
      <c r="BT2807" t="s">
        <v>3859</v>
      </c>
      <c r="BU2807" t="s">
        <v>3802</v>
      </c>
      <c r="BV2807" t="s">
        <v>8410</v>
      </c>
    </row>
    <row r="2808" spans="1:74" x14ac:dyDescent="0.2">
      <c r="A2808" t="s">
        <v>106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61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18</v>
      </c>
      <c r="AV2808">
        <v>0</v>
      </c>
      <c r="AW2808">
        <v>55</v>
      </c>
      <c r="AX2808">
        <v>111</v>
      </c>
      <c r="AY2808">
        <v>476</v>
      </c>
      <c r="AZ2808">
        <v>0</v>
      </c>
      <c r="BA2808">
        <v>0</v>
      </c>
      <c r="BB2808">
        <v>85</v>
      </c>
      <c r="BC2808">
        <v>193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486</v>
      </c>
      <c r="BJ2808">
        <v>131</v>
      </c>
      <c r="BK2808">
        <v>0</v>
      </c>
      <c r="BL2808">
        <v>0</v>
      </c>
      <c r="BM2808" t="s">
        <v>106</v>
      </c>
      <c r="BN2808" t="s">
        <v>3848</v>
      </c>
      <c r="BO2808" t="s">
        <v>3859</v>
      </c>
      <c r="BP2808" t="s">
        <v>3859</v>
      </c>
      <c r="BQ2808" t="s">
        <v>3859</v>
      </c>
      <c r="BR2808" t="s">
        <v>3859</v>
      </c>
      <c r="BS2808" t="s">
        <v>3859</v>
      </c>
      <c r="BT2808" t="s">
        <v>3859</v>
      </c>
      <c r="BU2808" t="s">
        <v>106</v>
      </c>
      <c r="BV2808" t="s">
        <v>3943</v>
      </c>
    </row>
    <row r="2809" spans="1:74" x14ac:dyDescent="0.2">
      <c r="A2809" t="s">
        <v>139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312</v>
      </c>
      <c r="AF2809">
        <v>0</v>
      </c>
      <c r="AG2809">
        <v>461</v>
      </c>
      <c r="AH2809">
        <v>0</v>
      </c>
      <c r="AI2809">
        <v>43</v>
      </c>
      <c r="AJ2809">
        <v>132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2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 t="s">
        <v>139</v>
      </c>
      <c r="BN2809" t="s">
        <v>3848</v>
      </c>
      <c r="BO2809" t="s">
        <v>3859</v>
      </c>
      <c r="BP2809" t="s">
        <v>3859</v>
      </c>
      <c r="BQ2809" t="s">
        <v>3859</v>
      </c>
      <c r="BR2809" t="s">
        <v>3859</v>
      </c>
      <c r="BS2809" t="s">
        <v>3859</v>
      </c>
      <c r="BT2809" t="s">
        <v>3859</v>
      </c>
      <c r="BU2809" t="s">
        <v>139</v>
      </c>
      <c r="BV2809" t="s">
        <v>3996</v>
      </c>
    </row>
    <row r="2810" spans="1:74" x14ac:dyDescent="0.2">
      <c r="A2810" t="s">
        <v>165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200</v>
      </c>
      <c r="AN2810">
        <v>241</v>
      </c>
      <c r="AO2810">
        <v>127</v>
      </c>
      <c r="AP2810">
        <v>103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36</v>
      </c>
      <c r="BJ2810">
        <v>0</v>
      </c>
      <c r="BK2810">
        <v>0</v>
      </c>
      <c r="BL2810">
        <v>0</v>
      </c>
      <c r="BM2810" t="s">
        <v>165</v>
      </c>
      <c r="BN2810" t="s">
        <v>3848</v>
      </c>
      <c r="BO2810" t="s">
        <v>3859</v>
      </c>
      <c r="BP2810" t="s">
        <v>3859</v>
      </c>
      <c r="BQ2810" t="s">
        <v>3859</v>
      </c>
      <c r="BR2810" t="s">
        <v>3859</v>
      </c>
      <c r="BS2810" t="s">
        <v>3859</v>
      </c>
      <c r="BT2810" t="s">
        <v>3859</v>
      </c>
      <c r="BU2810" t="s">
        <v>165</v>
      </c>
      <c r="BV2810" t="s">
        <v>4035</v>
      </c>
    </row>
    <row r="2811" spans="1:74" x14ac:dyDescent="0.2">
      <c r="A2811" t="s">
        <v>180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62</v>
      </c>
      <c r="AP2811">
        <v>398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179</v>
      </c>
      <c r="BJ2811">
        <v>0</v>
      </c>
      <c r="BK2811">
        <v>0</v>
      </c>
      <c r="BL2811">
        <v>0</v>
      </c>
      <c r="BM2811" t="s">
        <v>180</v>
      </c>
      <c r="BN2811" t="s">
        <v>3848</v>
      </c>
      <c r="BO2811" t="s">
        <v>3859</v>
      </c>
      <c r="BP2811" t="s">
        <v>3859</v>
      </c>
      <c r="BQ2811" t="s">
        <v>3859</v>
      </c>
      <c r="BR2811" t="s">
        <v>3859</v>
      </c>
      <c r="BS2811" t="s">
        <v>3859</v>
      </c>
      <c r="BT2811" t="s">
        <v>3859</v>
      </c>
      <c r="BU2811" t="s">
        <v>180</v>
      </c>
      <c r="BV2811" t="s">
        <v>4054</v>
      </c>
    </row>
    <row r="2812" spans="1:74" x14ac:dyDescent="0.2">
      <c r="A2812" t="s">
        <v>206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23</v>
      </c>
      <c r="BL2812">
        <v>501</v>
      </c>
      <c r="BM2812" t="s">
        <v>206</v>
      </c>
      <c r="BN2812" t="s">
        <v>3848</v>
      </c>
      <c r="BO2812" t="s">
        <v>3859</v>
      </c>
      <c r="BP2812" t="s">
        <v>3859</v>
      </c>
      <c r="BQ2812" t="s">
        <v>3859</v>
      </c>
      <c r="BR2812" t="s">
        <v>3859</v>
      </c>
      <c r="BS2812" t="s">
        <v>3859</v>
      </c>
      <c r="BT2812" t="s">
        <v>3859</v>
      </c>
      <c r="BU2812" t="s">
        <v>206</v>
      </c>
      <c r="BV2812" t="s">
        <v>4086</v>
      </c>
    </row>
    <row r="2813" spans="1:74" x14ac:dyDescent="0.2">
      <c r="A2813" t="s">
        <v>247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397</v>
      </c>
      <c r="BJ2813">
        <v>0</v>
      </c>
      <c r="BK2813">
        <v>0</v>
      </c>
      <c r="BL2813">
        <v>0</v>
      </c>
      <c r="BM2813" t="s">
        <v>247</v>
      </c>
      <c r="BN2813" t="s">
        <v>3848</v>
      </c>
      <c r="BO2813" t="s">
        <v>3859</v>
      </c>
      <c r="BP2813" t="s">
        <v>3859</v>
      </c>
      <c r="BQ2813" t="s">
        <v>3859</v>
      </c>
      <c r="BR2813" t="s">
        <v>3859</v>
      </c>
      <c r="BS2813" t="s">
        <v>3859</v>
      </c>
      <c r="BT2813" t="s">
        <v>3859</v>
      </c>
      <c r="BU2813" t="s">
        <v>247</v>
      </c>
      <c r="BV2813" t="s">
        <v>4148</v>
      </c>
    </row>
    <row r="2814" spans="1:74" x14ac:dyDescent="0.2">
      <c r="A2814" t="s">
        <v>316</v>
      </c>
      <c r="B2814">
        <v>0</v>
      </c>
      <c r="C2814">
        <v>24</v>
      </c>
      <c r="D2814">
        <v>25</v>
      </c>
      <c r="E2814">
        <v>37</v>
      </c>
      <c r="F2814">
        <v>4</v>
      </c>
      <c r="G2814">
        <v>43</v>
      </c>
      <c r="H2814">
        <v>0</v>
      </c>
      <c r="I2814">
        <v>70</v>
      </c>
      <c r="J2814">
        <v>8</v>
      </c>
      <c r="K2814">
        <v>59</v>
      </c>
      <c r="L2814">
        <v>0</v>
      </c>
      <c r="M2814">
        <v>27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 t="s">
        <v>316</v>
      </c>
      <c r="BN2814" t="s">
        <v>3848</v>
      </c>
      <c r="BO2814" t="s">
        <v>3859</v>
      </c>
      <c r="BP2814" t="s">
        <v>3859</v>
      </c>
      <c r="BQ2814" t="s">
        <v>3859</v>
      </c>
      <c r="BR2814" t="s">
        <v>3859</v>
      </c>
      <c r="BS2814" t="s">
        <v>3859</v>
      </c>
      <c r="BT2814" t="s">
        <v>3859</v>
      </c>
      <c r="BU2814" t="s">
        <v>316</v>
      </c>
      <c r="BV2814" t="s">
        <v>4242</v>
      </c>
    </row>
    <row r="2815" spans="1:74" x14ac:dyDescent="0.2">
      <c r="A2815" t="s">
        <v>377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236</v>
      </c>
      <c r="BJ2815">
        <v>0</v>
      </c>
      <c r="BK2815">
        <v>0</v>
      </c>
      <c r="BL2815">
        <v>0</v>
      </c>
      <c r="BM2815" t="s">
        <v>377</v>
      </c>
      <c r="BN2815" t="s">
        <v>3848</v>
      </c>
      <c r="BO2815" t="s">
        <v>3859</v>
      </c>
      <c r="BP2815" t="s">
        <v>3859</v>
      </c>
      <c r="BQ2815" t="s">
        <v>3859</v>
      </c>
      <c r="BR2815" t="s">
        <v>3859</v>
      </c>
      <c r="BS2815" t="s">
        <v>3859</v>
      </c>
      <c r="BT2815" t="s">
        <v>3859</v>
      </c>
      <c r="BU2815" t="s">
        <v>377</v>
      </c>
      <c r="BV2815" t="s">
        <v>4320</v>
      </c>
    </row>
    <row r="2816" spans="1:74" x14ac:dyDescent="0.2">
      <c r="A2816" t="s">
        <v>402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195</v>
      </c>
      <c r="AX2816">
        <v>26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 t="s">
        <v>402</v>
      </c>
      <c r="BN2816" t="s">
        <v>3848</v>
      </c>
      <c r="BO2816" t="s">
        <v>3859</v>
      </c>
      <c r="BP2816" t="s">
        <v>3859</v>
      </c>
      <c r="BQ2816" t="s">
        <v>3859</v>
      </c>
      <c r="BR2816" t="s">
        <v>3859</v>
      </c>
      <c r="BS2816" t="s">
        <v>3859</v>
      </c>
      <c r="BT2816" t="s">
        <v>3859</v>
      </c>
      <c r="BU2816" t="s">
        <v>402</v>
      </c>
      <c r="BV2816" t="s">
        <v>4352</v>
      </c>
    </row>
    <row r="2817" spans="1:74" x14ac:dyDescent="0.2">
      <c r="A2817" t="s">
        <v>452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44</v>
      </c>
      <c r="K2817">
        <v>147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 t="s">
        <v>452</v>
      </c>
      <c r="BN2817" t="s">
        <v>3848</v>
      </c>
      <c r="BO2817" t="s">
        <v>3859</v>
      </c>
      <c r="BP2817" t="s">
        <v>3859</v>
      </c>
      <c r="BQ2817" t="s">
        <v>3859</v>
      </c>
      <c r="BR2817" t="s">
        <v>3859</v>
      </c>
      <c r="BS2817" t="s">
        <v>3859</v>
      </c>
      <c r="BT2817" t="s">
        <v>3859</v>
      </c>
      <c r="BU2817" t="s">
        <v>452</v>
      </c>
      <c r="BV2817" t="s">
        <v>4418</v>
      </c>
    </row>
    <row r="2818" spans="1:74" x14ac:dyDescent="0.2">
      <c r="A2818" t="s">
        <v>483</v>
      </c>
      <c r="B2818">
        <v>0</v>
      </c>
      <c r="C2818">
        <v>12</v>
      </c>
      <c r="D2818">
        <v>71</v>
      </c>
      <c r="E2818">
        <v>21</v>
      </c>
      <c r="F2818">
        <v>0</v>
      </c>
      <c r="G2818">
        <v>36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34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 t="s">
        <v>483</v>
      </c>
      <c r="BN2818" t="s">
        <v>3848</v>
      </c>
      <c r="BO2818" t="s">
        <v>3859</v>
      </c>
      <c r="BP2818" t="s">
        <v>3859</v>
      </c>
      <c r="BQ2818" t="s">
        <v>3859</v>
      </c>
      <c r="BR2818" t="s">
        <v>3859</v>
      </c>
      <c r="BS2818" t="s">
        <v>3859</v>
      </c>
      <c r="BT2818" t="s">
        <v>3859</v>
      </c>
      <c r="BU2818" t="s">
        <v>483</v>
      </c>
      <c r="BV2818" t="s">
        <v>4455</v>
      </c>
    </row>
    <row r="2819" spans="1:74" x14ac:dyDescent="0.2">
      <c r="A2819" t="s">
        <v>530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29</v>
      </c>
      <c r="BL2819">
        <v>124</v>
      </c>
      <c r="BM2819" t="s">
        <v>530</v>
      </c>
      <c r="BN2819" t="s">
        <v>3848</v>
      </c>
      <c r="BO2819" t="s">
        <v>3859</v>
      </c>
      <c r="BP2819" t="s">
        <v>3859</v>
      </c>
      <c r="BQ2819" t="s">
        <v>3859</v>
      </c>
      <c r="BR2819" t="s">
        <v>3859</v>
      </c>
      <c r="BS2819" t="s">
        <v>3859</v>
      </c>
      <c r="BT2819" t="s">
        <v>3859</v>
      </c>
      <c r="BU2819" t="s">
        <v>530</v>
      </c>
      <c r="BV2819" t="s">
        <v>4514</v>
      </c>
    </row>
    <row r="2820" spans="1:74" x14ac:dyDescent="0.2">
      <c r="A2820" t="s">
        <v>581</v>
      </c>
      <c r="B2820">
        <v>0</v>
      </c>
      <c r="C2820">
        <v>2</v>
      </c>
      <c r="D2820">
        <v>0</v>
      </c>
      <c r="E2820">
        <v>0</v>
      </c>
      <c r="F2820">
        <v>0</v>
      </c>
      <c r="G2820">
        <v>5</v>
      </c>
      <c r="H2820">
        <v>0</v>
      </c>
      <c r="I2820">
        <v>0</v>
      </c>
      <c r="J2820">
        <v>11</v>
      </c>
      <c r="K2820">
        <v>2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118</v>
      </c>
      <c r="BL2820">
        <v>0</v>
      </c>
      <c r="BM2820" t="s">
        <v>581</v>
      </c>
      <c r="BN2820" t="s">
        <v>3848</v>
      </c>
      <c r="BO2820" t="s">
        <v>3859</v>
      </c>
      <c r="BP2820" t="s">
        <v>3859</v>
      </c>
      <c r="BQ2820" t="s">
        <v>3859</v>
      </c>
      <c r="BR2820" t="s">
        <v>3859</v>
      </c>
      <c r="BS2820" t="s">
        <v>3859</v>
      </c>
      <c r="BT2820" t="s">
        <v>3859</v>
      </c>
      <c r="BU2820" t="s">
        <v>581</v>
      </c>
      <c r="BV2820" t="s">
        <v>4583</v>
      </c>
    </row>
    <row r="2821" spans="1:74" x14ac:dyDescent="0.2">
      <c r="A2821" t="s">
        <v>689</v>
      </c>
      <c r="B2821">
        <v>0</v>
      </c>
      <c r="C2821">
        <v>0</v>
      </c>
      <c r="D2821">
        <v>28</v>
      </c>
      <c r="E2821">
        <v>0</v>
      </c>
      <c r="F2821">
        <v>14</v>
      </c>
      <c r="G2821">
        <v>48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17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 t="s">
        <v>689</v>
      </c>
      <c r="BN2821" t="s">
        <v>3848</v>
      </c>
      <c r="BO2821" t="s">
        <v>3859</v>
      </c>
      <c r="BP2821" t="s">
        <v>3859</v>
      </c>
      <c r="BQ2821" t="s">
        <v>3859</v>
      </c>
      <c r="BR2821" t="s">
        <v>3859</v>
      </c>
      <c r="BS2821" t="s">
        <v>3859</v>
      </c>
      <c r="BT2821" t="s">
        <v>3859</v>
      </c>
      <c r="BU2821" t="s">
        <v>689</v>
      </c>
      <c r="BV2821" t="s">
        <v>4717</v>
      </c>
    </row>
    <row r="2822" spans="1:74" x14ac:dyDescent="0.2">
      <c r="A2822" t="s">
        <v>765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98</v>
      </c>
      <c r="BJ2822">
        <v>0</v>
      </c>
      <c r="BK2822">
        <v>0</v>
      </c>
      <c r="BL2822">
        <v>0</v>
      </c>
      <c r="BM2822" t="s">
        <v>765</v>
      </c>
      <c r="BN2822" t="s">
        <v>3848</v>
      </c>
      <c r="BO2822" t="s">
        <v>3859</v>
      </c>
      <c r="BP2822" t="s">
        <v>3859</v>
      </c>
      <c r="BQ2822" t="s">
        <v>3859</v>
      </c>
      <c r="BR2822" t="s">
        <v>3859</v>
      </c>
      <c r="BS2822" t="s">
        <v>3859</v>
      </c>
      <c r="BT2822" t="s">
        <v>3859</v>
      </c>
      <c r="BU2822" t="s">
        <v>765</v>
      </c>
      <c r="BV2822" t="s">
        <v>4803</v>
      </c>
    </row>
    <row r="2823" spans="1:74" x14ac:dyDescent="0.2">
      <c r="A2823" t="s">
        <v>782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95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 t="s">
        <v>782</v>
      </c>
      <c r="BN2823" t="s">
        <v>3848</v>
      </c>
      <c r="BO2823" t="s">
        <v>3859</v>
      </c>
      <c r="BP2823" t="s">
        <v>3859</v>
      </c>
      <c r="BQ2823" t="s">
        <v>3859</v>
      </c>
      <c r="BR2823" t="s">
        <v>3859</v>
      </c>
      <c r="BS2823" t="s">
        <v>3859</v>
      </c>
      <c r="BT2823" t="s">
        <v>3859</v>
      </c>
      <c r="BU2823" t="s">
        <v>782</v>
      </c>
      <c r="BV2823" t="s">
        <v>4824</v>
      </c>
    </row>
    <row r="2824" spans="1:74" x14ac:dyDescent="0.2">
      <c r="A2824" t="s">
        <v>803</v>
      </c>
      <c r="B2824">
        <v>0</v>
      </c>
      <c r="C2824">
        <v>7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7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55</v>
      </c>
      <c r="BL2824">
        <v>23</v>
      </c>
      <c r="BM2824" t="s">
        <v>803</v>
      </c>
      <c r="BN2824" t="s">
        <v>3848</v>
      </c>
      <c r="BO2824" t="s">
        <v>3859</v>
      </c>
      <c r="BP2824" t="s">
        <v>3859</v>
      </c>
      <c r="BQ2824" t="s">
        <v>3859</v>
      </c>
      <c r="BR2824" t="s">
        <v>3859</v>
      </c>
      <c r="BS2824" t="s">
        <v>3859</v>
      </c>
      <c r="BT2824" t="s">
        <v>3859</v>
      </c>
      <c r="BU2824" t="s">
        <v>803</v>
      </c>
      <c r="BV2824" t="s">
        <v>4850</v>
      </c>
    </row>
    <row r="2825" spans="1:74" x14ac:dyDescent="0.2">
      <c r="A2825" t="s">
        <v>811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91</v>
      </c>
      <c r="BL2825">
        <v>0</v>
      </c>
      <c r="BM2825" t="s">
        <v>811</v>
      </c>
      <c r="BN2825" t="s">
        <v>3848</v>
      </c>
      <c r="BO2825" t="s">
        <v>3859</v>
      </c>
      <c r="BP2825" t="s">
        <v>3859</v>
      </c>
      <c r="BQ2825" t="s">
        <v>3859</v>
      </c>
      <c r="BR2825" t="s">
        <v>3859</v>
      </c>
      <c r="BS2825" t="s">
        <v>3859</v>
      </c>
      <c r="BT2825" t="s">
        <v>3859</v>
      </c>
      <c r="BU2825" t="s">
        <v>811</v>
      </c>
      <c r="BV2825" t="s">
        <v>4858</v>
      </c>
    </row>
    <row r="2826" spans="1:74" x14ac:dyDescent="0.2">
      <c r="A2826" t="s">
        <v>827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13</v>
      </c>
      <c r="AR2826">
        <v>0</v>
      </c>
      <c r="AS2826">
        <v>76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 t="s">
        <v>827</v>
      </c>
      <c r="BN2826" t="s">
        <v>3848</v>
      </c>
      <c r="BO2826" t="s">
        <v>3859</v>
      </c>
      <c r="BP2826" t="s">
        <v>3859</v>
      </c>
      <c r="BQ2826" t="s">
        <v>3859</v>
      </c>
      <c r="BR2826" t="s">
        <v>3859</v>
      </c>
      <c r="BS2826" t="s">
        <v>3859</v>
      </c>
      <c r="BT2826" t="s">
        <v>3859</v>
      </c>
      <c r="BU2826" t="s">
        <v>827</v>
      </c>
      <c r="BV2826" t="s">
        <v>4874</v>
      </c>
    </row>
    <row r="2827" spans="1:74" x14ac:dyDescent="0.2">
      <c r="A2827" t="s">
        <v>834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64</v>
      </c>
      <c r="BL2827">
        <v>24</v>
      </c>
      <c r="BM2827" t="s">
        <v>834</v>
      </c>
      <c r="BN2827" t="s">
        <v>3848</v>
      </c>
      <c r="BO2827" t="s">
        <v>3859</v>
      </c>
      <c r="BP2827" t="s">
        <v>3859</v>
      </c>
      <c r="BQ2827" t="s">
        <v>3859</v>
      </c>
      <c r="BR2827" t="s">
        <v>3859</v>
      </c>
      <c r="BS2827" t="s">
        <v>3859</v>
      </c>
      <c r="BT2827" t="s">
        <v>3859</v>
      </c>
      <c r="BU2827" t="s">
        <v>834</v>
      </c>
      <c r="BV2827" t="s">
        <v>4886</v>
      </c>
    </row>
    <row r="2828" spans="1:74" x14ac:dyDescent="0.2">
      <c r="A2828" t="s">
        <v>907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79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 t="s">
        <v>907</v>
      </c>
      <c r="BN2828" t="s">
        <v>3848</v>
      </c>
      <c r="BO2828" t="s">
        <v>3859</v>
      </c>
      <c r="BP2828" t="s">
        <v>3859</v>
      </c>
      <c r="BQ2828" t="s">
        <v>3859</v>
      </c>
      <c r="BR2828" t="s">
        <v>3859</v>
      </c>
      <c r="BS2828" t="s">
        <v>3859</v>
      </c>
      <c r="BT2828" t="s">
        <v>3859</v>
      </c>
      <c r="BU2828" t="s">
        <v>907</v>
      </c>
      <c r="BV2828" t="s">
        <v>4969</v>
      </c>
    </row>
    <row r="2829" spans="1:74" x14ac:dyDescent="0.2">
      <c r="A2829" t="s">
        <v>934</v>
      </c>
      <c r="B2829">
        <v>0</v>
      </c>
      <c r="C2829">
        <v>17</v>
      </c>
      <c r="D2829">
        <v>37</v>
      </c>
      <c r="E2829">
        <v>0</v>
      </c>
      <c r="F2829">
        <v>22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 t="s">
        <v>934</v>
      </c>
      <c r="BN2829" t="s">
        <v>3848</v>
      </c>
      <c r="BO2829" t="s">
        <v>3859</v>
      </c>
      <c r="BP2829" t="s">
        <v>3859</v>
      </c>
      <c r="BQ2829" t="s">
        <v>3859</v>
      </c>
      <c r="BR2829" t="s">
        <v>3859</v>
      </c>
      <c r="BS2829" t="s">
        <v>3859</v>
      </c>
      <c r="BT2829" t="s">
        <v>3859</v>
      </c>
      <c r="BU2829" t="s">
        <v>934</v>
      </c>
      <c r="BV2829" t="s">
        <v>4998</v>
      </c>
    </row>
    <row r="2830" spans="1:74" x14ac:dyDescent="0.2">
      <c r="A2830" t="s">
        <v>954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74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 t="s">
        <v>954</v>
      </c>
      <c r="BN2830" t="s">
        <v>3848</v>
      </c>
      <c r="BO2830" t="s">
        <v>3859</v>
      </c>
      <c r="BP2830" t="s">
        <v>3859</v>
      </c>
      <c r="BQ2830" t="s">
        <v>3859</v>
      </c>
      <c r="BR2830" t="s">
        <v>3859</v>
      </c>
      <c r="BS2830" t="s">
        <v>3859</v>
      </c>
      <c r="BT2830" t="s">
        <v>3859</v>
      </c>
      <c r="BU2830" t="s">
        <v>954</v>
      </c>
      <c r="BV2830" t="s">
        <v>5023</v>
      </c>
    </row>
    <row r="2831" spans="1:74" x14ac:dyDescent="0.2">
      <c r="A2831" t="s">
        <v>994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9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61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 t="s">
        <v>994</v>
      </c>
      <c r="BN2831" t="s">
        <v>3848</v>
      </c>
      <c r="BO2831" t="s">
        <v>3859</v>
      </c>
      <c r="BP2831" t="s">
        <v>3859</v>
      </c>
      <c r="BQ2831" t="s">
        <v>3859</v>
      </c>
      <c r="BR2831" t="s">
        <v>3859</v>
      </c>
      <c r="BS2831" t="s">
        <v>3859</v>
      </c>
      <c r="BT2831" t="s">
        <v>3859</v>
      </c>
      <c r="BU2831" t="s">
        <v>994</v>
      </c>
      <c r="BV2831" t="s">
        <v>5072</v>
      </c>
    </row>
    <row r="2832" spans="1:74" x14ac:dyDescent="0.2">
      <c r="A2832" t="s">
        <v>1023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22</v>
      </c>
      <c r="AT2832">
        <v>0</v>
      </c>
      <c r="AU2832">
        <v>0</v>
      </c>
      <c r="AV2832">
        <v>16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29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 t="s">
        <v>1023</v>
      </c>
      <c r="BN2832" t="s">
        <v>3848</v>
      </c>
      <c r="BO2832" t="s">
        <v>3859</v>
      </c>
      <c r="BP2832" t="s">
        <v>3859</v>
      </c>
      <c r="BQ2832" t="s">
        <v>3859</v>
      </c>
      <c r="BR2832" t="s">
        <v>3859</v>
      </c>
      <c r="BS2832" t="s">
        <v>3859</v>
      </c>
      <c r="BT2832" t="s">
        <v>3859</v>
      </c>
      <c r="BU2832" t="s">
        <v>1023</v>
      </c>
      <c r="BV2832" t="s">
        <v>5105</v>
      </c>
    </row>
    <row r="2833" spans="1:74" x14ac:dyDescent="0.2">
      <c r="A2833" t="s">
        <v>1028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67</v>
      </c>
      <c r="BM2833" t="s">
        <v>1028</v>
      </c>
      <c r="BN2833" t="s">
        <v>3848</v>
      </c>
      <c r="BO2833" t="s">
        <v>3859</v>
      </c>
      <c r="BP2833" t="s">
        <v>3859</v>
      </c>
      <c r="BQ2833" t="s">
        <v>3859</v>
      </c>
      <c r="BR2833" t="s">
        <v>3859</v>
      </c>
      <c r="BS2833" t="s">
        <v>3859</v>
      </c>
      <c r="BT2833" t="s">
        <v>3859</v>
      </c>
      <c r="BU2833" t="s">
        <v>1028</v>
      </c>
      <c r="BV2833" t="s">
        <v>5110</v>
      </c>
    </row>
    <row r="2834" spans="1:74" x14ac:dyDescent="0.2">
      <c r="A2834" t="s">
        <v>1076</v>
      </c>
      <c r="B2834">
        <v>0</v>
      </c>
      <c r="C2834">
        <v>11</v>
      </c>
      <c r="D2834">
        <v>14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3</v>
      </c>
      <c r="M2834">
        <v>26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7</v>
      </c>
      <c r="BL2834">
        <v>0</v>
      </c>
      <c r="BM2834" t="s">
        <v>1076</v>
      </c>
      <c r="BN2834" t="s">
        <v>3848</v>
      </c>
      <c r="BO2834" t="s">
        <v>3859</v>
      </c>
      <c r="BP2834" t="s">
        <v>3859</v>
      </c>
      <c r="BQ2834" t="s">
        <v>3859</v>
      </c>
      <c r="BR2834" t="s">
        <v>3859</v>
      </c>
      <c r="BS2834" t="s">
        <v>3859</v>
      </c>
      <c r="BT2834" t="s">
        <v>3859</v>
      </c>
      <c r="BU2834" t="s">
        <v>1076</v>
      </c>
      <c r="BV2834" t="s">
        <v>5170</v>
      </c>
    </row>
    <row r="2835" spans="1:74" x14ac:dyDescent="0.2">
      <c r="A2835" t="s">
        <v>1111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42</v>
      </c>
      <c r="BL2835">
        <v>16</v>
      </c>
      <c r="BM2835" t="s">
        <v>1111</v>
      </c>
      <c r="BN2835" t="s">
        <v>3848</v>
      </c>
      <c r="BO2835" t="s">
        <v>3859</v>
      </c>
      <c r="BP2835" t="s">
        <v>3859</v>
      </c>
      <c r="BQ2835" t="s">
        <v>3859</v>
      </c>
      <c r="BR2835" t="s">
        <v>3859</v>
      </c>
      <c r="BS2835" t="s">
        <v>3859</v>
      </c>
      <c r="BT2835" t="s">
        <v>3859</v>
      </c>
      <c r="BU2835" t="s">
        <v>1111</v>
      </c>
      <c r="BV2835" t="s">
        <v>5215</v>
      </c>
    </row>
    <row r="2836" spans="1:74" x14ac:dyDescent="0.2">
      <c r="A2836" t="s">
        <v>1174</v>
      </c>
      <c r="B2836">
        <v>0</v>
      </c>
      <c r="C2836">
        <v>0</v>
      </c>
      <c r="D2836">
        <v>0</v>
      </c>
      <c r="E2836">
        <v>0</v>
      </c>
      <c r="F2836">
        <v>6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47</v>
      </c>
      <c r="BL2836">
        <v>0</v>
      </c>
      <c r="BM2836" t="s">
        <v>1174</v>
      </c>
      <c r="BN2836" t="s">
        <v>3848</v>
      </c>
      <c r="BO2836" t="s">
        <v>3859</v>
      </c>
      <c r="BP2836" t="s">
        <v>3859</v>
      </c>
      <c r="BQ2836" t="s">
        <v>3859</v>
      </c>
      <c r="BR2836" t="s">
        <v>3859</v>
      </c>
      <c r="BS2836" t="s">
        <v>3859</v>
      </c>
      <c r="BT2836" t="s">
        <v>3859</v>
      </c>
      <c r="BU2836" t="s">
        <v>1174</v>
      </c>
      <c r="BV2836" t="s">
        <v>5286</v>
      </c>
    </row>
    <row r="2837" spans="1:74" x14ac:dyDescent="0.2">
      <c r="A2837" t="s">
        <v>1205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29</v>
      </c>
      <c r="H2837">
        <v>0</v>
      </c>
      <c r="I2837">
        <v>0</v>
      </c>
      <c r="J2837">
        <v>7</v>
      </c>
      <c r="K2837">
        <v>15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 t="s">
        <v>1205</v>
      </c>
      <c r="BN2837" t="s">
        <v>3848</v>
      </c>
      <c r="BO2837" t="s">
        <v>3859</v>
      </c>
      <c r="BP2837" t="s">
        <v>3859</v>
      </c>
      <c r="BQ2837" t="s">
        <v>3859</v>
      </c>
      <c r="BR2837" t="s">
        <v>3859</v>
      </c>
      <c r="BS2837" t="s">
        <v>3859</v>
      </c>
      <c r="BT2837" t="s">
        <v>3859</v>
      </c>
      <c r="BU2837" t="s">
        <v>1205</v>
      </c>
      <c r="BV2837" t="s">
        <v>5326</v>
      </c>
    </row>
    <row r="2838" spans="1:74" x14ac:dyDescent="0.2">
      <c r="A2838" t="s">
        <v>1220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19</v>
      </c>
      <c r="H2838">
        <v>0</v>
      </c>
      <c r="I2838">
        <v>14</v>
      </c>
      <c r="J2838">
        <v>0</v>
      </c>
      <c r="K2838">
        <v>7</v>
      </c>
      <c r="L2838">
        <v>0</v>
      </c>
      <c r="M2838">
        <v>10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 t="s">
        <v>1220</v>
      </c>
      <c r="BN2838" t="s">
        <v>3848</v>
      </c>
      <c r="BO2838" t="s">
        <v>3859</v>
      </c>
      <c r="BP2838" t="s">
        <v>3859</v>
      </c>
      <c r="BQ2838" t="s">
        <v>3859</v>
      </c>
      <c r="BR2838" t="s">
        <v>3859</v>
      </c>
      <c r="BS2838" t="s">
        <v>3859</v>
      </c>
      <c r="BT2838" t="s">
        <v>3859</v>
      </c>
      <c r="BU2838" t="s">
        <v>1220</v>
      </c>
      <c r="BV2838" t="s">
        <v>5347</v>
      </c>
    </row>
    <row r="2839" spans="1:74" x14ac:dyDescent="0.2">
      <c r="A2839" t="s">
        <v>1245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5</v>
      </c>
      <c r="AT2839">
        <v>0</v>
      </c>
      <c r="AU2839">
        <v>0</v>
      </c>
      <c r="AV2839">
        <v>15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29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 t="s">
        <v>1245</v>
      </c>
      <c r="BN2839" t="s">
        <v>3848</v>
      </c>
      <c r="BO2839" t="s">
        <v>3859</v>
      </c>
      <c r="BP2839" t="s">
        <v>3859</v>
      </c>
      <c r="BQ2839" t="s">
        <v>3859</v>
      </c>
      <c r="BR2839" t="s">
        <v>3859</v>
      </c>
      <c r="BS2839" t="s">
        <v>3859</v>
      </c>
      <c r="BT2839" t="s">
        <v>3859</v>
      </c>
      <c r="BU2839" t="s">
        <v>1245</v>
      </c>
      <c r="BV2839" t="s">
        <v>5375</v>
      </c>
    </row>
    <row r="2840" spans="1:74" x14ac:dyDescent="0.2">
      <c r="A2840" t="s">
        <v>1328</v>
      </c>
      <c r="B2840">
        <v>0</v>
      </c>
      <c r="C2840">
        <v>0</v>
      </c>
      <c r="D2840">
        <v>44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 t="s">
        <v>1328</v>
      </c>
      <c r="BN2840" t="s">
        <v>3848</v>
      </c>
      <c r="BO2840" t="s">
        <v>3859</v>
      </c>
      <c r="BP2840" t="s">
        <v>3859</v>
      </c>
      <c r="BQ2840" t="s">
        <v>3859</v>
      </c>
      <c r="BR2840" t="s">
        <v>3859</v>
      </c>
      <c r="BS2840" t="s">
        <v>3859</v>
      </c>
      <c r="BT2840" t="s">
        <v>3859</v>
      </c>
      <c r="BU2840" t="s">
        <v>1328</v>
      </c>
      <c r="BV2840" t="s">
        <v>5472</v>
      </c>
    </row>
    <row r="2841" spans="1:74" x14ac:dyDescent="0.2">
      <c r="A2841" t="s">
        <v>1358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13</v>
      </c>
      <c r="BE2841">
        <v>0</v>
      </c>
      <c r="BF2841">
        <v>0</v>
      </c>
      <c r="BG2841">
        <v>30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 t="s">
        <v>1358</v>
      </c>
      <c r="BN2841" t="s">
        <v>3848</v>
      </c>
      <c r="BO2841" t="s">
        <v>3859</v>
      </c>
      <c r="BP2841" t="s">
        <v>3859</v>
      </c>
      <c r="BQ2841" t="s">
        <v>3859</v>
      </c>
      <c r="BR2841" t="s">
        <v>3859</v>
      </c>
      <c r="BS2841" t="s">
        <v>3859</v>
      </c>
      <c r="BT2841" t="s">
        <v>3859</v>
      </c>
      <c r="BU2841" t="s">
        <v>1358</v>
      </c>
      <c r="BV2841" t="s">
        <v>5505</v>
      </c>
    </row>
    <row r="2842" spans="1:74" x14ac:dyDescent="0.2">
      <c r="A2842" t="s">
        <v>1383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14</v>
      </c>
      <c r="BE2842">
        <v>0</v>
      </c>
      <c r="BF2842">
        <v>0</v>
      </c>
      <c r="BG2842">
        <v>28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 t="s">
        <v>1383</v>
      </c>
      <c r="BN2842" t="s">
        <v>3848</v>
      </c>
      <c r="BO2842" t="s">
        <v>3859</v>
      </c>
      <c r="BP2842" t="s">
        <v>3859</v>
      </c>
      <c r="BQ2842" t="s">
        <v>3859</v>
      </c>
      <c r="BR2842" t="s">
        <v>3859</v>
      </c>
      <c r="BS2842" t="s">
        <v>3859</v>
      </c>
      <c r="BT2842" t="s">
        <v>3859</v>
      </c>
      <c r="BU2842" t="s">
        <v>1383</v>
      </c>
      <c r="BV2842" t="s">
        <v>5542</v>
      </c>
    </row>
    <row r="2843" spans="1:74" x14ac:dyDescent="0.2">
      <c r="A2843" t="s">
        <v>1391</v>
      </c>
      <c r="B2843">
        <v>0</v>
      </c>
      <c r="C2843">
        <v>0</v>
      </c>
      <c r="D2843">
        <v>19</v>
      </c>
      <c r="E2843">
        <v>8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14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 t="s">
        <v>1391</v>
      </c>
      <c r="BN2843" t="s">
        <v>3848</v>
      </c>
      <c r="BO2843" t="s">
        <v>3859</v>
      </c>
      <c r="BP2843" t="s">
        <v>3859</v>
      </c>
      <c r="BQ2843" t="s">
        <v>3859</v>
      </c>
      <c r="BR2843" t="s">
        <v>3859</v>
      </c>
      <c r="BS2843" t="s">
        <v>3859</v>
      </c>
      <c r="BT2843" t="s">
        <v>3859</v>
      </c>
      <c r="BU2843" t="s">
        <v>1391</v>
      </c>
      <c r="BV2843" t="s">
        <v>5550</v>
      </c>
    </row>
    <row r="2844" spans="1:74" x14ac:dyDescent="0.2">
      <c r="A2844" t="s">
        <v>1457</v>
      </c>
      <c r="B2844">
        <v>0</v>
      </c>
      <c r="C2844">
        <v>0</v>
      </c>
      <c r="D2844">
        <v>22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15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 t="s">
        <v>1457</v>
      </c>
      <c r="BN2844" t="s">
        <v>3848</v>
      </c>
      <c r="BO2844" t="s">
        <v>3859</v>
      </c>
      <c r="BP2844" t="s">
        <v>3859</v>
      </c>
      <c r="BQ2844" t="s">
        <v>3859</v>
      </c>
      <c r="BR2844" t="s">
        <v>3859</v>
      </c>
      <c r="BS2844" t="s">
        <v>3859</v>
      </c>
      <c r="BT2844" t="s">
        <v>3859</v>
      </c>
      <c r="BU2844" t="s">
        <v>1457</v>
      </c>
      <c r="BV2844" t="s">
        <v>5631</v>
      </c>
    </row>
    <row r="2845" spans="1:74" x14ac:dyDescent="0.2">
      <c r="A2845" t="s">
        <v>1551</v>
      </c>
      <c r="B2845">
        <v>0</v>
      </c>
      <c r="C2845">
        <v>0</v>
      </c>
      <c r="D2845">
        <v>5</v>
      </c>
      <c r="E2845">
        <v>0</v>
      </c>
      <c r="F2845">
        <v>0</v>
      </c>
      <c r="G2845">
        <v>7</v>
      </c>
      <c r="H2845">
        <v>0</v>
      </c>
      <c r="I2845">
        <v>11</v>
      </c>
      <c r="J2845">
        <v>0</v>
      </c>
      <c r="K2845">
        <v>10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 t="s">
        <v>1551</v>
      </c>
      <c r="BN2845" t="s">
        <v>3848</v>
      </c>
      <c r="BO2845" t="s">
        <v>3859</v>
      </c>
      <c r="BP2845" t="s">
        <v>3859</v>
      </c>
      <c r="BQ2845" t="s">
        <v>3859</v>
      </c>
      <c r="BR2845" t="s">
        <v>3859</v>
      </c>
      <c r="BS2845" t="s">
        <v>3859</v>
      </c>
      <c r="BT2845" t="s">
        <v>3859</v>
      </c>
      <c r="BU2845" t="s">
        <v>1551</v>
      </c>
      <c r="BV2845" t="s">
        <v>5741</v>
      </c>
    </row>
    <row r="2846" spans="1:74" x14ac:dyDescent="0.2">
      <c r="A2846" t="s">
        <v>1573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32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 t="s">
        <v>1573</v>
      </c>
      <c r="BN2846" t="s">
        <v>3848</v>
      </c>
      <c r="BO2846" t="s">
        <v>3859</v>
      </c>
      <c r="BP2846" t="s">
        <v>3859</v>
      </c>
      <c r="BQ2846" t="s">
        <v>3859</v>
      </c>
      <c r="BR2846" t="s">
        <v>3859</v>
      </c>
      <c r="BS2846" t="s">
        <v>3859</v>
      </c>
      <c r="BT2846" t="s">
        <v>3859</v>
      </c>
      <c r="BU2846" t="s">
        <v>1573</v>
      </c>
      <c r="BV2846" t="s">
        <v>5763</v>
      </c>
    </row>
    <row r="2847" spans="1:74" x14ac:dyDescent="0.2">
      <c r="A2847" t="s">
        <v>1584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32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 t="s">
        <v>1584</v>
      </c>
      <c r="BN2847" t="s">
        <v>3848</v>
      </c>
      <c r="BO2847" t="s">
        <v>3859</v>
      </c>
      <c r="BP2847" t="s">
        <v>3859</v>
      </c>
      <c r="BQ2847" t="s">
        <v>3859</v>
      </c>
      <c r="BR2847" t="s">
        <v>3859</v>
      </c>
      <c r="BS2847" t="s">
        <v>3859</v>
      </c>
      <c r="BT2847" t="s">
        <v>3859</v>
      </c>
      <c r="BU2847" t="s">
        <v>1584</v>
      </c>
      <c r="BV2847" t="s">
        <v>5775</v>
      </c>
    </row>
    <row r="2848" spans="1:74" x14ac:dyDescent="0.2">
      <c r="A2848" t="s">
        <v>1597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32</v>
      </c>
      <c r="BM2848" t="s">
        <v>1597</v>
      </c>
      <c r="BN2848" t="s">
        <v>3848</v>
      </c>
      <c r="BO2848" t="s">
        <v>3859</v>
      </c>
      <c r="BP2848" t="s">
        <v>3859</v>
      </c>
      <c r="BQ2848" t="s">
        <v>3859</v>
      </c>
      <c r="BR2848" t="s">
        <v>3859</v>
      </c>
      <c r="BS2848" t="s">
        <v>3859</v>
      </c>
      <c r="BT2848" t="s">
        <v>3859</v>
      </c>
      <c r="BU2848" t="s">
        <v>1597</v>
      </c>
      <c r="BV2848" t="s">
        <v>5793</v>
      </c>
    </row>
    <row r="2849" spans="1:74" x14ac:dyDescent="0.2">
      <c r="A2849" t="s">
        <v>1611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31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 t="s">
        <v>1611</v>
      </c>
      <c r="BN2849" t="s">
        <v>3848</v>
      </c>
      <c r="BO2849" t="s">
        <v>3859</v>
      </c>
      <c r="BP2849" t="s">
        <v>3859</v>
      </c>
      <c r="BQ2849" t="s">
        <v>3859</v>
      </c>
      <c r="BR2849" t="s">
        <v>3859</v>
      </c>
      <c r="BS2849" t="s">
        <v>3859</v>
      </c>
      <c r="BT2849" t="s">
        <v>3859</v>
      </c>
      <c r="BU2849" t="s">
        <v>1611</v>
      </c>
      <c r="BV2849" t="s">
        <v>5808</v>
      </c>
    </row>
    <row r="2850" spans="1:74" x14ac:dyDescent="0.2">
      <c r="A2850" t="s">
        <v>1626</v>
      </c>
      <c r="B2850">
        <v>0</v>
      </c>
      <c r="C2850">
        <v>0</v>
      </c>
      <c r="D2850">
        <v>30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 t="s">
        <v>1626</v>
      </c>
      <c r="BN2850" t="s">
        <v>3848</v>
      </c>
      <c r="BO2850" t="s">
        <v>3859</v>
      </c>
      <c r="BP2850" t="s">
        <v>3859</v>
      </c>
      <c r="BQ2850" t="s">
        <v>3859</v>
      </c>
      <c r="BR2850" t="s">
        <v>3859</v>
      </c>
      <c r="BS2850" t="s">
        <v>3859</v>
      </c>
      <c r="BT2850" t="s">
        <v>3859</v>
      </c>
      <c r="BU2850" t="s">
        <v>1626</v>
      </c>
      <c r="BV2850" t="s">
        <v>5826</v>
      </c>
    </row>
    <row r="2851" spans="1:74" x14ac:dyDescent="0.2">
      <c r="A2851" t="s">
        <v>1647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11</v>
      </c>
      <c r="BE2851">
        <v>0</v>
      </c>
      <c r="BF2851">
        <v>0</v>
      </c>
      <c r="BG2851">
        <v>19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 t="s">
        <v>1647</v>
      </c>
      <c r="BN2851" t="s">
        <v>3848</v>
      </c>
      <c r="BO2851" t="s">
        <v>3859</v>
      </c>
      <c r="BP2851" t="s">
        <v>3859</v>
      </c>
      <c r="BQ2851" t="s">
        <v>3859</v>
      </c>
      <c r="BR2851" t="s">
        <v>3859</v>
      </c>
      <c r="BS2851" t="s">
        <v>3859</v>
      </c>
      <c r="BT2851" t="s">
        <v>3859</v>
      </c>
      <c r="BU2851" t="s">
        <v>1647</v>
      </c>
      <c r="BV2851" t="s">
        <v>5852</v>
      </c>
    </row>
    <row r="2852" spans="1:74" x14ac:dyDescent="0.2">
      <c r="A2852" t="s">
        <v>1653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21</v>
      </c>
      <c r="BL2852">
        <v>9</v>
      </c>
      <c r="BM2852" t="s">
        <v>1653</v>
      </c>
      <c r="BN2852" t="s">
        <v>3848</v>
      </c>
      <c r="BO2852" t="s">
        <v>3859</v>
      </c>
      <c r="BP2852" t="s">
        <v>3859</v>
      </c>
      <c r="BQ2852" t="s">
        <v>3859</v>
      </c>
      <c r="BR2852" t="s">
        <v>3859</v>
      </c>
      <c r="BS2852" t="s">
        <v>3859</v>
      </c>
      <c r="BT2852" t="s">
        <v>3859</v>
      </c>
      <c r="BU2852" t="s">
        <v>1653</v>
      </c>
      <c r="BV2852" t="s">
        <v>5858</v>
      </c>
    </row>
    <row r="2853" spans="1:74" x14ac:dyDescent="0.2">
      <c r="A2853" t="s">
        <v>1719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28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 t="s">
        <v>1719</v>
      </c>
      <c r="BN2853" t="s">
        <v>3848</v>
      </c>
      <c r="BO2853" t="s">
        <v>3859</v>
      </c>
      <c r="BP2853" t="s">
        <v>3859</v>
      </c>
      <c r="BQ2853" t="s">
        <v>3859</v>
      </c>
      <c r="BR2853" t="s">
        <v>3859</v>
      </c>
      <c r="BS2853" t="s">
        <v>3859</v>
      </c>
      <c r="BT2853" t="s">
        <v>3859</v>
      </c>
      <c r="BU2853" t="s">
        <v>1719</v>
      </c>
      <c r="BV2853" t="s">
        <v>5929</v>
      </c>
    </row>
    <row r="2854" spans="1:74" x14ac:dyDescent="0.2">
      <c r="A2854" t="s">
        <v>1739</v>
      </c>
      <c r="B2854">
        <v>0</v>
      </c>
      <c r="C2854">
        <v>0</v>
      </c>
      <c r="D2854">
        <v>0</v>
      </c>
      <c r="E2854">
        <v>27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 t="s">
        <v>1739</v>
      </c>
      <c r="BN2854" t="s">
        <v>3848</v>
      </c>
      <c r="BO2854" t="s">
        <v>3859</v>
      </c>
      <c r="BP2854" t="s">
        <v>3859</v>
      </c>
      <c r="BQ2854" t="s">
        <v>3859</v>
      </c>
      <c r="BR2854" t="s">
        <v>3859</v>
      </c>
      <c r="BS2854" t="s">
        <v>3859</v>
      </c>
      <c r="BT2854" t="s">
        <v>3859</v>
      </c>
      <c r="BU2854" t="s">
        <v>1739</v>
      </c>
      <c r="BV2854" t="s">
        <v>5953</v>
      </c>
    </row>
    <row r="2855" spans="1:74" x14ac:dyDescent="0.2">
      <c r="A2855" t="s">
        <v>1756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27</v>
      </c>
      <c r="BL2855">
        <v>0</v>
      </c>
      <c r="BM2855" t="s">
        <v>1756</v>
      </c>
      <c r="BN2855" t="s">
        <v>3848</v>
      </c>
      <c r="BO2855" t="s">
        <v>3859</v>
      </c>
      <c r="BP2855" t="s">
        <v>3859</v>
      </c>
      <c r="BQ2855" t="s">
        <v>3859</v>
      </c>
      <c r="BR2855" t="s">
        <v>3859</v>
      </c>
      <c r="BS2855" t="s">
        <v>3859</v>
      </c>
      <c r="BT2855" t="s">
        <v>3859</v>
      </c>
      <c r="BU2855" t="s">
        <v>1756</v>
      </c>
      <c r="BV2855" t="s">
        <v>5975</v>
      </c>
    </row>
    <row r="2856" spans="1:74" x14ac:dyDescent="0.2">
      <c r="A2856" t="s">
        <v>1793</v>
      </c>
      <c r="B2856">
        <v>0</v>
      </c>
      <c r="C2856">
        <v>0</v>
      </c>
      <c r="D2856">
        <v>10</v>
      </c>
      <c r="E2856">
        <v>0</v>
      </c>
      <c r="F2856">
        <v>0</v>
      </c>
      <c r="G2856">
        <v>15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 t="s">
        <v>1793</v>
      </c>
      <c r="BN2856" t="s">
        <v>3848</v>
      </c>
      <c r="BO2856" t="s">
        <v>3859</v>
      </c>
      <c r="BP2856" t="s">
        <v>3859</v>
      </c>
      <c r="BQ2856" t="s">
        <v>3859</v>
      </c>
      <c r="BR2856" t="s">
        <v>3859</v>
      </c>
      <c r="BS2856" t="s">
        <v>3859</v>
      </c>
      <c r="BT2856" t="s">
        <v>3859</v>
      </c>
      <c r="BU2856" t="s">
        <v>1793</v>
      </c>
      <c r="BV2856" t="s">
        <v>6013</v>
      </c>
    </row>
    <row r="2857" spans="1:74" x14ac:dyDescent="0.2">
      <c r="A2857" t="s">
        <v>1795</v>
      </c>
      <c r="B2857">
        <v>0</v>
      </c>
      <c r="C2857">
        <v>0</v>
      </c>
      <c r="D2857">
        <v>0</v>
      </c>
      <c r="E2857">
        <v>0</v>
      </c>
      <c r="F2857">
        <v>14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11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 t="s">
        <v>1795</v>
      </c>
      <c r="BN2857" t="s">
        <v>3848</v>
      </c>
      <c r="BO2857" t="s">
        <v>3859</v>
      </c>
      <c r="BP2857" t="s">
        <v>3859</v>
      </c>
      <c r="BQ2857" t="s">
        <v>3859</v>
      </c>
      <c r="BR2857" t="s">
        <v>3859</v>
      </c>
      <c r="BS2857" t="s">
        <v>3859</v>
      </c>
      <c r="BT2857" t="s">
        <v>3859</v>
      </c>
      <c r="BU2857" t="s">
        <v>1795</v>
      </c>
      <c r="BV2857" t="s">
        <v>6015</v>
      </c>
    </row>
    <row r="2858" spans="1:74" x14ac:dyDescent="0.2">
      <c r="A2858" t="s">
        <v>1809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25</v>
      </c>
      <c r="BM2858" t="s">
        <v>1809</v>
      </c>
      <c r="BN2858" t="s">
        <v>3848</v>
      </c>
      <c r="BO2858" t="s">
        <v>3859</v>
      </c>
      <c r="BP2858" t="s">
        <v>3859</v>
      </c>
      <c r="BQ2858" t="s">
        <v>3859</v>
      </c>
      <c r="BR2858" t="s">
        <v>3859</v>
      </c>
      <c r="BS2858" t="s">
        <v>3859</v>
      </c>
      <c r="BT2858" t="s">
        <v>3859</v>
      </c>
      <c r="BU2858" t="s">
        <v>1809</v>
      </c>
      <c r="BV2858" t="s">
        <v>6031</v>
      </c>
    </row>
    <row r="2859" spans="1:74" x14ac:dyDescent="0.2">
      <c r="A2859" t="s">
        <v>1849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24</v>
      </c>
      <c r="BM2859" t="s">
        <v>1849</v>
      </c>
      <c r="BN2859" t="s">
        <v>3848</v>
      </c>
      <c r="BO2859" t="s">
        <v>3859</v>
      </c>
      <c r="BP2859" t="s">
        <v>3859</v>
      </c>
      <c r="BQ2859" t="s">
        <v>3859</v>
      </c>
      <c r="BR2859" t="s">
        <v>3859</v>
      </c>
      <c r="BS2859" t="s">
        <v>3859</v>
      </c>
      <c r="BT2859" t="s">
        <v>3859</v>
      </c>
      <c r="BU2859" t="s">
        <v>1849</v>
      </c>
      <c r="BV2859" t="s">
        <v>6079</v>
      </c>
    </row>
    <row r="2860" spans="1:74" x14ac:dyDescent="0.2">
      <c r="A2860" t="s">
        <v>1856</v>
      </c>
      <c r="B2860">
        <v>0</v>
      </c>
      <c r="C2860">
        <v>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17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 t="s">
        <v>1856</v>
      </c>
      <c r="BN2860" t="s">
        <v>3848</v>
      </c>
      <c r="BO2860" t="s">
        <v>3859</v>
      </c>
      <c r="BP2860" t="s">
        <v>3859</v>
      </c>
      <c r="BQ2860" t="s">
        <v>3859</v>
      </c>
      <c r="BR2860" t="s">
        <v>3859</v>
      </c>
      <c r="BS2860" t="s">
        <v>3859</v>
      </c>
      <c r="BT2860" t="s">
        <v>3859</v>
      </c>
      <c r="BU2860" t="s">
        <v>1856</v>
      </c>
      <c r="BV2860" t="s">
        <v>6086</v>
      </c>
    </row>
    <row r="2861" spans="1:74" x14ac:dyDescent="0.2">
      <c r="A2861" t="s">
        <v>1862</v>
      </c>
      <c r="B2861">
        <v>0</v>
      </c>
      <c r="C2861">
        <v>0</v>
      </c>
      <c r="D2861">
        <v>0</v>
      </c>
      <c r="E2861">
        <v>0</v>
      </c>
      <c r="F2861">
        <v>2</v>
      </c>
      <c r="G2861">
        <v>14</v>
      </c>
      <c r="H2861">
        <v>0</v>
      </c>
      <c r="I2861">
        <v>0</v>
      </c>
      <c r="J2861">
        <v>0</v>
      </c>
      <c r="K2861">
        <v>7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 t="s">
        <v>1862</v>
      </c>
      <c r="BN2861" t="s">
        <v>3848</v>
      </c>
      <c r="BO2861" t="s">
        <v>3859</v>
      </c>
      <c r="BP2861" t="s">
        <v>3859</v>
      </c>
      <c r="BQ2861" t="s">
        <v>3859</v>
      </c>
      <c r="BR2861" t="s">
        <v>3859</v>
      </c>
      <c r="BS2861" t="s">
        <v>3859</v>
      </c>
      <c r="BT2861" t="s">
        <v>3859</v>
      </c>
      <c r="BU2861" t="s">
        <v>1862</v>
      </c>
      <c r="BV2861" t="s">
        <v>6092</v>
      </c>
    </row>
    <row r="2862" spans="1:74" x14ac:dyDescent="0.2">
      <c r="A2862" t="s">
        <v>1878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11</v>
      </c>
      <c r="BE2862">
        <v>0</v>
      </c>
      <c r="BF2862">
        <v>0</v>
      </c>
      <c r="BG2862">
        <v>12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 t="s">
        <v>1878</v>
      </c>
      <c r="BN2862" t="s">
        <v>3848</v>
      </c>
      <c r="BO2862" t="s">
        <v>3859</v>
      </c>
      <c r="BP2862" t="s">
        <v>3859</v>
      </c>
      <c r="BQ2862" t="s">
        <v>3859</v>
      </c>
      <c r="BR2862" t="s">
        <v>3859</v>
      </c>
      <c r="BS2862" t="s">
        <v>3859</v>
      </c>
      <c r="BT2862" t="s">
        <v>3859</v>
      </c>
      <c r="BU2862" t="s">
        <v>1878</v>
      </c>
      <c r="BV2862" t="s">
        <v>6109</v>
      </c>
    </row>
    <row r="2863" spans="1:74" x14ac:dyDescent="0.2">
      <c r="A2863" t="s">
        <v>1915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3</v>
      </c>
      <c r="K2863">
        <v>19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 t="s">
        <v>1915</v>
      </c>
      <c r="BN2863" t="s">
        <v>3848</v>
      </c>
      <c r="BO2863" t="s">
        <v>3859</v>
      </c>
      <c r="BP2863" t="s">
        <v>3859</v>
      </c>
      <c r="BQ2863" t="s">
        <v>3859</v>
      </c>
      <c r="BR2863" t="s">
        <v>3859</v>
      </c>
      <c r="BS2863" t="s">
        <v>3859</v>
      </c>
      <c r="BT2863" t="s">
        <v>3859</v>
      </c>
      <c r="BU2863" t="s">
        <v>1915</v>
      </c>
      <c r="BV2863" t="s">
        <v>6153</v>
      </c>
    </row>
    <row r="2864" spans="1:74" x14ac:dyDescent="0.2">
      <c r="A2864" t="s">
        <v>2027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10</v>
      </c>
      <c r="BE2864">
        <v>0</v>
      </c>
      <c r="BF2864">
        <v>0</v>
      </c>
      <c r="BG2864">
        <v>10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 t="s">
        <v>2027</v>
      </c>
      <c r="BN2864" t="s">
        <v>3848</v>
      </c>
      <c r="BO2864" t="s">
        <v>3859</v>
      </c>
      <c r="BP2864" t="s">
        <v>3859</v>
      </c>
      <c r="BQ2864" t="s">
        <v>3859</v>
      </c>
      <c r="BR2864" t="s">
        <v>3859</v>
      </c>
      <c r="BS2864" t="s">
        <v>3859</v>
      </c>
      <c r="BT2864" t="s">
        <v>3859</v>
      </c>
      <c r="BU2864" t="s">
        <v>2027</v>
      </c>
      <c r="BV2864" t="s">
        <v>6272</v>
      </c>
    </row>
    <row r="2865" spans="1:74" x14ac:dyDescent="0.2">
      <c r="A2865" t="s">
        <v>2029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8</v>
      </c>
      <c r="BE2865">
        <v>0</v>
      </c>
      <c r="BF2865">
        <v>0</v>
      </c>
      <c r="BG2865">
        <v>12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 t="s">
        <v>2029</v>
      </c>
      <c r="BN2865" t="s">
        <v>3848</v>
      </c>
      <c r="BO2865" t="s">
        <v>3859</v>
      </c>
      <c r="BP2865" t="s">
        <v>3859</v>
      </c>
      <c r="BQ2865" t="s">
        <v>3859</v>
      </c>
      <c r="BR2865" t="s">
        <v>3859</v>
      </c>
      <c r="BS2865" t="s">
        <v>3859</v>
      </c>
      <c r="BT2865" t="s">
        <v>3859</v>
      </c>
      <c r="BU2865" t="s">
        <v>2029</v>
      </c>
      <c r="BV2865" t="s">
        <v>6274</v>
      </c>
    </row>
    <row r="2866" spans="1:74" x14ac:dyDescent="0.2">
      <c r="A2866" t="s">
        <v>2052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6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13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 t="s">
        <v>2052</v>
      </c>
      <c r="BN2866" t="s">
        <v>3848</v>
      </c>
      <c r="BO2866" t="s">
        <v>3859</v>
      </c>
      <c r="BP2866" t="s">
        <v>3859</v>
      </c>
      <c r="BQ2866" t="s">
        <v>3859</v>
      </c>
      <c r="BR2866" t="s">
        <v>3859</v>
      </c>
      <c r="BS2866" t="s">
        <v>3859</v>
      </c>
      <c r="BT2866" t="s">
        <v>3859</v>
      </c>
      <c r="BU2866" t="s">
        <v>2052</v>
      </c>
      <c r="BV2866" t="s">
        <v>6300</v>
      </c>
    </row>
    <row r="2867" spans="1:74" x14ac:dyDescent="0.2">
      <c r="A2867" t="s">
        <v>2137</v>
      </c>
      <c r="B2867">
        <v>0</v>
      </c>
      <c r="C2867">
        <v>6</v>
      </c>
      <c r="D2867">
        <v>4</v>
      </c>
      <c r="E2867">
        <v>7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 t="s">
        <v>2137</v>
      </c>
      <c r="BN2867" t="s">
        <v>3848</v>
      </c>
      <c r="BO2867" t="s">
        <v>3859</v>
      </c>
      <c r="BP2867" t="s">
        <v>3859</v>
      </c>
      <c r="BQ2867" t="s">
        <v>3859</v>
      </c>
      <c r="BR2867" t="s">
        <v>3859</v>
      </c>
      <c r="BS2867" t="s">
        <v>3859</v>
      </c>
      <c r="BT2867" t="s">
        <v>3859</v>
      </c>
      <c r="BU2867" t="s">
        <v>2137</v>
      </c>
      <c r="BV2867" t="s">
        <v>6394</v>
      </c>
    </row>
    <row r="2868" spans="1:74" x14ac:dyDescent="0.2">
      <c r="A2868" t="s">
        <v>2143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17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 t="s">
        <v>2143</v>
      </c>
      <c r="BN2868" t="s">
        <v>3848</v>
      </c>
      <c r="BO2868" t="s">
        <v>3859</v>
      </c>
      <c r="BP2868" t="s">
        <v>3859</v>
      </c>
      <c r="BQ2868" t="s">
        <v>3859</v>
      </c>
      <c r="BR2868" t="s">
        <v>3859</v>
      </c>
      <c r="BS2868" t="s">
        <v>3859</v>
      </c>
      <c r="BT2868" t="s">
        <v>3859</v>
      </c>
      <c r="BU2868" t="s">
        <v>2143</v>
      </c>
      <c r="BV2868" t="s">
        <v>6400</v>
      </c>
    </row>
    <row r="2869" spans="1:74" x14ac:dyDescent="0.2">
      <c r="A2869" t="s">
        <v>2171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3</v>
      </c>
      <c r="BE2869">
        <v>0</v>
      </c>
      <c r="BF2869">
        <v>0</v>
      </c>
      <c r="BG2869">
        <v>14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 t="s">
        <v>2171</v>
      </c>
      <c r="BN2869" t="s">
        <v>3848</v>
      </c>
      <c r="BO2869" t="s">
        <v>3859</v>
      </c>
      <c r="BP2869" t="s">
        <v>3859</v>
      </c>
      <c r="BQ2869" t="s">
        <v>3859</v>
      </c>
      <c r="BR2869" t="s">
        <v>3859</v>
      </c>
      <c r="BS2869" t="s">
        <v>3859</v>
      </c>
      <c r="BT2869" t="s">
        <v>3859</v>
      </c>
      <c r="BU2869" t="s">
        <v>2171</v>
      </c>
      <c r="BV2869" t="s">
        <v>6438</v>
      </c>
    </row>
    <row r="2870" spans="1:74" x14ac:dyDescent="0.2">
      <c r="A2870" t="s">
        <v>2185</v>
      </c>
      <c r="B2870">
        <v>0</v>
      </c>
      <c r="C2870">
        <v>7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</v>
      </c>
      <c r="K2870">
        <v>7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 t="s">
        <v>2185</v>
      </c>
      <c r="BN2870" t="s">
        <v>3848</v>
      </c>
      <c r="BO2870" t="s">
        <v>3859</v>
      </c>
      <c r="BP2870" t="s">
        <v>3859</v>
      </c>
      <c r="BQ2870" t="s">
        <v>3859</v>
      </c>
      <c r="BR2870" t="s">
        <v>3859</v>
      </c>
      <c r="BS2870" t="s">
        <v>3859</v>
      </c>
      <c r="BT2870" t="s">
        <v>3859</v>
      </c>
      <c r="BU2870" t="s">
        <v>2185</v>
      </c>
      <c r="BV2870" t="s">
        <v>6454</v>
      </c>
    </row>
    <row r="2871" spans="1:74" x14ac:dyDescent="0.2">
      <c r="A2871" t="s">
        <v>2187</v>
      </c>
      <c r="B2871">
        <v>0</v>
      </c>
      <c r="C2871">
        <v>0</v>
      </c>
      <c r="D2871">
        <v>16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 t="s">
        <v>2187</v>
      </c>
      <c r="BN2871" t="s">
        <v>3848</v>
      </c>
      <c r="BO2871" t="s">
        <v>3859</v>
      </c>
      <c r="BP2871" t="s">
        <v>3859</v>
      </c>
      <c r="BQ2871" t="s">
        <v>3859</v>
      </c>
      <c r="BR2871" t="s">
        <v>3859</v>
      </c>
      <c r="BS2871" t="s">
        <v>3859</v>
      </c>
      <c r="BT2871" t="s">
        <v>3859</v>
      </c>
      <c r="BU2871" t="s">
        <v>2187</v>
      </c>
      <c r="BV2871" t="s">
        <v>6456</v>
      </c>
    </row>
    <row r="2872" spans="1:74" x14ac:dyDescent="0.2">
      <c r="A2872" t="s">
        <v>2194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10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6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 t="s">
        <v>2194</v>
      </c>
      <c r="BN2872" t="s">
        <v>3848</v>
      </c>
      <c r="BO2872" t="s">
        <v>3859</v>
      </c>
      <c r="BP2872" t="s">
        <v>3859</v>
      </c>
      <c r="BQ2872" t="s">
        <v>3859</v>
      </c>
      <c r="BR2872" t="s">
        <v>3859</v>
      </c>
      <c r="BS2872" t="s">
        <v>3859</v>
      </c>
      <c r="BT2872" t="s">
        <v>3859</v>
      </c>
      <c r="BU2872" t="s">
        <v>2194</v>
      </c>
      <c r="BV2872" t="s">
        <v>6463</v>
      </c>
    </row>
    <row r="2873" spans="1:74" x14ac:dyDescent="0.2">
      <c r="A2873" t="s">
        <v>2201</v>
      </c>
      <c r="B2873">
        <v>0</v>
      </c>
      <c r="C2873">
        <v>3</v>
      </c>
      <c r="D2873">
        <v>8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5</v>
      </c>
      <c r="BL2873">
        <v>0</v>
      </c>
      <c r="BM2873" t="s">
        <v>2201</v>
      </c>
      <c r="BN2873" t="s">
        <v>3848</v>
      </c>
      <c r="BO2873" t="s">
        <v>3859</v>
      </c>
      <c r="BP2873" t="s">
        <v>3859</v>
      </c>
      <c r="BQ2873" t="s">
        <v>3859</v>
      </c>
      <c r="BR2873" t="s">
        <v>3859</v>
      </c>
      <c r="BS2873" t="s">
        <v>3859</v>
      </c>
      <c r="BT2873" t="s">
        <v>3859</v>
      </c>
      <c r="BU2873" t="s">
        <v>2201</v>
      </c>
      <c r="BV2873" t="s">
        <v>6470</v>
      </c>
    </row>
    <row r="2874" spans="1:74" x14ac:dyDescent="0.2">
      <c r="A2874" t="s">
        <v>2256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15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 t="s">
        <v>2256</v>
      </c>
      <c r="BN2874" t="s">
        <v>3848</v>
      </c>
      <c r="BO2874" t="s">
        <v>3859</v>
      </c>
      <c r="BP2874" t="s">
        <v>3859</v>
      </c>
      <c r="BQ2874" t="s">
        <v>3859</v>
      </c>
      <c r="BR2874" t="s">
        <v>3859</v>
      </c>
      <c r="BS2874" t="s">
        <v>3859</v>
      </c>
      <c r="BT2874" t="s">
        <v>3859</v>
      </c>
      <c r="BU2874" t="s">
        <v>2256</v>
      </c>
      <c r="BV2874" t="s">
        <v>6540</v>
      </c>
    </row>
    <row r="2875" spans="1:74" x14ac:dyDescent="0.2">
      <c r="A2875" t="s">
        <v>2274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8</v>
      </c>
      <c r="BE2875">
        <v>0</v>
      </c>
      <c r="BF2875">
        <v>0</v>
      </c>
      <c r="BG2875">
        <v>7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 t="s">
        <v>2274</v>
      </c>
      <c r="BN2875" t="s">
        <v>3848</v>
      </c>
      <c r="BO2875" t="s">
        <v>3859</v>
      </c>
      <c r="BP2875" t="s">
        <v>3859</v>
      </c>
      <c r="BQ2875" t="s">
        <v>3859</v>
      </c>
      <c r="BR2875" t="s">
        <v>3859</v>
      </c>
      <c r="BS2875" t="s">
        <v>3859</v>
      </c>
      <c r="BT2875" t="s">
        <v>3859</v>
      </c>
      <c r="BU2875" t="s">
        <v>2274</v>
      </c>
      <c r="BV2875" t="s">
        <v>6563</v>
      </c>
    </row>
    <row r="2876" spans="1:74" x14ac:dyDescent="0.2">
      <c r="A2876" t="s">
        <v>2346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14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 t="s">
        <v>2346</v>
      </c>
      <c r="BN2876" t="s">
        <v>3848</v>
      </c>
      <c r="BO2876" t="s">
        <v>3859</v>
      </c>
      <c r="BP2876" t="s">
        <v>3859</v>
      </c>
      <c r="BQ2876" t="s">
        <v>3859</v>
      </c>
      <c r="BR2876" t="s">
        <v>3859</v>
      </c>
      <c r="BS2876" t="s">
        <v>3859</v>
      </c>
      <c r="BT2876" t="s">
        <v>3859</v>
      </c>
      <c r="BU2876" t="s">
        <v>2346</v>
      </c>
      <c r="BV2876" t="s">
        <v>6646</v>
      </c>
    </row>
    <row r="2877" spans="1:74" x14ac:dyDescent="0.2">
      <c r="A2877" t="s">
        <v>2350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14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 t="s">
        <v>2350</v>
      </c>
      <c r="BN2877" t="s">
        <v>3848</v>
      </c>
      <c r="BO2877" t="s">
        <v>3859</v>
      </c>
      <c r="BP2877" t="s">
        <v>3859</v>
      </c>
      <c r="BQ2877" t="s">
        <v>3859</v>
      </c>
      <c r="BR2877" t="s">
        <v>3859</v>
      </c>
      <c r="BS2877" t="s">
        <v>3859</v>
      </c>
      <c r="BT2877" t="s">
        <v>3859</v>
      </c>
      <c r="BU2877" t="s">
        <v>2350</v>
      </c>
      <c r="BV2877" t="s">
        <v>6650</v>
      </c>
    </row>
    <row r="2878" spans="1:74" x14ac:dyDescent="0.2">
      <c r="A2878" t="s">
        <v>2382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6</v>
      </c>
      <c r="H2878">
        <v>0</v>
      </c>
      <c r="I2878">
        <v>0</v>
      </c>
      <c r="J2878">
        <v>0</v>
      </c>
      <c r="K2878">
        <v>7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 t="s">
        <v>2382</v>
      </c>
      <c r="BN2878" t="s">
        <v>3848</v>
      </c>
      <c r="BO2878" t="s">
        <v>3859</v>
      </c>
      <c r="BP2878" t="s">
        <v>3859</v>
      </c>
      <c r="BQ2878" t="s">
        <v>3859</v>
      </c>
      <c r="BR2878" t="s">
        <v>3859</v>
      </c>
      <c r="BS2878" t="s">
        <v>3859</v>
      </c>
      <c r="BT2878" t="s">
        <v>3859</v>
      </c>
      <c r="BU2878" t="s">
        <v>2382</v>
      </c>
      <c r="BV2878" t="s">
        <v>6688</v>
      </c>
    </row>
    <row r="2879" spans="1:74" x14ac:dyDescent="0.2">
      <c r="A2879" t="s">
        <v>2439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12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 t="s">
        <v>2439</v>
      </c>
      <c r="BN2879" t="s">
        <v>3848</v>
      </c>
      <c r="BO2879" t="s">
        <v>3859</v>
      </c>
      <c r="BP2879" t="s">
        <v>3859</v>
      </c>
      <c r="BQ2879" t="s">
        <v>3859</v>
      </c>
      <c r="BR2879" t="s">
        <v>3859</v>
      </c>
      <c r="BS2879" t="s">
        <v>3859</v>
      </c>
      <c r="BT2879" t="s">
        <v>3859</v>
      </c>
      <c r="BU2879" t="s">
        <v>2439</v>
      </c>
      <c r="BV2879" t="s">
        <v>6749</v>
      </c>
    </row>
    <row r="2880" spans="1:74" x14ac:dyDescent="0.2">
      <c r="A2880" t="s">
        <v>2444</v>
      </c>
      <c r="B2880">
        <v>0</v>
      </c>
      <c r="C2880">
        <v>0</v>
      </c>
      <c r="D2880">
        <v>2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4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3</v>
      </c>
      <c r="BL2880">
        <v>3</v>
      </c>
      <c r="BM2880" t="s">
        <v>2444</v>
      </c>
      <c r="BN2880" t="s">
        <v>3848</v>
      </c>
      <c r="BO2880" t="s">
        <v>3859</v>
      </c>
      <c r="BP2880" t="s">
        <v>3859</v>
      </c>
      <c r="BQ2880" t="s">
        <v>3859</v>
      </c>
      <c r="BR2880" t="s">
        <v>3859</v>
      </c>
      <c r="BS2880" t="s">
        <v>3859</v>
      </c>
      <c r="BT2880" t="s">
        <v>3859</v>
      </c>
      <c r="BU2880" t="s">
        <v>2444</v>
      </c>
      <c r="BV2880" t="s">
        <v>6754</v>
      </c>
    </row>
    <row r="2881" spans="1:74" x14ac:dyDescent="0.2">
      <c r="A2881" t="s">
        <v>2445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10</v>
      </c>
      <c r="BL2881">
        <v>0</v>
      </c>
      <c r="BM2881" t="s">
        <v>2445</v>
      </c>
      <c r="BN2881" t="s">
        <v>3848</v>
      </c>
      <c r="BO2881" t="s">
        <v>3859</v>
      </c>
      <c r="BP2881" t="s">
        <v>3859</v>
      </c>
      <c r="BQ2881" t="s">
        <v>3859</v>
      </c>
      <c r="BR2881" t="s">
        <v>3859</v>
      </c>
      <c r="BS2881" t="s">
        <v>3859</v>
      </c>
      <c r="BT2881" t="s">
        <v>3859</v>
      </c>
      <c r="BU2881" t="s">
        <v>2445</v>
      </c>
      <c r="BV2881" t="s">
        <v>6755</v>
      </c>
    </row>
    <row r="2882" spans="1:74" x14ac:dyDescent="0.2">
      <c r="A2882" t="s">
        <v>2458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12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 t="s">
        <v>2458</v>
      </c>
      <c r="BN2882" t="s">
        <v>3848</v>
      </c>
      <c r="BO2882" t="s">
        <v>3859</v>
      </c>
      <c r="BP2882" t="s">
        <v>3859</v>
      </c>
      <c r="BQ2882" t="s">
        <v>3859</v>
      </c>
      <c r="BR2882" t="s">
        <v>3859</v>
      </c>
      <c r="BS2882" t="s">
        <v>3859</v>
      </c>
      <c r="BT2882" t="s">
        <v>3859</v>
      </c>
      <c r="BU2882" t="s">
        <v>2458</v>
      </c>
      <c r="BV2882" t="s">
        <v>6769</v>
      </c>
    </row>
    <row r="2883" spans="1:74" x14ac:dyDescent="0.2">
      <c r="A2883" t="s">
        <v>2465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12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 t="s">
        <v>2465</v>
      </c>
      <c r="BN2883" t="s">
        <v>3848</v>
      </c>
      <c r="BO2883" t="s">
        <v>3859</v>
      </c>
      <c r="BP2883" t="s">
        <v>3859</v>
      </c>
      <c r="BQ2883" t="s">
        <v>3859</v>
      </c>
      <c r="BR2883" t="s">
        <v>3859</v>
      </c>
      <c r="BS2883" t="s">
        <v>3859</v>
      </c>
      <c r="BT2883" t="s">
        <v>3859</v>
      </c>
      <c r="BU2883" t="s">
        <v>2465</v>
      </c>
      <c r="BV2883" t="s">
        <v>6778</v>
      </c>
    </row>
    <row r="2884" spans="1:74" x14ac:dyDescent="0.2">
      <c r="A2884" t="s">
        <v>2486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12</v>
      </c>
      <c r="BL2884">
        <v>0</v>
      </c>
      <c r="BM2884" t="s">
        <v>2486</v>
      </c>
      <c r="BN2884" t="s">
        <v>3848</v>
      </c>
      <c r="BO2884" t="s">
        <v>3859</v>
      </c>
      <c r="BP2884" t="s">
        <v>3859</v>
      </c>
      <c r="BQ2884" t="s">
        <v>3859</v>
      </c>
      <c r="BR2884" t="s">
        <v>3859</v>
      </c>
      <c r="BS2884" t="s">
        <v>3859</v>
      </c>
      <c r="BT2884" t="s">
        <v>3859</v>
      </c>
      <c r="BU2884" t="s">
        <v>2486</v>
      </c>
      <c r="BV2884" t="s">
        <v>6803</v>
      </c>
    </row>
    <row r="2885" spans="1:74" x14ac:dyDescent="0.2">
      <c r="A2885" t="s">
        <v>2507</v>
      </c>
      <c r="B2885">
        <v>0</v>
      </c>
      <c r="C2885">
        <v>4</v>
      </c>
      <c r="D2885">
        <v>3</v>
      </c>
      <c r="E2885">
        <v>0</v>
      </c>
      <c r="F2885">
        <v>4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 t="s">
        <v>2507</v>
      </c>
      <c r="BN2885" t="s">
        <v>3848</v>
      </c>
      <c r="BO2885" t="s">
        <v>3859</v>
      </c>
      <c r="BP2885" t="s">
        <v>3859</v>
      </c>
      <c r="BQ2885" t="s">
        <v>3859</v>
      </c>
      <c r="BR2885" t="s">
        <v>3859</v>
      </c>
      <c r="BS2885" t="s">
        <v>3859</v>
      </c>
      <c r="BT2885" t="s">
        <v>3859</v>
      </c>
      <c r="BU2885" t="s">
        <v>2507</v>
      </c>
      <c r="BV2885" t="s">
        <v>6827</v>
      </c>
    </row>
    <row r="2886" spans="1:74" x14ac:dyDescent="0.2">
      <c r="A2886" t="s">
        <v>2509</v>
      </c>
      <c r="B2886">
        <v>0</v>
      </c>
      <c r="C2886">
        <v>0</v>
      </c>
      <c r="D2886">
        <v>11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 t="s">
        <v>2509</v>
      </c>
      <c r="BN2886" t="s">
        <v>3848</v>
      </c>
      <c r="BO2886" t="s">
        <v>3859</v>
      </c>
      <c r="BP2886" t="s">
        <v>3859</v>
      </c>
      <c r="BQ2886" t="s">
        <v>3859</v>
      </c>
      <c r="BR2886" t="s">
        <v>3859</v>
      </c>
      <c r="BS2886" t="s">
        <v>3859</v>
      </c>
      <c r="BT2886" t="s">
        <v>3859</v>
      </c>
      <c r="BU2886" t="s">
        <v>2509</v>
      </c>
      <c r="BV2886" t="s">
        <v>6829</v>
      </c>
    </row>
    <row r="2887" spans="1:74" x14ac:dyDescent="0.2">
      <c r="A2887" t="s">
        <v>2519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11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 t="s">
        <v>2519</v>
      </c>
      <c r="BN2887" t="s">
        <v>3848</v>
      </c>
      <c r="BO2887" t="s">
        <v>3859</v>
      </c>
      <c r="BP2887" t="s">
        <v>3859</v>
      </c>
      <c r="BQ2887" t="s">
        <v>3859</v>
      </c>
      <c r="BR2887" t="s">
        <v>3859</v>
      </c>
      <c r="BS2887" t="s">
        <v>3859</v>
      </c>
      <c r="BT2887" t="s">
        <v>3859</v>
      </c>
      <c r="BU2887" t="s">
        <v>2519</v>
      </c>
      <c r="BV2887" t="s">
        <v>6839</v>
      </c>
    </row>
    <row r="2888" spans="1:74" x14ac:dyDescent="0.2">
      <c r="A2888" t="s">
        <v>2523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2</v>
      </c>
      <c r="M2888">
        <v>9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 t="s">
        <v>2523</v>
      </c>
      <c r="BN2888" t="s">
        <v>3848</v>
      </c>
      <c r="BO2888" t="s">
        <v>3859</v>
      </c>
      <c r="BP2888" t="s">
        <v>3859</v>
      </c>
      <c r="BQ2888" t="s">
        <v>3859</v>
      </c>
      <c r="BR2888" t="s">
        <v>3859</v>
      </c>
      <c r="BS2888" t="s">
        <v>3859</v>
      </c>
      <c r="BT2888" t="s">
        <v>3859</v>
      </c>
      <c r="BU2888" t="s">
        <v>2523</v>
      </c>
      <c r="BV2888" t="s">
        <v>6843</v>
      </c>
    </row>
    <row r="2889" spans="1:74" x14ac:dyDescent="0.2">
      <c r="A2889" t="s">
        <v>2557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11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 t="s">
        <v>2557</v>
      </c>
      <c r="BN2889" t="s">
        <v>3848</v>
      </c>
      <c r="BO2889" t="s">
        <v>3859</v>
      </c>
      <c r="BP2889" t="s">
        <v>3859</v>
      </c>
      <c r="BQ2889" t="s">
        <v>3859</v>
      </c>
      <c r="BR2889" t="s">
        <v>3859</v>
      </c>
      <c r="BS2889" t="s">
        <v>3859</v>
      </c>
      <c r="BT2889" t="s">
        <v>3859</v>
      </c>
      <c r="BU2889" t="s">
        <v>2557</v>
      </c>
      <c r="BV2889" t="s">
        <v>6890</v>
      </c>
    </row>
    <row r="2890" spans="1:74" x14ac:dyDescent="0.2">
      <c r="A2890" t="s">
        <v>2564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7</v>
      </c>
      <c r="BL2890">
        <v>4</v>
      </c>
      <c r="BM2890" t="s">
        <v>2564</v>
      </c>
      <c r="BN2890" t="s">
        <v>3848</v>
      </c>
      <c r="BO2890" t="s">
        <v>3859</v>
      </c>
      <c r="BP2890" t="s">
        <v>3859</v>
      </c>
      <c r="BQ2890" t="s">
        <v>3859</v>
      </c>
      <c r="BR2890" t="s">
        <v>3859</v>
      </c>
      <c r="BS2890" t="s">
        <v>3859</v>
      </c>
      <c r="BT2890" t="s">
        <v>3859</v>
      </c>
      <c r="BU2890" t="s">
        <v>2564</v>
      </c>
      <c r="BV2890" t="s">
        <v>6897</v>
      </c>
    </row>
    <row r="2891" spans="1:74" x14ac:dyDescent="0.2">
      <c r="A2891" t="s">
        <v>2653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10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 t="s">
        <v>2653</v>
      </c>
      <c r="BN2891" t="s">
        <v>3848</v>
      </c>
      <c r="BO2891" t="s">
        <v>3859</v>
      </c>
      <c r="BP2891" t="s">
        <v>3859</v>
      </c>
      <c r="BQ2891" t="s">
        <v>3859</v>
      </c>
      <c r="BR2891" t="s">
        <v>3859</v>
      </c>
      <c r="BS2891" t="s">
        <v>3859</v>
      </c>
      <c r="BT2891" t="s">
        <v>3859</v>
      </c>
      <c r="BU2891" t="s">
        <v>2653</v>
      </c>
      <c r="BV2891" t="s">
        <v>7004</v>
      </c>
    </row>
    <row r="2892" spans="1:74" x14ac:dyDescent="0.2">
      <c r="A2892" t="s">
        <v>2729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9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 t="s">
        <v>2729</v>
      </c>
      <c r="BN2892" t="s">
        <v>3848</v>
      </c>
      <c r="BO2892" t="s">
        <v>3859</v>
      </c>
      <c r="BP2892" t="s">
        <v>3859</v>
      </c>
      <c r="BQ2892" t="s">
        <v>3859</v>
      </c>
      <c r="BR2892" t="s">
        <v>3859</v>
      </c>
      <c r="BS2892" t="s">
        <v>3859</v>
      </c>
      <c r="BT2892" t="s">
        <v>3859</v>
      </c>
      <c r="BU2892" t="s">
        <v>2729</v>
      </c>
      <c r="BV2892" t="s">
        <v>7089</v>
      </c>
    </row>
    <row r="2893" spans="1:74" x14ac:dyDescent="0.2">
      <c r="A2893" t="s">
        <v>2736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9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 t="s">
        <v>2736</v>
      </c>
      <c r="BN2893" t="s">
        <v>3848</v>
      </c>
      <c r="BO2893" t="s">
        <v>3859</v>
      </c>
      <c r="BP2893" t="s">
        <v>3859</v>
      </c>
      <c r="BQ2893" t="s">
        <v>3859</v>
      </c>
      <c r="BR2893" t="s">
        <v>3859</v>
      </c>
      <c r="BS2893" t="s">
        <v>3859</v>
      </c>
      <c r="BT2893" t="s">
        <v>3859</v>
      </c>
      <c r="BU2893" t="s">
        <v>2736</v>
      </c>
      <c r="BV2893" t="s">
        <v>7098</v>
      </c>
    </row>
    <row r="2894" spans="1:74" x14ac:dyDescent="0.2">
      <c r="A2894" t="s">
        <v>2762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9</v>
      </c>
      <c r="BL2894">
        <v>0</v>
      </c>
      <c r="BM2894" t="s">
        <v>2762</v>
      </c>
      <c r="BN2894" t="s">
        <v>3848</v>
      </c>
      <c r="BO2894" t="s">
        <v>3859</v>
      </c>
      <c r="BP2894" t="s">
        <v>3859</v>
      </c>
      <c r="BQ2894" t="s">
        <v>3859</v>
      </c>
      <c r="BR2894" t="s">
        <v>3859</v>
      </c>
      <c r="BS2894" t="s">
        <v>3859</v>
      </c>
      <c r="BT2894" t="s">
        <v>3859</v>
      </c>
      <c r="BU2894" t="s">
        <v>2762</v>
      </c>
      <c r="BV2894" t="s">
        <v>7127</v>
      </c>
    </row>
    <row r="2895" spans="1:74" x14ac:dyDescent="0.2">
      <c r="A2895" t="s">
        <v>2785</v>
      </c>
      <c r="B2895">
        <v>0</v>
      </c>
      <c r="C2895">
        <v>0</v>
      </c>
      <c r="D2895">
        <v>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3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 t="s">
        <v>2785</v>
      </c>
      <c r="BN2895" t="s">
        <v>3848</v>
      </c>
      <c r="BO2895" t="s">
        <v>3859</v>
      </c>
      <c r="BP2895" t="s">
        <v>3859</v>
      </c>
      <c r="BQ2895" t="s">
        <v>3859</v>
      </c>
      <c r="BR2895" t="s">
        <v>3859</v>
      </c>
      <c r="BS2895" t="s">
        <v>3859</v>
      </c>
      <c r="BT2895" t="s">
        <v>3859</v>
      </c>
      <c r="BU2895" t="s">
        <v>2785</v>
      </c>
      <c r="BV2895" t="s">
        <v>7152</v>
      </c>
    </row>
    <row r="2896" spans="1:74" x14ac:dyDescent="0.2">
      <c r="A2896" t="s">
        <v>2786</v>
      </c>
      <c r="B2896">
        <v>0</v>
      </c>
      <c r="C2896">
        <v>0</v>
      </c>
      <c r="D2896">
        <v>0</v>
      </c>
      <c r="E2896">
        <v>8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 t="s">
        <v>2786</v>
      </c>
      <c r="BN2896" t="s">
        <v>3848</v>
      </c>
      <c r="BO2896" t="s">
        <v>3859</v>
      </c>
      <c r="BP2896" t="s">
        <v>3859</v>
      </c>
      <c r="BQ2896" t="s">
        <v>3859</v>
      </c>
      <c r="BR2896" t="s">
        <v>3859</v>
      </c>
      <c r="BS2896" t="s">
        <v>3859</v>
      </c>
      <c r="BT2896" t="s">
        <v>3859</v>
      </c>
      <c r="BU2896" t="s">
        <v>2786</v>
      </c>
      <c r="BV2896" t="s">
        <v>7153</v>
      </c>
    </row>
    <row r="2897" spans="1:74" x14ac:dyDescent="0.2">
      <c r="A2897" t="s">
        <v>2833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8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 t="s">
        <v>2833</v>
      </c>
      <c r="BN2897" t="s">
        <v>3848</v>
      </c>
      <c r="BO2897" t="s">
        <v>3859</v>
      </c>
      <c r="BP2897" t="s">
        <v>3859</v>
      </c>
      <c r="BQ2897" t="s">
        <v>3859</v>
      </c>
      <c r="BR2897" t="s">
        <v>3859</v>
      </c>
      <c r="BS2897" t="s">
        <v>3859</v>
      </c>
      <c r="BT2897" t="s">
        <v>3859</v>
      </c>
      <c r="BU2897" t="s">
        <v>2833</v>
      </c>
      <c r="BV2897" t="s">
        <v>7211</v>
      </c>
    </row>
    <row r="2898" spans="1:74" x14ac:dyDescent="0.2">
      <c r="A2898" t="s">
        <v>2841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8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 t="s">
        <v>2841</v>
      </c>
      <c r="BN2898" t="s">
        <v>3848</v>
      </c>
      <c r="BO2898" t="s">
        <v>3859</v>
      </c>
      <c r="BP2898" t="s">
        <v>3859</v>
      </c>
      <c r="BQ2898" t="s">
        <v>3859</v>
      </c>
      <c r="BR2898" t="s">
        <v>3859</v>
      </c>
      <c r="BS2898" t="s">
        <v>3859</v>
      </c>
      <c r="BT2898" t="s">
        <v>3859</v>
      </c>
      <c r="BU2898" t="s">
        <v>2841</v>
      </c>
      <c r="BV2898" t="s">
        <v>7219</v>
      </c>
    </row>
    <row r="2899" spans="1:74" x14ac:dyDescent="0.2">
      <c r="A2899" t="s">
        <v>2844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8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 t="s">
        <v>2844</v>
      </c>
      <c r="BN2899" t="s">
        <v>3848</v>
      </c>
      <c r="BO2899" t="s">
        <v>3859</v>
      </c>
      <c r="BP2899" t="s">
        <v>3859</v>
      </c>
      <c r="BQ2899" t="s">
        <v>3859</v>
      </c>
      <c r="BR2899" t="s">
        <v>3859</v>
      </c>
      <c r="BS2899" t="s">
        <v>3859</v>
      </c>
      <c r="BT2899" t="s">
        <v>3859</v>
      </c>
      <c r="BU2899" t="s">
        <v>2844</v>
      </c>
      <c r="BV2899" t="s">
        <v>7224</v>
      </c>
    </row>
    <row r="2900" spans="1:74" x14ac:dyDescent="0.2">
      <c r="A2900" t="s">
        <v>2851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8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 t="s">
        <v>2851</v>
      </c>
      <c r="BN2900" t="s">
        <v>3848</v>
      </c>
      <c r="BO2900" t="s">
        <v>3859</v>
      </c>
      <c r="BP2900" t="s">
        <v>3859</v>
      </c>
      <c r="BQ2900" t="s">
        <v>3859</v>
      </c>
      <c r="BR2900" t="s">
        <v>3859</v>
      </c>
      <c r="BS2900" t="s">
        <v>3859</v>
      </c>
      <c r="BT2900" t="s">
        <v>3859</v>
      </c>
      <c r="BU2900" t="s">
        <v>2851</v>
      </c>
      <c r="BV2900" t="s">
        <v>7234</v>
      </c>
    </row>
    <row r="2901" spans="1:74" x14ac:dyDescent="0.2">
      <c r="A2901" t="s">
        <v>2856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8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 t="s">
        <v>2856</v>
      </c>
      <c r="BN2901" t="s">
        <v>3848</v>
      </c>
      <c r="BO2901" t="s">
        <v>3859</v>
      </c>
      <c r="BP2901" t="s">
        <v>3859</v>
      </c>
      <c r="BQ2901" t="s">
        <v>3859</v>
      </c>
      <c r="BR2901" t="s">
        <v>3859</v>
      </c>
      <c r="BS2901" t="s">
        <v>3859</v>
      </c>
      <c r="BT2901" t="s">
        <v>3859</v>
      </c>
      <c r="BU2901" t="s">
        <v>2856</v>
      </c>
      <c r="BV2901" t="s">
        <v>7240</v>
      </c>
    </row>
    <row r="2902" spans="1:74" x14ac:dyDescent="0.2">
      <c r="A2902" t="s">
        <v>2860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2</v>
      </c>
      <c r="BE2902">
        <v>0</v>
      </c>
      <c r="BF2902">
        <v>0</v>
      </c>
      <c r="BG2902">
        <v>6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 t="s">
        <v>2860</v>
      </c>
      <c r="BN2902" t="s">
        <v>3848</v>
      </c>
      <c r="BO2902" t="s">
        <v>3859</v>
      </c>
      <c r="BP2902" t="s">
        <v>3859</v>
      </c>
      <c r="BQ2902" t="s">
        <v>3859</v>
      </c>
      <c r="BR2902" t="s">
        <v>3859</v>
      </c>
      <c r="BS2902" t="s">
        <v>3859</v>
      </c>
      <c r="BT2902" t="s">
        <v>3859</v>
      </c>
      <c r="BU2902" t="s">
        <v>2860</v>
      </c>
      <c r="BV2902" t="s">
        <v>7245</v>
      </c>
    </row>
    <row r="2903" spans="1:74" x14ac:dyDescent="0.2">
      <c r="A2903" t="s">
        <v>2866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8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 t="s">
        <v>2866</v>
      </c>
      <c r="BN2903" t="s">
        <v>3848</v>
      </c>
      <c r="BO2903" t="s">
        <v>3859</v>
      </c>
      <c r="BP2903" t="s">
        <v>3859</v>
      </c>
      <c r="BQ2903" t="s">
        <v>3859</v>
      </c>
      <c r="BR2903" t="s">
        <v>3859</v>
      </c>
      <c r="BS2903" t="s">
        <v>3859</v>
      </c>
      <c r="BT2903" t="s">
        <v>3859</v>
      </c>
      <c r="BU2903" t="s">
        <v>2866</v>
      </c>
      <c r="BV2903" t="s">
        <v>7254</v>
      </c>
    </row>
    <row r="2904" spans="1:74" x14ac:dyDescent="0.2">
      <c r="A2904" t="s">
        <v>2881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8</v>
      </c>
      <c r="BL2904">
        <v>0</v>
      </c>
      <c r="BM2904" t="s">
        <v>2881</v>
      </c>
      <c r="BN2904" t="s">
        <v>3848</v>
      </c>
      <c r="BO2904" t="s">
        <v>3859</v>
      </c>
      <c r="BP2904" t="s">
        <v>3859</v>
      </c>
      <c r="BQ2904" t="s">
        <v>3859</v>
      </c>
      <c r="BR2904" t="s">
        <v>3859</v>
      </c>
      <c r="BS2904" t="s">
        <v>3859</v>
      </c>
      <c r="BT2904" t="s">
        <v>3859</v>
      </c>
      <c r="BU2904" t="s">
        <v>2881</v>
      </c>
      <c r="BV2904" t="s">
        <v>7274</v>
      </c>
    </row>
    <row r="2905" spans="1:74" x14ac:dyDescent="0.2">
      <c r="A2905" t="s">
        <v>2923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7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 t="s">
        <v>2923</v>
      </c>
      <c r="BN2905" t="s">
        <v>3848</v>
      </c>
      <c r="BO2905" t="s">
        <v>3859</v>
      </c>
      <c r="BP2905" t="s">
        <v>3859</v>
      </c>
      <c r="BQ2905" t="s">
        <v>3859</v>
      </c>
      <c r="BR2905" t="s">
        <v>3859</v>
      </c>
      <c r="BS2905" t="s">
        <v>3859</v>
      </c>
      <c r="BT2905" t="s">
        <v>3859</v>
      </c>
      <c r="BU2905" t="s">
        <v>2923</v>
      </c>
      <c r="BV2905" t="s">
        <v>7318</v>
      </c>
    </row>
    <row r="2906" spans="1:74" x14ac:dyDescent="0.2">
      <c r="A2906" t="s">
        <v>2927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7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 t="s">
        <v>2927</v>
      </c>
      <c r="BN2906" t="s">
        <v>3848</v>
      </c>
      <c r="BO2906" t="s">
        <v>3859</v>
      </c>
      <c r="BP2906" t="s">
        <v>3859</v>
      </c>
      <c r="BQ2906" t="s">
        <v>3859</v>
      </c>
      <c r="BR2906" t="s">
        <v>3859</v>
      </c>
      <c r="BS2906" t="s">
        <v>3859</v>
      </c>
      <c r="BT2906" t="s">
        <v>3859</v>
      </c>
      <c r="BU2906" t="s">
        <v>2927</v>
      </c>
      <c r="BV2906" t="s">
        <v>7322</v>
      </c>
    </row>
    <row r="2907" spans="1:74" x14ac:dyDescent="0.2">
      <c r="A2907" t="s">
        <v>2950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7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 t="s">
        <v>2950</v>
      </c>
      <c r="BN2907" t="s">
        <v>3848</v>
      </c>
      <c r="BO2907" t="s">
        <v>3859</v>
      </c>
      <c r="BP2907" t="s">
        <v>3859</v>
      </c>
      <c r="BQ2907" t="s">
        <v>3859</v>
      </c>
      <c r="BR2907" t="s">
        <v>3859</v>
      </c>
      <c r="BS2907" t="s">
        <v>3859</v>
      </c>
      <c r="BT2907" t="s">
        <v>3859</v>
      </c>
      <c r="BU2907" t="s">
        <v>2950</v>
      </c>
      <c r="BV2907" t="s">
        <v>7346</v>
      </c>
    </row>
    <row r="2908" spans="1:74" x14ac:dyDescent="0.2">
      <c r="A2908" t="s">
        <v>2981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7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 t="s">
        <v>2981</v>
      </c>
      <c r="BN2908" t="s">
        <v>3848</v>
      </c>
      <c r="BO2908" t="s">
        <v>3859</v>
      </c>
      <c r="BP2908" t="s">
        <v>3859</v>
      </c>
      <c r="BQ2908" t="s">
        <v>3859</v>
      </c>
      <c r="BR2908" t="s">
        <v>3859</v>
      </c>
      <c r="BS2908" t="s">
        <v>3859</v>
      </c>
      <c r="BT2908" t="s">
        <v>3859</v>
      </c>
      <c r="BU2908" t="s">
        <v>2981</v>
      </c>
      <c r="BV2908" t="s">
        <v>7394</v>
      </c>
    </row>
    <row r="2909" spans="1:74" x14ac:dyDescent="0.2">
      <c r="A2909" t="s">
        <v>2988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7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 t="s">
        <v>2988</v>
      </c>
      <c r="BN2909" t="s">
        <v>3848</v>
      </c>
      <c r="BO2909" t="s">
        <v>3859</v>
      </c>
      <c r="BP2909" t="s">
        <v>3859</v>
      </c>
      <c r="BQ2909" t="s">
        <v>3859</v>
      </c>
      <c r="BR2909" t="s">
        <v>3859</v>
      </c>
      <c r="BS2909" t="s">
        <v>3859</v>
      </c>
      <c r="BT2909" t="s">
        <v>3859</v>
      </c>
      <c r="BU2909" t="s">
        <v>2988</v>
      </c>
      <c r="BV2909" t="s">
        <v>7402</v>
      </c>
    </row>
    <row r="2910" spans="1:74" x14ac:dyDescent="0.2">
      <c r="A2910" t="s">
        <v>2999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7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 t="s">
        <v>2999</v>
      </c>
      <c r="BN2910" t="s">
        <v>3848</v>
      </c>
      <c r="BO2910" t="s">
        <v>3859</v>
      </c>
      <c r="BP2910" t="s">
        <v>3859</v>
      </c>
      <c r="BQ2910" t="s">
        <v>3859</v>
      </c>
      <c r="BR2910" t="s">
        <v>3859</v>
      </c>
      <c r="BS2910" t="s">
        <v>3859</v>
      </c>
      <c r="BT2910" t="s">
        <v>3859</v>
      </c>
      <c r="BU2910" t="s">
        <v>2999</v>
      </c>
      <c r="BV2910" t="s">
        <v>7418</v>
      </c>
    </row>
    <row r="2911" spans="1:74" x14ac:dyDescent="0.2">
      <c r="A2911" t="s">
        <v>3010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7</v>
      </c>
      <c r="BL2911">
        <v>0</v>
      </c>
      <c r="BM2911" t="s">
        <v>3010</v>
      </c>
      <c r="BN2911" t="s">
        <v>3848</v>
      </c>
      <c r="BO2911" t="s">
        <v>3859</v>
      </c>
      <c r="BP2911" t="s">
        <v>3859</v>
      </c>
      <c r="BQ2911" t="s">
        <v>3859</v>
      </c>
      <c r="BR2911" t="s">
        <v>3859</v>
      </c>
      <c r="BS2911" t="s">
        <v>3859</v>
      </c>
      <c r="BT2911" t="s">
        <v>3859</v>
      </c>
      <c r="BU2911" t="s">
        <v>3010</v>
      </c>
      <c r="BV2911" t="s">
        <v>7434</v>
      </c>
    </row>
    <row r="2912" spans="1:74" x14ac:dyDescent="0.2">
      <c r="A2912" t="s">
        <v>3016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7</v>
      </c>
      <c r="BM2912" t="s">
        <v>3016</v>
      </c>
      <c r="BN2912" t="s">
        <v>3848</v>
      </c>
      <c r="BO2912" t="s">
        <v>3859</v>
      </c>
      <c r="BP2912" t="s">
        <v>3859</v>
      </c>
      <c r="BQ2912" t="s">
        <v>3859</v>
      </c>
      <c r="BR2912" t="s">
        <v>3859</v>
      </c>
      <c r="BS2912" t="s">
        <v>3859</v>
      </c>
      <c r="BT2912" t="s">
        <v>3859</v>
      </c>
      <c r="BU2912" t="s">
        <v>3016</v>
      </c>
      <c r="BV2912" t="s">
        <v>7440</v>
      </c>
    </row>
    <row r="2913" spans="1:74" x14ac:dyDescent="0.2">
      <c r="A2913" t="s">
        <v>3018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7</v>
      </c>
      <c r="BM2913" t="s">
        <v>3018</v>
      </c>
      <c r="BN2913" t="s">
        <v>3848</v>
      </c>
      <c r="BO2913" t="s">
        <v>3859</v>
      </c>
      <c r="BP2913" t="s">
        <v>3859</v>
      </c>
      <c r="BQ2913" t="s">
        <v>3859</v>
      </c>
      <c r="BR2913" t="s">
        <v>3859</v>
      </c>
      <c r="BS2913" t="s">
        <v>3859</v>
      </c>
      <c r="BT2913" t="s">
        <v>3859</v>
      </c>
      <c r="BU2913" t="s">
        <v>3018</v>
      </c>
      <c r="BV2913" t="s">
        <v>7442</v>
      </c>
    </row>
    <row r="2914" spans="1:74" x14ac:dyDescent="0.2">
      <c r="A2914" t="s">
        <v>3024</v>
      </c>
      <c r="B2914">
        <v>0</v>
      </c>
      <c r="C2914">
        <v>0</v>
      </c>
      <c r="D2914">
        <v>6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 t="s">
        <v>3024</v>
      </c>
      <c r="BN2914" t="s">
        <v>3848</v>
      </c>
      <c r="BO2914" t="s">
        <v>3859</v>
      </c>
      <c r="BP2914" t="s">
        <v>3859</v>
      </c>
      <c r="BQ2914" t="s">
        <v>3859</v>
      </c>
      <c r="BR2914" t="s">
        <v>3859</v>
      </c>
      <c r="BS2914" t="s">
        <v>3859</v>
      </c>
      <c r="BT2914" t="s">
        <v>3859</v>
      </c>
      <c r="BU2914" t="s">
        <v>3024</v>
      </c>
      <c r="BV2914" t="s">
        <v>7448</v>
      </c>
    </row>
    <row r="2915" spans="1:74" x14ac:dyDescent="0.2">
      <c r="A2915" t="s">
        <v>3029</v>
      </c>
      <c r="B2915">
        <v>0</v>
      </c>
      <c r="C2915">
        <v>6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 t="s">
        <v>3029</v>
      </c>
      <c r="BN2915" t="s">
        <v>3848</v>
      </c>
      <c r="BO2915" t="s">
        <v>3859</v>
      </c>
      <c r="BP2915" t="s">
        <v>3859</v>
      </c>
      <c r="BQ2915" t="s">
        <v>3859</v>
      </c>
      <c r="BR2915" t="s">
        <v>3859</v>
      </c>
      <c r="BS2915" t="s">
        <v>3859</v>
      </c>
      <c r="BT2915" t="s">
        <v>3859</v>
      </c>
      <c r="BU2915" t="s">
        <v>3029</v>
      </c>
      <c r="BV2915" t="s">
        <v>7456</v>
      </c>
    </row>
    <row r="2916" spans="1:74" x14ac:dyDescent="0.2">
      <c r="A2916" t="s">
        <v>3042</v>
      </c>
      <c r="B2916">
        <v>0</v>
      </c>
      <c r="C2916">
        <v>0</v>
      </c>
      <c r="D2916">
        <v>6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 t="s">
        <v>3042</v>
      </c>
      <c r="BN2916" t="s">
        <v>3848</v>
      </c>
      <c r="BO2916" t="s">
        <v>3859</v>
      </c>
      <c r="BP2916" t="s">
        <v>3859</v>
      </c>
      <c r="BQ2916" t="s">
        <v>3859</v>
      </c>
      <c r="BR2916" t="s">
        <v>3859</v>
      </c>
      <c r="BS2916" t="s">
        <v>3859</v>
      </c>
      <c r="BT2916" t="s">
        <v>3859</v>
      </c>
      <c r="BU2916" t="s">
        <v>3042</v>
      </c>
      <c r="BV2916" t="s">
        <v>7469</v>
      </c>
    </row>
    <row r="2917" spans="1:74" x14ac:dyDescent="0.2">
      <c r="A2917" t="s">
        <v>3044</v>
      </c>
      <c r="B2917">
        <v>0</v>
      </c>
      <c r="C2917">
        <v>0</v>
      </c>
      <c r="D2917">
        <v>6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 t="s">
        <v>3044</v>
      </c>
      <c r="BN2917" t="s">
        <v>3848</v>
      </c>
      <c r="BO2917" t="s">
        <v>3859</v>
      </c>
      <c r="BP2917" t="s">
        <v>3859</v>
      </c>
      <c r="BQ2917" t="s">
        <v>3859</v>
      </c>
      <c r="BR2917" t="s">
        <v>3859</v>
      </c>
      <c r="BS2917" t="s">
        <v>3859</v>
      </c>
      <c r="BT2917" t="s">
        <v>3859</v>
      </c>
      <c r="BU2917" t="s">
        <v>3044</v>
      </c>
      <c r="BV2917" t="s">
        <v>7473</v>
      </c>
    </row>
    <row r="2918" spans="1:74" x14ac:dyDescent="0.2">
      <c r="A2918" t="s">
        <v>3046</v>
      </c>
      <c r="B2918">
        <v>0</v>
      </c>
      <c r="C2918">
        <v>0</v>
      </c>
      <c r="D2918">
        <v>6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 t="s">
        <v>3046</v>
      </c>
      <c r="BN2918" t="s">
        <v>3848</v>
      </c>
      <c r="BO2918" t="s">
        <v>3859</v>
      </c>
      <c r="BP2918" t="s">
        <v>3859</v>
      </c>
      <c r="BQ2918" t="s">
        <v>3859</v>
      </c>
      <c r="BR2918" t="s">
        <v>3859</v>
      </c>
      <c r="BS2918" t="s">
        <v>3859</v>
      </c>
      <c r="BT2918" t="s">
        <v>3859</v>
      </c>
      <c r="BU2918" t="s">
        <v>3046</v>
      </c>
      <c r="BV2918" t="s">
        <v>7475</v>
      </c>
    </row>
    <row r="2919" spans="1:74" x14ac:dyDescent="0.2">
      <c r="A2919" t="s">
        <v>3050</v>
      </c>
      <c r="B2919">
        <v>0</v>
      </c>
      <c r="C2919">
        <v>0</v>
      </c>
      <c r="D2919">
        <v>0</v>
      </c>
      <c r="E2919">
        <v>6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 t="s">
        <v>3050</v>
      </c>
      <c r="BN2919" t="s">
        <v>3848</v>
      </c>
      <c r="BO2919" t="s">
        <v>3859</v>
      </c>
      <c r="BP2919" t="s">
        <v>3859</v>
      </c>
      <c r="BQ2919" t="s">
        <v>3859</v>
      </c>
      <c r="BR2919" t="s">
        <v>3859</v>
      </c>
      <c r="BS2919" t="s">
        <v>3859</v>
      </c>
      <c r="BT2919" t="s">
        <v>3859</v>
      </c>
      <c r="BU2919" t="s">
        <v>3050</v>
      </c>
      <c r="BV2919" t="s">
        <v>7479</v>
      </c>
    </row>
    <row r="2920" spans="1:74" x14ac:dyDescent="0.2">
      <c r="A2920" t="s">
        <v>3053</v>
      </c>
      <c r="B2920">
        <v>0</v>
      </c>
      <c r="C2920">
        <v>0</v>
      </c>
      <c r="D2920">
        <v>0</v>
      </c>
      <c r="E2920">
        <v>6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 t="s">
        <v>3053</v>
      </c>
      <c r="BN2920" t="s">
        <v>3848</v>
      </c>
      <c r="BO2920" t="s">
        <v>3859</v>
      </c>
      <c r="BP2920" t="s">
        <v>3859</v>
      </c>
      <c r="BQ2920" t="s">
        <v>3859</v>
      </c>
      <c r="BR2920" t="s">
        <v>3859</v>
      </c>
      <c r="BS2920" t="s">
        <v>3859</v>
      </c>
      <c r="BT2920" t="s">
        <v>3859</v>
      </c>
      <c r="BU2920" t="s">
        <v>3053</v>
      </c>
      <c r="BV2920" t="s">
        <v>7482</v>
      </c>
    </row>
    <row r="2921" spans="1:74" x14ac:dyDescent="0.2">
      <c r="A2921" t="s">
        <v>3055</v>
      </c>
      <c r="B2921">
        <v>0</v>
      </c>
      <c r="C2921">
        <v>0</v>
      </c>
      <c r="D2921">
        <v>0</v>
      </c>
      <c r="E2921">
        <v>0</v>
      </c>
      <c r="F2921">
        <v>6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 t="s">
        <v>3055</v>
      </c>
      <c r="BN2921" t="s">
        <v>3848</v>
      </c>
      <c r="BO2921" t="s">
        <v>3859</v>
      </c>
      <c r="BP2921" t="s">
        <v>3859</v>
      </c>
      <c r="BQ2921" t="s">
        <v>3859</v>
      </c>
      <c r="BR2921" t="s">
        <v>3859</v>
      </c>
      <c r="BS2921" t="s">
        <v>3859</v>
      </c>
      <c r="BT2921" t="s">
        <v>3859</v>
      </c>
      <c r="BU2921" t="s">
        <v>3055</v>
      </c>
      <c r="BV2921" t="s">
        <v>7484</v>
      </c>
    </row>
    <row r="2922" spans="1:74" x14ac:dyDescent="0.2">
      <c r="A2922" t="s">
        <v>3090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6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 t="s">
        <v>3090</v>
      </c>
      <c r="BN2922" t="s">
        <v>3848</v>
      </c>
      <c r="BO2922" t="s">
        <v>3859</v>
      </c>
      <c r="BP2922" t="s">
        <v>3859</v>
      </c>
      <c r="BQ2922" t="s">
        <v>3859</v>
      </c>
      <c r="BR2922" t="s">
        <v>3859</v>
      </c>
      <c r="BS2922" t="s">
        <v>3859</v>
      </c>
      <c r="BT2922" t="s">
        <v>3859</v>
      </c>
      <c r="BU2922" t="s">
        <v>3090</v>
      </c>
      <c r="BV2922" t="s">
        <v>7520</v>
      </c>
    </row>
    <row r="2923" spans="1:74" x14ac:dyDescent="0.2">
      <c r="A2923" t="s">
        <v>3093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6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 t="s">
        <v>3093</v>
      </c>
      <c r="BN2923" t="s">
        <v>3848</v>
      </c>
      <c r="BO2923" t="s">
        <v>3859</v>
      </c>
      <c r="BP2923" t="s">
        <v>3859</v>
      </c>
      <c r="BQ2923" t="s">
        <v>3859</v>
      </c>
      <c r="BR2923" t="s">
        <v>3859</v>
      </c>
      <c r="BS2923" t="s">
        <v>3859</v>
      </c>
      <c r="BT2923" t="s">
        <v>3859</v>
      </c>
      <c r="BU2923" t="s">
        <v>3093</v>
      </c>
      <c r="BV2923" t="s">
        <v>7523</v>
      </c>
    </row>
    <row r="2924" spans="1:74" x14ac:dyDescent="0.2">
      <c r="A2924" t="s">
        <v>3137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6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 t="s">
        <v>3137</v>
      </c>
      <c r="BN2924" t="s">
        <v>3848</v>
      </c>
      <c r="BO2924" t="s">
        <v>3859</v>
      </c>
      <c r="BP2924" t="s">
        <v>3859</v>
      </c>
      <c r="BQ2924" t="s">
        <v>3859</v>
      </c>
      <c r="BR2924" t="s">
        <v>3859</v>
      </c>
      <c r="BS2924" t="s">
        <v>3859</v>
      </c>
      <c r="BT2924" t="s">
        <v>3859</v>
      </c>
      <c r="BU2924" t="s">
        <v>3137</v>
      </c>
      <c r="BV2924" t="s">
        <v>7578</v>
      </c>
    </row>
    <row r="2925" spans="1:74" x14ac:dyDescent="0.2">
      <c r="A2925" t="s">
        <v>3143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6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 t="s">
        <v>3143</v>
      </c>
      <c r="BN2925" t="s">
        <v>3848</v>
      </c>
      <c r="BO2925" t="s">
        <v>3859</v>
      </c>
      <c r="BP2925" t="s">
        <v>3859</v>
      </c>
      <c r="BQ2925" t="s">
        <v>3859</v>
      </c>
      <c r="BR2925" t="s">
        <v>3859</v>
      </c>
      <c r="BS2925" t="s">
        <v>3859</v>
      </c>
      <c r="BT2925" t="s">
        <v>3859</v>
      </c>
      <c r="BU2925" t="s">
        <v>3143</v>
      </c>
      <c r="BV2925" t="s">
        <v>7585</v>
      </c>
    </row>
    <row r="2926" spans="1:74" x14ac:dyDescent="0.2">
      <c r="A2926" t="s">
        <v>3144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6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 t="s">
        <v>3144</v>
      </c>
      <c r="BN2926" t="s">
        <v>3848</v>
      </c>
      <c r="BO2926" t="s">
        <v>3859</v>
      </c>
      <c r="BP2926" t="s">
        <v>3859</v>
      </c>
      <c r="BQ2926" t="s">
        <v>3859</v>
      </c>
      <c r="BR2926" t="s">
        <v>3859</v>
      </c>
      <c r="BS2926" t="s">
        <v>3859</v>
      </c>
      <c r="BT2926" t="s">
        <v>3859</v>
      </c>
      <c r="BU2926" t="s">
        <v>3144</v>
      </c>
      <c r="BV2926" t="s">
        <v>7586</v>
      </c>
    </row>
    <row r="2927" spans="1:74" x14ac:dyDescent="0.2">
      <c r="A2927" t="s">
        <v>3151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6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 t="s">
        <v>3151</v>
      </c>
      <c r="BN2927" t="s">
        <v>3848</v>
      </c>
      <c r="BO2927" t="s">
        <v>3859</v>
      </c>
      <c r="BP2927" t="s">
        <v>3859</v>
      </c>
      <c r="BQ2927" t="s">
        <v>3859</v>
      </c>
      <c r="BR2927" t="s">
        <v>3859</v>
      </c>
      <c r="BS2927" t="s">
        <v>3859</v>
      </c>
      <c r="BT2927" t="s">
        <v>3859</v>
      </c>
      <c r="BU2927" t="s">
        <v>3151</v>
      </c>
      <c r="BV2927" t="s">
        <v>7595</v>
      </c>
    </row>
    <row r="2928" spans="1:74" x14ac:dyDescent="0.2">
      <c r="A2928" t="s">
        <v>3154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6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 t="s">
        <v>3154</v>
      </c>
      <c r="BN2928" t="s">
        <v>3848</v>
      </c>
      <c r="BO2928" t="s">
        <v>3859</v>
      </c>
      <c r="BP2928" t="s">
        <v>3859</v>
      </c>
      <c r="BQ2928" t="s">
        <v>3859</v>
      </c>
      <c r="BR2928" t="s">
        <v>3859</v>
      </c>
      <c r="BS2928" t="s">
        <v>3859</v>
      </c>
      <c r="BT2928" t="s">
        <v>3859</v>
      </c>
      <c r="BU2928" t="s">
        <v>3154</v>
      </c>
      <c r="BV2928" t="s">
        <v>7598</v>
      </c>
    </row>
    <row r="2929" spans="1:74" x14ac:dyDescent="0.2">
      <c r="A2929" t="s">
        <v>3155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6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 t="s">
        <v>3155</v>
      </c>
      <c r="BN2929" t="s">
        <v>3848</v>
      </c>
      <c r="BO2929" t="s">
        <v>3859</v>
      </c>
      <c r="BP2929" t="s">
        <v>3859</v>
      </c>
      <c r="BQ2929" t="s">
        <v>3859</v>
      </c>
      <c r="BR2929" t="s">
        <v>3859</v>
      </c>
      <c r="BS2929" t="s">
        <v>3859</v>
      </c>
      <c r="BT2929" t="s">
        <v>3859</v>
      </c>
      <c r="BU2929" t="s">
        <v>3155</v>
      </c>
      <c r="BV2929" t="s">
        <v>7599</v>
      </c>
    </row>
    <row r="2930" spans="1:74" x14ac:dyDescent="0.2">
      <c r="A2930" t="s">
        <v>3187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6</v>
      </c>
      <c r="BM2930" t="s">
        <v>3187</v>
      </c>
      <c r="BN2930" t="s">
        <v>3848</v>
      </c>
      <c r="BO2930" t="s">
        <v>3859</v>
      </c>
      <c r="BP2930" t="s">
        <v>3859</v>
      </c>
      <c r="BQ2930" t="s">
        <v>3859</v>
      </c>
      <c r="BR2930" t="s">
        <v>3859</v>
      </c>
      <c r="BS2930" t="s">
        <v>3859</v>
      </c>
      <c r="BT2930" t="s">
        <v>3859</v>
      </c>
      <c r="BU2930" t="s">
        <v>3187</v>
      </c>
      <c r="BV2930" t="s">
        <v>7651</v>
      </c>
    </row>
    <row r="2931" spans="1:74" x14ac:dyDescent="0.2">
      <c r="A2931" t="s">
        <v>3188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6</v>
      </c>
      <c r="BM2931" t="s">
        <v>3188</v>
      </c>
      <c r="BN2931" t="s">
        <v>3848</v>
      </c>
      <c r="BO2931" t="s">
        <v>3859</v>
      </c>
      <c r="BP2931" t="s">
        <v>3859</v>
      </c>
      <c r="BQ2931" t="s">
        <v>3859</v>
      </c>
      <c r="BR2931" t="s">
        <v>3859</v>
      </c>
      <c r="BS2931" t="s">
        <v>3859</v>
      </c>
      <c r="BT2931" t="s">
        <v>3859</v>
      </c>
      <c r="BU2931" t="s">
        <v>3188</v>
      </c>
      <c r="BV2931" t="s">
        <v>7652</v>
      </c>
    </row>
    <row r="2932" spans="1:74" x14ac:dyDescent="0.2">
      <c r="A2932" t="s">
        <v>3214</v>
      </c>
      <c r="B2932">
        <v>0</v>
      </c>
      <c r="C2932">
        <v>0</v>
      </c>
      <c r="D2932">
        <v>5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 t="s">
        <v>3214</v>
      </c>
      <c r="BN2932" t="s">
        <v>3848</v>
      </c>
      <c r="BO2932" t="s">
        <v>3859</v>
      </c>
      <c r="BP2932" t="s">
        <v>3859</v>
      </c>
      <c r="BQ2932" t="s">
        <v>3859</v>
      </c>
      <c r="BR2932" t="s">
        <v>3859</v>
      </c>
      <c r="BS2932" t="s">
        <v>3859</v>
      </c>
      <c r="BT2932" t="s">
        <v>3859</v>
      </c>
      <c r="BU2932" t="s">
        <v>3214</v>
      </c>
      <c r="BV2932" t="s">
        <v>7680</v>
      </c>
    </row>
    <row r="2933" spans="1:74" x14ac:dyDescent="0.2">
      <c r="A2933" t="s">
        <v>3219</v>
      </c>
      <c r="B2933">
        <v>0</v>
      </c>
      <c r="C2933">
        <v>0</v>
      </c>
      <c r="D2933">
        <v>0</v>
      </c>
      <c r="E2933">
        <v>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 t="s">
        <v>3219</v>
      </c>
      <c r="BN2933" t="s">
        <v>3848</v>
      </c>
      <c r="BO2933" t="s">
        <v>3859</v>
      </c>
      <c r="BP2933" t="s">
        <v>3859</v>
      </c>
      <c r="BQ2933" t="s">
        <v>3859</v>
      </c>
      <c r="BR2933" t="s">
        <v>3859</v>
      </c>
      <c r="BS2933" t="s">
        <v>3859</v>
      </c>
      <c r="BT2933" t="s">
        <v>3859</v>
      </c>
      <c r="BU2933" t="s">
        <v>3219</v>
      </c>
      <c r="BV2933" t="s">
        <v>7685</v>
      </c>
    </row>
    <row r="2934" spans="1:74" x14ac:dyDescent="0.2">
      <c r="A2934" t="s">
        <v>3223</v>
      </c>
      <c r="B2934">
        <v>0</v>
      </c>
      <c r="C2934">
        <v>0</v>
      </c>
      <c r="D2934">
        <v>0</v>
      </c>
      <c r="E2934">
        <v>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 t="s">
        <v>3223</v>
      </c>
      <c r="BN2934" t="s">
        <v>3848</v>
      </c>
      <c r="BO2934" t="s">
        <v>3859</v>
      </c>
      <c r="BP2934" t="s">
        <v>3859</v>
      </c>
      <c r="BQ2934" t="s">
        <v>3859</v>
      </c>
      <c r="BR2934" t="s">
        <v>3859</v>
      </c>
      <c r="BS2934" t="s">
        <v>3859</v>
      </c>
      <c r="BT2934" t="s">
        <v>3859</v>
      </c>
      <c r="BU2934" t="s">
        <v>3223</v>
      </c>
      <c r="BV2934" t="s">
        <v>7689</v>
      </c>
    </row>
    <row r="2935" spans="1:74" x14ac:dyDescent="0.2">
      <c r="A2935" t="s">
        <v>3228</v>
      </c>
      <c r="B2935">
        <v>0</v>
      </c>
      <c r="C2935">
        <v>0</v>
      </c>
      <c r="D2935">
        <v>0</v>
      </c>
      <c r="E2935">
        <v>0</v>
      </c>
      <c r="F2935">
        <v>5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 t="s">
        <v>3228</v>
      </c>
      <c r="BN2935" t="s">
        <v>3848</v>
      </c>
      <c r="BO2935" t="s">
        <v>3859</v>
      </c>
      <c r="BP2935" t="s">
        <v>3859</v>
      </c>
      <c r="BQ2935" t="s">
        <v>3859</v>
      </c>
      <c r="BR2935" t="s">
        <v>3859</v>
      </c>
      <c r="BS2935" t="s">
        <v>3859</v>
      </c>
      <c r="BT2935" t="s">
        <v>3859</v>
      </c>
      <c r="BU2935" t="s">
        <v>3228</v>
      </c>
      <c r="BV2935" t="s">
        <v>7694</v>
      </c>
    </row>
    <row r="2936" spans="1:74" x14ac:dyDescent="0.2">
      <c r="A2936" t="s">
        <v>3236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5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 t="s">
        <v>3236</v>
      </c>
      <c r="BN2936" t="s">
        <v>3848</v>
      </c>
      <c r="BO2936" t="s">
        <v>3859</v>
      </c>
      <c r="BP2936" t="s">
        <v>3859</v>
      </c>
      <c r="BQ2936" t="s">
        <v>3859</v>
      </c>
      <c r="BR2936" t="s">
        <v>3859</v>
      </c>
      <c r="BS2936" t="s">
        <v>3859</v>
      </c>
      <c r="BT2936" t="s">
        <v>3859</v>
      </c>
      <c r="BU2936" t="s">
        <v>3236</v>
      </c>
      <c r="BV2936" t="s">
        <v>7702</v>
      </c>
    </row>
    <row r="2937" spans="1:74" x14ac:dyDescent="0.2">
      <c r="A2937" t="s">
        <v>3248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5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 t="s">
        <v>3248</v>
      </c>
      <c r="BN2937" t="s">
        <v>3848</v>
      </c>
      <c r="BO2937" t="s">
        <v>3859</v>
      </c>
      <c r="BP2937" t="s">
        <v>3859</v>
      </c>
      <c r="BQ2937" t="s">
        <v>3859</v>
      </c>
      <c r="BR2937" t="s">
        <v>3859</v>
      </c>
      <c r="BS2937" t="s">
        <v>3859</v>
      </c>
      <c r="BT2937" t="s">
        <v>3859</v>
      </c>
      <c r="BU2937" t="s">
        <v>3248</v>
      </c>
      <c r="BV2937" t="s">
        <v>7715</v>
      </c>
    </row>
    <row r="2938" spans="1:74" x14ac:dyDescent="0.2">
      <c r="A2938" t="s">
        <v>3290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5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 t="s">
        <v>3290</v>
      </c>
      <c r="BN2938" t="s">
        <v>3848</v>
      </c>
      <c r="BO2938" t="s">
        <v>3859</v>
      </c>
      <c r="BP2938" t="s">
        <v>3859</v>
      </c>
      <c r="BQ2938" t="s">
        <v>3859</v>
      </c>
      <c r="BR2938" t="s">
        <v>3859</v>
      </c>
      <c r="BS2938" t="s">
        <v>3859</v>
      </c>
      <c r="BT2938" t="s">
        <v>3859</v>
      </c>
      <c r="BU2938" t="s">
        <v>3290</v>
      </c>
      <c r="BV2938" t="s">
        <v>7773</v>
      </c>
    </row>
    <row r="2939" spans="1:74" x14ac:dyDescent="0.2">
      <c r="A2939" t="s">
        <v>3291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5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 t="s">
        <v>3291</v>
      </c>
      <c r="BN2939" t="s">
        <v>3848</v>
      </c>
      <c r="BO2939" t="s">
        <v>3859</v>
      </c>
      <c r="BP2939" t="s">
        <v>3859</v>
      </c>
      <c r="BQ2939" t="s">
        <v>3859</v>
      </c>
      <c r="BR2939" t="s">
        <v>3859</v>
      </c>
      <c r="BS2939" t="s">
        <v>3859</v>
      </c>
      <c r="BT2939" t="s">
        <v>3859</v>
      </c>
      <c r="BU2939" t="s">
        <v>3291</v>
      </c>
      <c r="BV2939" t="s">
        <v>7774</v>
      </c>
    </row>
    <row r="2940" spans="1:74" x14ac:dyDescent="0.2">
      <c r="A2940" t="s">
        <v>3310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5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 t="s">
        <v>3310</v>
      </c>
      <c r="BN2940" t="s">
        <v>3848</v>
      </c>
      <c r="BO2940" t="s">
        <v>3859</v>
      </c>
      <c r="BP2940" t="s">
        <v>3859</v>
      </c>
      <c r="BQ2940" t="s">
        <v>3859</v>
      </c>
      <c r="BR2940" t="s">
        <v>3859</v>
      </c>
      <c r="BS2940" t="s">
        <v>3859</v>
      </c>
      <c r="BT2940" t="s">
        <v>3859</v>
      </c>
      <c r="BU2940" t="s">
        <v>3310</v>
      </c>
      <c r="BV2940" t="s">
        <v>7800</v>
      </c>
    </row>
    <row r="2941" spans="1:74" x14ac:dyDescent="0.2">
      <c r="A2941" t="s">
        <v>3327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5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 t="s">
        <v>3327</v>
      </c>
      <c r="BN2941" t="s">
        <v>3848</v>
      </c>
      <c r="BO2941" t="s">
        <v>3859</v>
      </c>
      <c r="BP2941" t="s">
        <v>3859</v>
      </c>
      <c r="BQ2941" t="s">
        <v>3859</v>
      </c>
      <c r="BR2941" t="s">
        <v>3859</v>
      </c>
      <c r="BS2941" t="s">
        <v>3859</v>
      </c>
      <c r="BT2941" t="s">
        <v>3859</v>
      </c>
      <c r="BU2941" t="s">
        <v>3327</v>
      </c>
      <c r="BV2941" t="s">
        <v>7829</v>
      </c>
    </row>
    <row r="2942" spans="1:74" x14ac:dyDescent="0.2">
      <c r="A2942" t="s">
        <v>3331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5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 t="s">
        <v>3331</v>
      </c>
      <c r="BN2942" t="s">
        <v>3848</v>
      </c>
      <c r="BO2942" t="s">
        <v>3859</v>
      </c>
      <c r="BP2942" t="s">
        <v>3859</v>
      </c>
      <c r="BQ2942" t="s">
        <v>3859</v>
      </c>
      <c r="BR2942" t="s">
        <v>3859</v>
      </c>
      <c r="BS2942" t="s">
        <v>3859</v>
      </c>
      <c r="BT2942" t="s">
        <v>3859</v>
      </c>
      <c r="BU2942" t="s">
        <v>3331</v>
      </c>
      <c r="BV2942" t="s">
        <v>7834</v>
      </c>
    </row>
    <row r="2943" spans="1:74" x14ac:dyDescent="0.2">
      <c r="A2943" t="s">
        <v>3339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5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 t="s">
        <v>3339</v>
      </c>
      <c r="BN2943" t="s">
        <v>3848</v>
      </c>
      <c r="BO2943" t="s">
        <v>3859</v>
      </c>
      <c r="BP2943" t="s">
        <v>3859</v>
      </c>
      <c r="BQ2943" t="s">
        <v>3859</v>
      </c>
      <c r="BR2943" t="s">
        <v>3859</v>
      </c>
      <c r="BS2943" t="s">
        <v>3859</v>
      </c>
      <c r="BT2943" t="s">
        <v>3859</v>
      </c>
      <c r="BU2943" t="s">
        <v>3339</v>
      </c>
      <c r="BV2943" t="s">
        <v>7846</v>
      </c>
    </row>
    <row r="2944" spans="1:74" x14ac:dyDescent="0.2">
      <c r="A2944" t="s">
        <v>3340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5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 t="s">
        <v>3340</v>
      </c>
      <c r="BN2944" t="s">
        <v>3848</v>
      </c>
      <c r="BO2944" t="s">
        <v>3859</v>
      </c>
      <c r="BP2944" t="s">
        <v>3859</v>
      </c>
      <c r="BQ2944" t="s">
        <v>3859</v>
      </c>
      <c r="BR2944" t="s">
        <v>3859</v>
      </c>
      <c r="BS2944" t="s">
        <v>3859</v>
      </c>
      <c r="BT2944" t="s">
        <v>3859</v>
      </c>
      <c r="BU2944" t="s">
        <v>3340</v>
      </c>
      <c r="BV2944" t="s">
        <v>7847</v>
      </c>
    </row>
    <row r="2945" spans="1:74" x14ac:dyDescent="0.2">
      <c r="A2945" t="s">
        <v>3353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5</v>
      </c>
      <c r="BM2945" t="s">
        <v>3353</v>
      </c>
      <c r="BN2945" t="s">
        <v>3848</v>
      </c>
      <c r="BO2945" t="s">
        <v>3859</v>
      </c>
      <c r="BP2945" t="s">
        <v>3859</v>
      </c>
      <c r="BQ2945" t="s">
        <v>3859</v>
      </c>
      <c r="BR2945" t="s">
        <v>3859</v>
      </c>
      <c r="BS2945" t="s">
        <v>3859</v>
      </c>
      <c r="BT2945" t="s">
        <v>3859</v>
      </c>
      <c r="BU2945" t="s">
        <v>3353</v>
      </c>
      <c r="BV2945" t="s">
        <v>7860</v>
      </c>
    </row>
    <row r="2946" spans="1:74" x14ac:dyDescent="0.2">
      <c r="A2946" t="s">
        <v>3367</v>
      </c>
      <c r="B2946">
        <v>0</v>
      </c>
      <c r="C2946">
        <v>4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 t="s">
        <v>3367</v>
      </c>
      <c r="BN2946" t="s">
        <v>3848</v>
      </c>
      <c r="BO2946" t="s">
        <v>3859</v>
      </c>
      <c r="BP2946" t="s">
        <v>3859</v>
      </c>
      <c r="BQ2946" t="s">
        <v>3859</v>
      </c>
      <c r="BR2946" t="s">
        <v>3859</v>
      </c>
      <c r="BS2946" t="s">
        <v>3859</v>
      </c>
      <c r="BT2946" t="s">
        <v>3859</v>
      </c>
      <c r="BU2946" t="s">
        <v>3367</v>
      </c>
      <c r="BV2946" t="s">
        <v>7874</v>
      </c>
    </row>
    <row r="2947" spans="1:74" x14ac:dyDescent="0.2">
      <c r="A2947" t="s">
        <v>3374</v>
      </c>
      <c r="B2947">
        <v>0</v>
      </c>
      <c r="C2947">
        <v>0</v>
      </c>
      <c r="D2947">
        <v>0</v>
      </c>
      <c r="E2947">
        <v>4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 t="s">
        <v>3374</v>
      </c>
      <c r="BN2947" t="s">
        <v>3848</v>
      </c>
      <c r="BO2947" t="s">
        <v>3859</v>
      </c>
      <c r="BP2947" t="s">
        <v>3859</v>
      </c>
      <c r="BQ2947" t="s">
        <v>3859</v>
      </c>
      <c r="BR2947" t="s">
        <v>3859</v>
      </c>
      <c r="BS2947" t="s">
        <v>3859</v>
      </c>
      <c r="BT2947" t="s">
        <v>3859</v>
      </c>
      <c r="BU2947" t="s">
        <v>3374</v>
      </c>
      <c r="BV2947" t="s">
        <v>7881</v>
      </c>
    </row>
    <row r="2948" spans="1:74" x14ac:dyDescent="0.2">
      <c r="A2948" t="s">
        <v>3376</v>
      </c>
      <c r="B2948">
        <v>0</v>
      </c>
      <c r="C2948">
        <v>0</v>
      </c>
      <c r="D2948">
        <v>0</v>
      </c>
      <c r="E2948">
        <v>4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 t="s">
        <v>3376</v>
      </c>
      <c r="BN2948" t="s">
        <v>3848</v>
      </c>
      <c r="BO2948" t="s">
        <v>3859</v>
      </c>
      <c r="BP2948" t="s">
        <v>3859</v>
      </c>
      <c r="BQ2948" t="s">
        <v>3859</v>
      </c>
      <c r="BR2948" t="s">
        <v>3859</v>
      </c>
      <c r="BS2948" t="s">
        <v>3859</v>
      </c>
      <c r="BT2948" t="s">
        <v>3859</v>
      </c>
      <c r="BU2948" t="s">
        <v>3376</v>
      </c>
      <c r="BV2948" t="s">
        <v>7883</v>
      </c>
    </row>
    <row r="2949" spans="1:74" x14ac:dyDescent="0.2">
      <c r="A2949" t="s">
        <v>3379</v>
      </c>
      <c r="B2949">
        <v>0</v>
      </c>
      <c r="C2949">
        <v>0</v>
      </c>
      <c r="D2949">
        <v>0</v>
      </c>
      <c r="E2949">
        <v>0</v>
      </c>
      <c r="F2949">
        <v>4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 t="s">
        <v>3379</v>
      </c>
      <c r="BN2949" t="s">
        <v>3848</v>
      </c>
      <c r="BO2949" t="s">
        <v>3859</v>
      </c>
      <c r="BP2949" t="s">
        <v>3859</v>
      </c>
      <c r="BQ2949" t="s">
        <v>3859</v>
      </c>
      <c r="BR2949" t="s">
        <v>3859</v>
      </c>
      <c r="BS2949" t="s">
        <v>3859</v>
      </c>
      <c r="BT2949" t="s">
        <v>3859</v>
      </c>
      <c r="BU2949" t="s">
        <v>3379</v>
      </c>
      <c r="BV2949" t="s">
        <v>7886</v>
      </c>
    </row>
    <row r="2950" spans="1:74" x14ac:dyDescent="0.2">
      <c r="A2950" t="s">
        <v>3396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4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 t="s">
        <v>3396</v>
      </c>
      <c r="BN2950" t="s">
        <v>3848</v>
      </c>
      <c r="BO2950" t="s">
        <v>3859</v>
      </c>
      <c r="BP2950" t="s">
        <v>3859</v>
      </c>
      <c r="BQ2950" t="s">
        <v>3859</v>
      </c>
      <c r="BR2950" t="s">
        <v>3859</v>
      </c>
      <c r="BS2950" t="s">
        <v>3859</v>
      </c>
      <c r="BT2950" t="s">
        <v>3859</v>
      </c>
      <c r="BU2950" t="s">
        <v>3396</v>
      </c>
      <c r="BV2950" t="s">
        <v>7904</v>
      </c>
    </row>
    <row r="2951" spans="1:74" x14ac:dyDescent="0.2">
      <c r="A2951" t="s">
        <v>3410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4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 t="s">
        <v>3410</v>
      </c>
      <c r="BN2951" t="s">
        <v>3848</v>
      </c>
      <c r="BO2951" t="s">
        <v>3859</v>
      </c>
      <c r="BP2951" t="s">
        <v>3859</v>
      </c>
      <c r="BQ2951" t="s">
        <v>3859</v>
      </c>
      <c r="BR2951" t="s">
        <v>3859</v>
      </c>
      <c r="BS2951" t="s">
        <v>3859</v>
      </c>
      <c r="BT2951" t="s">
        <v>3859</v>
      </c>
      <c r="BU2951" t="s">
        <v>3410</v>
      </c>
      <c r="BV2951" t="s">
        <v>7918</v>
      </c>
    </row>
    <row r="2952" spans="1:74" x14ac:dyDescent="0.2">
      <c r="A2952" t="s">
        <v>3414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4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 t="s">
        <v>3414</v>
      </c>
      <c r="BN2952" t="s">
        <v>3848</v>
      </c>
      <c r="BO2952" t="s">
        <v>3859</v>
      </c>
      <c r="BP2952" t="s">
        <v>3859</v>
      </c>
      <c r="BQ2952" t="s">
        <v>3859</v>
      </c>
      <c r="BR2952" t="s">
        <v>3859</v>
      </c>
      <c r="BS2952" t="s">
        <v>3859</v>
      </c>
      <c r="BT2952" t="s">
        <v>3859</v>
      </c>
      <c r="BU2952" t="s">
        <v>3414</v>
      </c>
      <c r="BV2952" t="s">
        <v>7922</v>
      </c>
    </row>
    <row r="2953" spans="1:74" x14ac:dyDescent="0.2">
      <c r="A2953" t="s">
        <v>3422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4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 t="s">
        <v>3422</v>
      </c>
      <c r="BN2953" t="s">
        <v>3848</v>
      </c>
      <c r="BO2953" t="s">
        <v>3859</v>
      </c>
      <c r="BP2953" t="s">
        <v>3859</v>
      </c>
      <c r="BQ2953" t="s">
        <v>3859</v>
      </c>
      <c r="BR2953" t="s">
        <v>3859</v>
      </c>
      <c r="BS2953" t="s">
        <v>3859</v>
      </c>
      <c r="BT2953" t="s">
        <v>3859</v>
      </c>
      <c r="BU2953" t="s">
        <v>3422</v>
      </c>
      <c r="BV2953" t="s">
        <v>7930</v>
      </c>
    </row>
    <row r="2954" spans="1:74" x14ac:dyDescent="0.2">
      <c r="A2954" t="s">
        <v>3450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4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 t="s">
        <v>3450</v>
      </c>
      <c r="BN2954" t="s">
        <v>3848</v>
      </c>
      <c r="BO2954" t="s">
        <v>3859</v>
      </c>
      <c r="BP2954" t="s">
        <v>3859</v>
      </c>
      <c r="BQ2954" t="s">
        <v>3859</v>
      </c>
      <c r="BR2954" t="s">
        <v>3859</v>
      </c>
      <c r="BS2954" t="s">
        <v>3859</v>
      </c>
      <c r="BT2954" t="s">
        <v>3859</v>
      </c>
      <c r="BU2954" t="s">
        <v>3450</v>
      </c>
      <c r="BV2954" t="s">
        <v>7963</v>
      </c>
    </row>
    <row r="2955" spans="1:74" x14ac:dyDescent="0.2">
      <c r="A2955" t="s">
        <v>3469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4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 t="s">
        <v>3469</v>
      </c>
      <c r="BN2955" t="s">
        <v>3848</v>
      </c>
      <c r="BO2955" t="s">
        <v>3859</v>
      </c>
      <c r="BP2955" t="s">
        <v>3859</v>
      </c>
      <c r="BQ2955" t="s">
        <v>3859</v>
      </c>
      <c r="BR2955" t="s">
        <v>3859</v>
      </c>
      <c r="BS2955" t="s">
        <v>3859</v>
      </c>
      <c r="BT2955" t="s">
        <v>3859</v>
      </c>
      <c r="BU2955" t="s">
        <v>3469</v>
      </c>
      <c r="BV2955" t="s">
        <v>7995</v>
      </c>
    </row>
    <row r="2956" spans="1:74" x14ac:dyDescent="0.2">
      <c r="A2956" t="s">
        <v>3471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4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 t="s">
        <v>3471</v>
      </c>
      <c r="BN2956" t="s">
        <v>3848</v>
      </c>
      <c r="BO2956" t="s">
        <v>3859</v>
      </c>
      <c r="BP2956" t="s">
        <v>3859</v>
      </c>
      <c r="BQ2956" t="s">
        <v>3859</v>
      </c>
      <c r="BR2956" t="s">
        <v>3859</v>
      </c>
      <c r="BS2956" t="s">
        <v>3859</v>
      </c>
      <c r="BT2956" t="s">
        <v>3859</v>
      </c>
      <c r="BU2956" t="s">
        <v>3471</v>
      </c>
      <c r="BV2956" t="s">
        <v>7997</v>
      </c>
    </row>
    <row r="2957" spans="1:74" x14ac:dyDescent="0.2">
      <c r="A2957" t="s">
        <v>3474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4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 t="s">
        <v>3474</v>
      </c>
      <c r="BN2957" t="s">
        <v>3848</v>
      </c>
      <c r="BO2957" t="s">
        <v>3859</v>
      </c>
      <c r="BP2957" t="s">
        <v>3859</v>
      </c>
      <c r="BQ2957" t="s">
        <v>3859</v>
      </c>
      <c r="BR2957" t="s">
        <v>3859</v>
      </c>
      <c r="BS2957" t="s">
        <v>3859</v>
      </c>
      <c r="BT2957" t="s">
        <v>3859</v>
      </c>
      <c r="BU2957" t="s">
        <v>3474</v>
      </c>
      <c r="BV2957" t="s">
        <v>8000</v>
      </c>
    </row>
    <row r="2958" spans="1:74" x14ac:dyDescent="0.2">
      <c r="A2958" t="s">
        <v>3479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4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 t="s">
        <v>3479</v>
      </c>
      <c r="BN2958" t="s">
        <v>3848</v>
      </c>
      <c r="BO2958" t="s">
        <v>3859</v>
      </c>
      <c r="BP2958" t="s">
        <v>3859</v>
      </c>
      <c r="BQ2958" t="s">
        <v>3859</v>
      </c>
      <c r="BR2958" t="s">
        <v>3859</v>
      </c>
      <c r="BS2958" t="s">
        <v>3859</v>
      </c>
      <c r="BT2958" t="s">
        <v>3859</v>
      </c>
      <c r="BU2958" t="s">
        <v>3479</v>
      </c>
      <c r="BV2958" t="s">
        <v>8005</v>
      </c>
    </row>
    <row r="2959" spans="1:74" x14ac:dyDescent="0.2">
      <c r="A2959" t="s">
        <v>3482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4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 t="s">
        <v>3482</v>
      </c>
      <c r="BN2959" t="s">
        <v>3848</v>
      </c>
      <c r="BO2959" t="s">
        <v>3859</v>
      </c>
      <c r="BP2959" t="s">
        <v>3859</v>
      </c>
      <c r="BQ2959" t="s">
        <v>3859</v>
      </c>
      <c r="BR2959" t="s">
        <v>3859</v>
      </c>
      <c r="BS2959" t="s">
        <v>3859</v>
      </c>
      <c r="BT2959" t="s">
        <v>3859</v>
      </c>
      <c r="BU2959" t="s">
        <v>3482</v>
      </c>
      <c r="BV2959" t="s">
        <v>8008</v>
      </c>
    </row>
    <row r="2960" spans="1:74" x14ac:dyDescent="0.2">
      <c r="A2960" t="s">
        <v>3486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4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 t="s">
        <v>3486</v>
      </c>
      <c r="BN2960" t="s">
        <v>3848</v>
      </c>
      <c r="BO2960" t="s">
        <v>3859</v>
      </c>
      <c r="BP2960" t="s">
        <v>3859</v>
      </c>
      <c r="BQ2960" t="s">
        <v>3859</v>
      </c>
      <c r="BR2960" t="s">
        <v>3859</v>
      </c>
      <c r="BS2960" t="s">
        <v>3859</v>
      </c>
      <c r="BT2960" t="s">
        <v>3859</v>
      </c>
      <c r="BU2960" t="s">
        <v>3486</v>
      </c>
      <c r="BV2960" t="s">
        <v>8014</v>
      </c>
    </row>
    <row r="2961" spans="1:74" x14ac:dyDescent="0.2">
      <c r="A2961" t="s">
        <v>3488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4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 t="s">
        <v>3488</v>
      </c>
      <c r="BN2961" t="s">
        <v>3848</v>
      </c>
      <c r="BO2961" t="s">
        <v>3859</v>
      </c>
      <c r="BP2961" t="s">
        <v>3859</v>
      </c>
      <c r="BQ2961" t="s">
        <v>3859</v>
      </c>
      <c r="BR2961" t="s">
        <v>3859</v>
      </c>
      <c r="BS2961" t="s">
        <v>3859</v>
      </c>
      <c r="BT2961" t="s">
        <v>3859</v>
      </c>
      <c r="BU2961" t="s">
        <v>3488</v>
      </c>
      <c r="BV2961" t="s">
        <v>8016</v>
      </c>
    </row>
    <row r="2962" spans="1:74" x14ac:dyDescent="0.2">
      <c r="A2962" t="s">
        <v>3490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4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 t="s">
        <v>3490</v>
      </c>
      <c r="BN2962" t="s">
        <v>3848</v>
      </c>
      <c r="BO2962" t="s">
        <v>3859</v>
      </c>
      <c r="BP2962" t="s">
        <v>3859</v>
      </c>
      <c r="BQ2962" t="s">
        <v>3859</v>
      </c>
      <c r="BR2962" t="s">
        <v>3859</v>
      </c>
      <c r="BS2962" t="s">
        <v>3859</v>
      </c>
      <c r="BT2962" t="s">
        <v>3859</v>
      </c>
      <c r="BU2962" t="s">
        <v>3490</v>
      </c>
      <c r="BV2962" t="s">
        <v>8018</v>
      </c>
    </row>
    <row r="2963" spans="1:74" x14ac:dyDescent="0.2">
      <c r="A2963" t="s">
        <v>3492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4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 t="s">
        <v>3492</v>
      </c>
      <c r="BN2963" t="s">
        <v>3848</v>
      </c>
      <c r="BO2963" t="s">
        <v>3859</v>
      </c>
      <c r="BP2963" t="s">
        <v>3859</v>
      </c>
      <c r="BQ2963" t="s">
        <v>3859</v>
      </c>
      <c r="BR2963" t="s">
        <v>3859</v>
      </c>
      <c r="BS2963" t="s">
        <v>3859</v>
      </c>
      <c r="BT2963" t="s">
        <v>3859</v>
      </c>
      <c r="BU2963" t="s">
        <v>3492</v>
      </c>
      <c r="BV2963" t="s">
        <v>8021</v>
      </c>
    </row>
    <row r="2964" spans="1:74" x14ac:dyDescent="0.2">
      <c r="A2964" t="s">
        <v>3496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4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 t="s">
        <v>3496</v>
      </c>
      <c r="BN2964" t="s">
        <v>3848</v>
      </c>
      <c r="BO2964" t="s">
        <v>3859</v>
      </c>
      <c r="BP2964" t="s">
        <v>3859</v>
      </c>
      <c r="BQ2964" t="s">
        <v>3859</v>
      </c>
      <c r="BR2964" t="s">
        <v>3859</v>
      </c>
      <c r="BS2964" t="s">
        <v>3859</v>
      </c>
      <c r="BT2964" t="s">
        <v>3859</v>
      </c>
      <c r="BU2964" t="s">
        <v>3496</v>
      </c>
      <c r="BV2964" t="s">
        <v>8027</v>
      </c>
    </row>
    <row r="2965" spans="1:74" x14ac:dyDescent="0.2">
      <c r="A2965" t="s">
        <v>3523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4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 t="s">
        <v>3523</v>
      </c>
      <c r="BN2965" t="s">
        <v>3848</v>
      </c>
      <c r="BO2965" t="s">
        <v>3859</v>
      </c>
      <c r="BP2965" t="s">
        <v>3859</v>
      </c>
      <c r="BQ2965" t="s">
        <v>3859</v>
      </c>
      <c r="BR2965" t="s">
        <v>3859</v>
      </c>
      <c r="BS2965" t="s">
        <v>3859</v>
      </c>
      <c r="BT2965" t="s">
        <v>3859</v>
      </c>
      <c r="BU2965" t="s">
        <v>3523</v>
      </c>
      <c r="BV2965" t="s">
        <v>8065</v>
      </c>
    </row>
    <row r="2966" spans="1:74" x14ac:dyDescent="0.2">
      <c r="A2966" t="s">
        <v>3537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4</v>
      </c>
      <c r="BL2966">
        <v>0</v>
      </c>
      <c r="BM2966" t="s">
        <v>3537</v>
      </c>
      <c r="BN2966" t="s">
        <v>3848</v>
      </c>
      <c r="BO2966" t="s">
        <v>3859</v>
      </c>
      <c r="BP2966" t="s">
        <v>3859</v>
      </c>
      <c r="BQ2966" t="s">
        <v>3859</v>
      </c>
      <c r="BR2966" t="s">
        <v>3859</v>
      </c>
      <c r="BS2966" t="s">
        <v>3859</v>
      </c>
      <c r="BT2966" t="s">
        <v>3859</v>
      </c>
      <c r="BU2966" t="s">
        <v>3537</v>
      </c>
      <c r="BV2966" t="s">
        <v>8081</v>
      </c>
    </row>
    <row r="2967" spans="1:74" x14ac:dyDescent="0.2">
      <c r="A2967" t="s">
        <v>3563</v>
      </c>
      <c r="B2967">
        <v>0</v>
      </c>
      <c r="C2967">
        <v>0</v>
      </c>
      <c r="D2967">
        <v>0</v>
      </c>
      <c r="E2967">
        <v>0</v>
      </c>
      <c r="F2967">
        <v>3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 t="s">
        <v>3563</v>
      </c>
      <c r="BN2967" t="s">
        <v>3848</v>
      </c>
      <c r="BO2967" t="s">
        <v>3859</v>
      </c>
      <c r="BP2967" t="s">
        <v>3859</v>
      </c>
      <c r="BQ2967" t="s">
        <v>3859</v>
      </c>
      <c r="BR2967" t="s">
        <v>3859</v>
      </c>
      <c r="BS2967" t="s">
        <v>3859</v>
      </c>
      <c r="BT2967" t="s">
        <v>3859</v>
      </c>
      <c r="BU2967" t="s">
        <v>3563</v>
      </c>
      <c r="BV2967" t="s">
        <v>8112</v>
      </c>
    </row>
    <row r="2968" spans="1:74" x14ac:dyDescent="0.2">
      <c r="A2968" t="s">
        <v>3566</v>
      </c>
      <c r="B2968">
        <v>0</v>
      </c>
      <c r="C2968">
        <v>0</v>
      </c>
      <c r="D2968">
        <v>0</v>
      </c>
      <c r="E2968">
        <v>0</v>
      </c>
      <c r="F2968">
        <v>3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 t="s">
        <v>3566</v>
      </c>
      <c r="BN2968" t="s">
        <v>3848</v>
      </c>
      <c r="BO2968" t="s">
        <v>3859</v>
      </c>
      <c r="BP2968" t="s">
        <v>3859</v>
      </c>
      <c r="BQ2968" t="s">
        <v>3859</v>
      </c>
      <c r="BR2968" t="s">
        <v>3859</v>
      </c>
      <c r="BS2968" t="s">
        <v>3859</v>
      </c>
      <c r="BT2968" t="s">
        <v>3859</v>
      </c>
      <c r="BU2968" t="s">
        <v>3566</v>
      </c>
      <c r="BV2968" t="s">
        <v>8115</v>
      </c>
    </row>
    <row r="2969" spans="1:74" x14ac:dyDescent="0.2">
      <c r="A2969" t="s">
        <v>3577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3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 t="s">
        <v>3577</v>
      </c>
      <c r="BN2969" t="s">
        <v>3848</v>
      </c>
      <c r="BO2969" t="s">
        <v>3859</v>
      </c>
      <c r="BP2969" t="s">
        <v>3859</v>
      </c>
      <c r="BQ2969" t="s">
        <v>3859</v>
      </c>
      <c r="BR2969" t="s">
        <v>3859</v>
      </c>
      <c r="BS2969" t="s">
        <v>3859</v>
      </c>
      <c r="BT2969" t="s">
        <v>3859</v>
      </c>
      <c r="BU2969" t="s">
        <v>3577</v>
      </c>
      <c r="BV2969" t="s">
        <v>8126</v>
      </c>
    </row>
    <row r="2970" spans="1:74" x14ac:dyDescent="0.2">
      <c r="A2970" t="s">
        <v>3638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3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 t="s">
        <v>3638</v>
      </c>
      <c r="BN2970" t="s">
        <v>3848</v>
      </c>
      <c r="BO2970" t="s">
        <v>3859</v>
      </c>
      <c r="BP2970" t="s">
        <v>3859</v>
      </c>
      <c r="BQ2970" t="s">
        <v>3859</v>
      </c>
      <c r="BR2970" t="s">
        <v>3859</v>
      </c>
      <c r="BS2970" t="s">
        <v>3859</v>
      </c>
      <c r="BT2970" t="s">
        <v>3859</v>
      </c>
      <c r="BU2970" t="s">
        <v>3638</v>
      </c>
      <c r="BV2970" t="s">
        <v>8193</v>
      </c>
    </row>
    <row r="2971" spans="1:74" x14ac:dyDescent="0.2">
      <c r="A2971" t="s">
        <v>3641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3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 t="s">
        <v>3641</v>
      </c>
      <c r="BN2971" t="s">
        <v>3848</v>
      </c>
      <c r="BO2971" t="s">
        <v>3859</v>
      </c>
      <c r="BP2971" t="s">
        <v>3859</v>
      </c>
      <c r="BQ2971" t="s">
        <v>3859</v>
      </c>
      <c r="BR2971" t="s">
        <v>3859</v>
      </c>
      <c r="BS2971" t="s">
        <v>3859</v>
      </c>
      <c r="BT2971" t="s">
        <v>3859</v>
      </c>
      <c r="BU2971" t="s">
        <v>3641</v>
      </c>
      <c r="BV2971" t="s">
        <v>8198</v>
      </c>
    </row>
    <row r="2972" spans="1:74" x14ac:dyDescent="0.2">
      <c r="A2972" t="s">
        <v>3642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3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 t="s">
        <v>3642</v>
      </c>
      <c r="BN2972" t="s">
        <v>3848</v>
      </c>
      <c r="BO2972" t="s">
        <v>3859</v>
      </c>
      <c r="BP2972" t="s">
        <v>3859</v>
      </c>
      <c r="BQ2972" t="s">
        <v>3859</v>
      </c>
      <c r="BR2972" t="s">
        <v>3859</v>
      </c>
      <c r="BS2972" t="s">
        <v>3859</v>
      </c>
      <c r="BT2972" t="s">
        <v>3859</v>
      </c>
      <c r="BU2972" t="s">
        <v>3642</v>
      </c>
      <c r="BV2972" t="s">
        <v>8199</v>
      </c>
    </row>
    <row r="2973" spans="1:74" x14ac:dyDescent="0.2">
      <c r="A2973" t="s">
        <v>3644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3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 t="s">
        <v>3644</v>
      </c>
      <c r="BN2973" t="s">
        <v>3848</v>
      </c>
      <c r="BO2973" t="s">
        <v>3859</v>
      </c>
      <c r="BP2973" t="s">
        <v>3859</v>
      </c>
      <c r="BQ2973" t="s">
        <v>3859</v>
      </c>
      <c r="BR2973" t="s">
        <v>3859</v>
      </c>
      <c r="BS2973" t="s">
        <v>3859</v>
      </c>
      <c r="BT2973" t="s">
        <v>3859</v>
      </c>
      <c r="BU2973" t="s">
        <v>3644</v>
      </c>
      <c r="BV2973" t="s">
        <v>8201</v>
      </c>
    </row>
    <row r="2974" spans="1:74" x14ac:dyDescent="0.2">
      <c r="A2974" t="s">
        <v>3651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3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 t="s">
        <v>3651</v>
      </c>
      <c r="BN2974" t="s">
        <v>3848</v>
      </c>
      <c r="BO2974" t="s">
        <v>3859</v>
      </c>
      <c r="BP2974" t="s">
        <v>3859</v>
      </c>
      <c r="BQ2974" t="s">
        <v>3859</v>
      </c>
      <c r="BR2974" t="s">
        <v>3859</v>
      </c>
      <c r="BS2974" t="s">
        <v>3859</v>
      </c>
      <c r="BT2974" t="s">
        <v>3859</v>
      </c>
      <c r="BU2974" t="s">
        <v>3651</v>
      </c>
      <c r="BV2974" t="s">
        <v>8209</v>
      </c>
    </row>
    <row r="2975" spans="1:74" x14ac:dyDescent="0.2">
      <c r="A2975" t="s">
        <v>3660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3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 t="s">
        <v>3660</v>
      </c>
      <c r="BN2975" t="s">
        <v>3848</v>
      </c>
      <c r="BO2975" t="s">
        <v>3859</v>
      </c>
      <c r="BP2975" t="s">
        <v>3859</v>
      </c>
      <c r="BQ2975" t="s">
        <v>3859</v>
      </c>
      <c r="BR2975" t="s">
        <v>3859</v>
      </c>
      <c r="BS2975" t="s">
        <v>3859</v>
      </c>
      <c r="BT2975" t="s">
        <v>3859</v>
      </c>
      <c r="BU2975" t="s">
        <v>3660</v>
      </c>
      <c r="BV2975" t="s">
        <v>8227</v>
      </c>
    </row>
    <row r="2976" spans="1:74" x14ac:dyDescent="0.2">
      <c r="A2976" t="s">
        <v>3691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3</v>
      </c>
      <c r="BM2976" t="s">
        <v>3691</v>
      </c>
      <c r="BN2976" t="s">
        <v>3848</v>
      </c>
      <c r="BO2976" t="s">
        <v>3859</v>
      </c>
      <c r="BP2976" t="s">
        <v>3859</v>
      </c>
      <c r="BQ2976" t="s">
        <v>3859</v>
      </c>
      <c r="BR2976" t="s">
        <v>3859</v>
      </c>
      <c r="BS2976" t="s">
        <v>3859</v>
      </c>
      <c r="BT2976" t="s">
        <v>3859</v>
      </c>
      <c r="BU2976" t="s">
        <v>3691</v>
      </c>
      <c r="BV2976" t="s">
        <v>8271</v>
      </c>
    </row>
    <row r="2977" spans="1:74" x14ac:dyDescent="0.2">
      <c r="A2977" t="s">
        <v>3692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3</v>
      </c>
      <c r="BM2977" t="s">
        <v>3692</v>
      </c>
      <c r="BN2977" t="s">
        <v>3848</v>
      </c>
      <c r="BO2977" t="s">
        <v>3859</v>
      </c>
      <c r="BP2977" t="s">
        <v>3859</v>
      </c>
      <c r="BQ2977" t="s">
        <v>3859</v>
      </c>
      <c r="BR2977" t="s">
        <v>3859</v>
      </c>
      <c r="BS2977" t="s">
        <v>3859</v>
      </c>
      <c r="BT2977" t="s">
        <v>3859</v>
      </c>
      <c r="BU2977" t="s">
        <v>3692</v>
      </c>
      <c r="BV2977" t="s">
        <v>8272</v>
      </c>
    </row>
    <row r="2978" spans="1:74" x14ac:dyDescent="0.2">
      <c r="A2978" t="s">
        <v>3701</v>
      </c>
      <c r="B2978">
        <v>0</v>
      </c>
      <c r="C2978">
        <v>2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 t="s">
        <v>3701</v>
      </c>
      <c r="BN2978" t="s">
        <v>3848</v>
      </c>
      <c r="BO2978" t="s">
        <v>3859</v>
      </c>
      <c r="BP2978" t="s">
        <v>3859</v>
      </c>
      <c r="BQ2978" t="s">
        <v>3859</v>
      </c>
      <c r="BR2978" t="s">
        <v>3859</v>
      </c>
      <c r="BS2978" t="s">
        <v>3859</v>
      </c>
      <c r="BT2978" t="s">
        <v>3859</v>
      </c>
      <c r="BU2978" t="s">
        <v>3701</v>
      </c>
      <c r="BV2978" t="s">
        <v>8283</v>
      </c>
    </row>
    <row r="2979" spans="1:74" x14ac:dyDescent="0.2">
      <c r="A2979" t="s">
        <v>3752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2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 t="s">
        <v>3752</v>
      </c>
      <c r="BN2979" t="s">
        <v>3848</v>
      </c>
      <c r="BO2979" t="s">
        <v>3859</v>
      </c>
      <c r="BP2979" t="s">
        <v>3859</v>
      </c>
      <c r="BQ2979" t="s">
        <v>3859</v>
      </c>
      <c r="BR2979" t="s">
        <v>3859</v>
      </c>
      <c r="BS2979" t="s">
        <v>3859</v>
      </c>
      <c r="BT2979" t="s">
        <v>3859</v>
      </c>
      <c r="BU2979" t="s">
        <v>3752</v>
      </c>
      <c r="BV2979" t="s">
        <v>8344</v>
      </c>
    </row>
    <row r="2980" spans="1:74" x14ac:dyDescent="0.2">
      <c r="A2980" t="s">
        <v>3801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2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 t="s">
        <v>3801</v>
      </c>
      <c r="BN2980" t="s">
        <v>3848</v>
      </c>
      <c r="BO2980" t="s">
        <v>3859</v>
      </c>
      <c r="BP2980" t="s">
        <v>3859</v>
      </c>
      <c r="BQ2980" t="s">
        <v>3859</v>
      </c>
      <c r="BR2980" t="s">
        <v>3859</v>
      </c>
      <c r="BS2980" t="s">
        <v>3859</v>
      </c>
      <c r="BT2980" t="s">
        <v>3859</v>
      </c>
      <c r="BU2980" t="s">
        <v>3801</v>
      </c>
      <c r="BV2980" t="s">
        <v>8409</v>
      </c>
    </row>
    <row r="2981" spans="1:74" x14ac:dyDescent="0.2">
      <c r="A2981" t="s">
        <v>3817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2</v>
      </c>
      <c r="BL2981">
        <v>0</v>
      </c>
      <c r="BM2981" t="s">
        <v>3817</v>
      </c>
      <c r="BN2981" t="s">
        <v>3848</v>
      </c>
      <c r="BO2981" t="s">
        <v>3859</v>
      </c>
      <c r="BP2981" t="s">
        <v>3859</v>
      </c>
      <c r="BQ2981" t="s">
        <v>3859</v>
      </c>
      <c r="BR2981" t="s">
        <v>3859</v>
      </c>
      <c r="BS2981" t="s">
        <v>3859</v>
      </c>
      <c r="BT2981" t="s">
        <v>3859</v>
      </c>
      <c r="BU2981" t="s">
        <v>3817</v>
      </c>
      <c r="BV2981" t="s">
        <v>8427</v>
      </c>
    </row>
    <row r="2982" spans="1:74" x14ac:dyDescent="0.2">
      <c r="A2982" t="s">
        <v>3822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2</v>
      </c>
      <c r="BM2982" t="s">
        <v>3822</v>
      </c>
      <c r="BN2982" t="s">
        <v>3848</v>
      </c>
      <c r="BO2982" t="s">
        <v>3859</v>
      </c>
      <c r="BP2982" t="s">
        <v>3859</v>
      </c>
      <c r="BQ2982" t="s">
        <v>3859</v>
      </c>
      <c r="BR2982" t="s">
        <v>3859</v>
      </c>
      <c r="BS2982" t="s">
        <v>3859</v>
      </c>
      <c r="BT2982" t="s">
        <v>3859</v>
      </c>
      <c r="BU2982" t="s">
        <v>3822</v>
      </c>
      <c r="BV2982" t="s">
        <v>8432</v>
      </c>
    </row>
    <row r="2983" spans="1:74" x14ac:dyDescent="0.2">
      <c r="A2983" t="s">
        <v>3827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 t="s">
        <v>3827</v>
      </c>
      <c r="BN2983" t="s">
        <v>3848</v>
      </c>
      <c r="BO2983" t="s">
        <v>3859</v>
      </c>
      <c r="BP2983" t="s">
        <v>3859</v>
      </c>
      <c r="BQ2983" t="s">
        <v>3859</v>
      </c>
      <c r="BR2983" t="s">
        <v>3859</v>
      </c>
      <c r="BS2983" t="s">
        <v>3859</v>
      </c>
      <c r="BT2983" t="s">
        <v>3859</v>
      </c>
      <c r="BU2983" t="s">
        <v>3827</v>
      </c>
      <c r="BV2983" t="s">
        <v>8437</v>
      </c>
    </row>
    <row r="2984" spans="1:74" x14ac:dyDescent="0.2">
      <c r="A2984" t="s">
        <v>2978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7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 t="s">
        <v>2978</v>
      </c>
      <c r="BN2984" t="s">
        <v>3848</v>
      </c>
      <c r="BO2984" t="s">
        <v>7388</v>
      </c>
      <c r="BP2984" t="s">
        <v>3859</v>
      </c>
      <c r="BQ2984" t="s">
        <v>3859</v>
      </c>
      <c r="BR2984" t="s">
        <v>3859</v>
      </c>
      <c r="BS2984" t="s">
        <v>3859</v>
      </c>
      <c r="BT2984" t="s">
        <v>3859</v>
      </c>
      <c r="BU2984" t="s">
        <v>2978</v>
      </c>
      <c r="BV2984" t="s">
        <v>7389</v>
      </c>
    </row>
    <row r="2985" spans="1:74" x14ac:dyDescent="0.2">
      <c r="A2985" t="s">
        <v>3553</v>
      </c>
      <c r="B2985">
        <v>3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 t="s">
        <v>3553</v>
      </c>
      <c r="BN2985" t="s">
        <v>3848</v>
      </c>
      <c r="BO2985" t="s">
        <v>8098</v>
      </c>
      <c r="BP2985" t="s">
        <v>8099</v>
      </c>
      <c r="BQ2985" t="s">
        <v>8100</v>
      </c>
      <c r="BR2985" t="s">
        <v>3859</v>
      </c>
      <c r="BS2985" t="s">
        <v>3859</v>
      </c>
      <c r="BT2985" t="s">
        <v>3859</v>
      </c>
      <c r="BU2985" t="s">
        <v>3553</v>
      </c>
      <c r="BV2985" t="s">
        <v>8101</v>
      </c>
    </row>
    <row r="2986" spans="1:74" x14ac:dyDescent="0.2">
      <c r="A2986" t="s">
        <v>3662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3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 t="s">
        <v>3662</v>
      </c>
      <c r="BN2986" t="s">
        <v>3848</v>
      </c>
      <c r="BO2986" t="s">
        <v>8098</v>
      </c>
      <c r="BP2986" t="s">
        <v>8229</v>
      </c>
      <c r="BQ2986" t="s">
        <v>3859</v>
      </c>
      <c r="BR2986" t="s">
        <v>3859</v>
      </c>
      <c r="BS2986" t="s">
        <v>3859</v>
      </c>
      <c r="BT2986" t="s">
        <v>3859</v>
      </c>
      <c r="BU2986" t="s">
        <v>3662</v>
      </c>
      <c r="BV2986" t="s">
        <v>8230</v>
      </c>
    </row>
    <row r="2987" spans="1:74" x14ac:dyDescent="0.2">
      <c r="A2987" t="s">
        <v>3791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2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 t="s">
        <v>3791</v>
      </c>
      <c r="BN2987" t="s">
        <v>3848</v>
      </c>
      <c r="BO2987" t="s">
        <v>8098</v>
      </c>
      <c r="BP2987" t="s">
        <v>8391</v>
      </c>
      <c r="BQ2987" t="s">
        <v>3859</v>
      </c>
      <c r="BR2987" t="s">
        <v>3859</v>
      </c>
      <c r="BS2987" t="s">
        <v>3859</v>
      </c>
      <c r="BT2987" t="s">
        <v>3859</v>
      </c>
      <c r="BU2987" t="s">
        <v>3791</v>
      </c>
      <c r="BV2987" t="s">
        <v>8392</v>
      </c>
    </row>
    <row r="2988" spans="1:74" x14ac:dyDescent="0.2">
      <c r="A2988" t="s">
        <v>3722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2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 t="s">
        <v>3722</v>
      </c>
      <c r="BN2988" t="s">
        <v>3848</v>
      </c>
      <c r="BO2988" t="s">
        <v>8304</v>
      </c>
      <c r="BP2988" t="s">
        <v>3859</v>
      </c>
      <c r="BQ2988" t="s">
        <v>3859</v>
      </c>
      <c r="BR2988" t="s">
        <v>3859</v>
      </c>
      <c r="BS2988" t="s">
        <v>3859</v>
      </c>
      <c r="BT2988" t="s">
        <v>3859</v>
      </c>
      <c r="BU2988" t="s">
        <v>3722</v>
      </c>
      <c r="BV2988" t="s">
        <v>8305</v>
      </c>
    </row>
    <row r="2989" spans="1:74" x14ac:dyDescent="0.2">
      <c r="A2989" t="s">
        <v>1075</v>
      </c>
      <c r="B2989">
        <v>0</v>
      </c>
      <c r="C2989">
        <v>0</v>
      </c>
      <c r="D2989">
        <v>0</v>
      </c>
      <c r="E2989">
        <v>32</v>
      </c>
      <c r="F2989">
        <v>0</v>
      </c>
      <c r="G2989">
        <v>0</v>
      </c>
      <c r="H2989">
        <v>0</v>
      </c>
      <c r="I2989">
        <v>22</v>
      </c>
      <c r="J2989">
        <v>0</v>
      </c>
      <c r="K2989">
        <v>7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 t="s">
        <v>1075</v>
      </c>
      <c r="BN2989" t="s">
        <v>3848</v>
      </c>
      <c r="BO2989" t="s">
        <v>5165</v>
      </c>
      <c r="BP2989" t="s">
        <v>5166</v>
      </c>
      <c r="BQ2989" t="s">
        <v>5167</v>
      </c>
      <c r="BR2989" t="s">
        <v>5168</v>
      </c>
      <c r="BS2989" t="s">
        <v>3859</v>
      </c>
      <c r="BT2989" t="s">
        <v>3859</v>
      </c>
      <c r="BU2989" t="s">
        <v>1075</v>
      </c>
      <c r="BV2989" t="s">
        <v>5169</v>
      </c>
    </row>
    <row r="2990" spans="1:74" x14ac:dyDescent="0.2">
      <c r="A2990" t="s">
        <v>1142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47</v>
      </c>
      <c r="BE2990">
        <v>0</v>
      </c>
      <c r="BF2990">
        <v>0</v>
      </c>
      <c r="BG2990">
        <v>9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 t="s">
        <v>1142</v>
      </c>
      <c r="BN2990" t="s">
        <v>3848</v>
      </c>
      <c r="BO2990" t="s">
        <v>5165</v>
      </c>
      <c r="BP2990" t="s">
        <v>5250</v>
      </c>
      <c r="BQ2990" t="s">
        <v>5251</v>
      </c>
      <c r="BR2990" t="s">
        <v>3859</v>
      </c>
      <c r="BS2990" t="s">
        <v>3859</v>
      </c>
      <c r="BT2990" t="s">
        <v>3859</v>
      </c>
      <c r="BU2990" t="s">
        <v>1142</v>
      </c>
      <c r="BV2990" t="s">
        <v>5252</v>
      </c>
    </row>
    <row r="2991" spans="1:74" x14ac:dyDescent="0.2">
      <c r="A2991" t="s">
        <v>1179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14</v>
      </c>
      <c r="BE2991">
        <v>0</v>
      </c>
      <c r="BF2991">
        <v>0</v>
      </c>
      <c r="BG2991">
        <v>39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 t="s">
        <v>1179</v>
      </c>
      <c r="BN2991" t="s">
        <v>3848</v>
      </c>
      <c r="BO2991" t="s">
        <v>5165</v>
      </c>
      <c r="BP2991" t="s">
        <v>5166</v>
      </c>
      <c r="BQ2991" t="s">
        <v>5293</v>
      </c>
      <c r="BR2991" t="s">
        <v>3859</v>
      </c>
      <c r="BS2991" t="s">
        <v>3859</v>
      </c>
      <c r="BT2991" t="s">
        <v>3859</v>
      </c>
      <c r="BU2991" t="s">
        <v>1179</v>
      </c>
      <c r="BV2991" t="s">
        <v>5294</v>
      </c>
    </row>
    <row r="2992" spans="1:74" x14ac:dyDescent="0.2">
      <c r="A2992" t="s">
        <v>1186</v>
      </c>
      <c r="B2992">
        <v>0</v>
      </c>
      <c r="C2992">
        <v>0</v>
      </c>
      <c r="D2992">
        <v>5</v>
      </c>
      <c r="E2992">
        <v>6</v>
      </c>
      <c r="F2992">
        <v>0</v>
      </c>
      <c r="G2992">
        <v>0</v>
      </c>
      <c r="H2992">
        <v>0</v>
      </c>
      <c r="I2992">
        <v>17</v>
      </c>
      <c r="J2992">
        <v>9</v>
      </c>
      <c r="K2992">
        <v>15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 t="s">
        <v>1186</v>
      </c>
      <c r="BN2992" t="s">
        <v>3848</v>
      </c>
      <c r="BO2992" t="s">
        <v>5165</v>
      </c>
      <c r="BP2992" t="s">
        <v>5166</v>
      </c>
      <c r="BQ2992" t="s">
        <v>5167</v>
      </c>
      <c r="BR2992" t="s">
        <v>5301</v>
      </c>
      <c r="BS2992" t="s">
        <v>3859</v>
      </c>
      <c r="BT2992" t="s">
        <v>3859</v>
      </c>
      <c r="BU2992" t="s">
        <v>1186</v>
      </c>
      <c r="BV2992" t="s">
        <v>5302</v>
      </c>
    </row>
    <row r="2993" spans="1:74" x14ac:dyDescent="0.2">
      <c r="A2993" t="s">
        <v>1287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16</v>
      </c>
      <c r="BE2993">
        <v>0</v>
      </c>
      <c r="BF2993">
        <v>0</v>
      </c>
      <c r="BG2993">
        <v>31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 t="s">
        <v>1287</v>
      </c>
      <c r="BN2993" t="s">
        <v>3848</v>
      </c>
      <c r="BO2993" t="s">
        <v>5165</v>
      </c>
      <c r="BP2993" t="s">
        <v>5166</v>
      </c>
      <c r="BQ2993" t="s">
        <v>5425</v>
      </c>
      <c r="BR2993" t="s">
        <v>3859</v>
      </c>
      <c r="BS2993" t="s">
        <v>3859</v>
      </c>
      <c r="BT2993" t="s">
        <v>3859</v>
      </c>
      <c r="BU2993" t="s">
        <v>1287</v>
      </c>
      <c r="BV2993" t="s">
        <v>5426</v>
      </c>
    </row>
    <row r="2994" spans="1:74" x14ac:dyDescent="0.2">
      <c r="A2994" t="s">
        <v>1372</v>
      </c>
      <c r="B2994">
        <v>0</v>
      </c>
      <c r="C2994">
        <v>12</v>
      </c>
      <c r="D2994">
        <v>0</v>
      </c>
      <c r="E2994">
        <v>0</v>
      </c>
      <c r="F2994">
        <v>0</v>
      </c>
      <c r="G2994">
        <v>27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3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 t="s">
        <v>1372</v>
      </c>
      <c r="BN2994" t="s">
        <v>3848</v>
      </c>
      <c r="BO2994" t="s">
        <v>5165</v>
      </c>
      <c r="BP2994" t="s">
        <v>5166</v>
      </c>
      <c r="BQ2994" t="s">
        <v>5167</v>
      </c>
      <c r="BR2994" t="s">
        <v>5301</v>
      </c>
      <c r="BS2994" t="s">
        <v>3859</v>
      </c>
      <c r="BT2994" t="s">
        <v>3859</v>
      </c>
      <c r="BU2994" t="s">
        <v>1372</v>
      </c>
      <c r="BV2994" t="s">
        <v>5528</v>
      </c>
    </row>
    <row r="2995" spans="1:74" x14ac:dyDescent="0.2">
      <c r="A2995" t="s">
        <v>1492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22</v>
      </c>
      <c r="BE2995">
        <v>0</v>
      </c>
      <c r="BF2995">
        <v>0</v>
      </c>
      <c r="BG2995">
        <v>14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 t="s">
        <v>1492</v>
      </c>
      <c r="BN2995" t="s">
        <v>3848</v>
      </c>
      <c r="BO2995" t="s">
        <v>5165</v>
      </c>
      <c r="BP2995" t="s">
        <v>5250</v>
      </c>
      <c r="BQ2995" t="s">
        <v>5251</v>
      </c>
      <c r="BR2995" t="s">
        <v>3859</v>
      </c>
      <c r="BS2995" t="s">
        <v>3859</v>
      </c>
      <c r="BT2995" t="s">
        <v>3859</v>
      </c>
      <c r="BU2995" t="s">
        <v>1492</v>
      </c>
      <c r="BV2995" t="s">
        <v>5672</v>
      </c>
    </row>
    <row r="2996" spans="1:74" x14ac:dyDescent="0.2">
      <c r="A2996" t="s">
        <v>1534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18</v>
      </c>
      <c r="BE2996">
        <v>0</v>
      </c>
      <c r="BF2996">
        <v>0</v>
      </c>
      <c r="BG2996">
        <v>16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 t="s">
        <v>1534</v>
      </c>
      <c r="BN2996" t="s">
        <v>3848</v>
      </c>
      <c r="BO2996" t="s">
        <v>5165</v>
      </c>
      <c r="BP2996" t="s">
        <v>5250</v>
      </c>
      <c r="BQ2996" t="s">
        <v>5720</v>
      </c>
      <c r="BR2996" t="s">
        <v>5721</v>
      </c>
      <c r="BS2996" t="s">
        <v>5722</v>
      </c>
      <c r="BT2996" t="s">
        <v>3859</v>
      </c>
      <c r="BU2996" t="s">
        <v>1534</v>
      </c>
      <c r="BV2996" t="s">
        <v>5723</v>
      </c>
    </row>
    <row r="2997" spans="1:74" x14ac:dyDescent="0.2">
      <c r="A2997" t="s">
        <v>1586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19</v>
      </c>
      <c r="BE2997">
        <v>0</v>
      </c>
      <c r="BF2997">
        <v>0</v>
      </c>
      <c r="BG2997">
        <v>13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 t="s">
        <v>1586</v>
      </c>
      <c r="BN2997" t="s">
        <v>3848</v>
      </c>
      <c r="BO2997" t="s">
        <v>5165</v>
      </c>
      <c r="BP2997" t="s">
        <v>5250</v>
      </c>
      <c r="BQ2997" t="s">
        <v>5720</v>
      </c>
      <c r="BR2997" t="s">
        <v>5721</v>
      </c>
      <c r="BS2997" t="s">
        <v>5722</v>
      </c>
      <c r="BT2997" t="s">
        <v>3859</v>
      </c>
      <c r="BU2997" t="s">
        <v>1586</v>
      </c>
      <c r="BV2997" t="s">
        <v>5777</v>
      </c>
    </row>
    <row r="2998" spans="1:74" x14ac:dyDescent="0.2">
      <c r="A2998" t="s">
        <v>1646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12</v>
      </c>
      <c r="BE2998">
        <v>0</v>
      </c>
      <c r="BF2998">
        <v>0</v>
      </c>
      <c r="BG2998">
        <v>18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 t="s">
        <v>1646</v>
      </c>
      <c r="BN2998" t="s">
        <v>3848</v>
      </c>
      <c r="BO2998" t="s">
        <v>5165</v>
      </c>
      <c r="BP2998" t="s">
        <v>5250</v>
      </c>
      <c r="BQ2998" t="s">
        <v>5251</v>
      </c>
      <c r="BR2998" t="s">
        <v>3859</v>
      </c>
      <c r="BS2998" t="s">
        <v>3859</v>
      </c>
      <c r="BT2998" t="s">
        <v>3859</v>
      </c>
      <c r="BU2998" t="s">
        <v>1646</v>
      </c>
      <c r="BV2998" t="s">
        <v>5851</v>
      </c>
    </row>
    <row r="2999" spans="1:74" x14ac:dyDescent="0.2">
      <c r="A2999" t="s">
        <v>1738</v>
      </c>
      <c r="B2999">
        <v>0</v>
      </c>
      <c r="C2999">
        <v>0</v>
      </c>
      <c r="D2999">
        <v>3</v>
      </c>
      <c r="E2999">
        <v>0</v>
      </c>
      <c r="F2999">
        <v>0</v>
      </c>
      <c r="G2999">
        <v>15</v>
      </c>
      <c r="H2999">
        <v>0</v>
      </c>
      <c r="I2999">
        <v>0</v>
      </c>
      <c r="J2999">
        <v>3</v>
      </c>
      <c r="K2999">
        <v>0</v>
      </c>
      <c r="L2999">
        <v>0</v>
      </c>
      <c r="M2999">
        <v>6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 t="s">
        <v>1738</v>
      </c>
      <c r="BN2999" t="s">
        <v>3848</v>
      </c>
      <c r="BO2999" t="s">
        <v>5165</v>
      </c>
      <c r="BP2999" t="s">
        <v>5250</v>
      </c>
      <c r="BQ2999" t="s">
        <v>5720</v>
      </c>
      <c r="BR2999" t="s">
        <v>5721</v>
      </c>
      <c r="BS2999" t="s">
        <v>5951</v>
      </c>
      <c r="BT2999" t="s">
        <v>3859</v>
      </c>
      <c r="BU2999" t="s">
        <v>1738</v>
      </c>
      <c r="BV2999" t="s">
        <v>5952</v>
      </c>
    </row>
    <row r="3000" spans="1:74" x14ac:dyDescent="0.2">
      <c r="A3000" t="s">
        <v>1883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8</v>
      </c>
      <c r="BE3000">
        <v>0</v>
      </c>
      <c r="BF3000">
        <v>0</v>
      </c>
      <c r="BG3000">
        <v>15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 t="s">
        <v>1883</v>
      </c>
      <c r="BN3000" t="s">
        <v>3848</v>
      </c>
      <c r="BO3000" t="s">
        <v>5165</v>
      </c>
      <c r="BP3000" t="s">
        <v>5250</v>
      </c>
      <c r="BQ3000" t="s">
        <v>5251</v>
      </c>
      <c r="BR3000" t="s">
        <v>3859</v>
      </c>
      <c r="BS3000" t="s">
        <v>3859</v>
      </c>
      <c r="BT3000" t="s">
        <v>3859</v>
      </c>
      <c r="BU3000" t="s">
        <v>1883</v>
      </c>
      <c r="BV3000" t="s">
        <v>6120</v>
      </c>
    </row>
    <row r="3001" spans="1:74" x14ac:dyDescent="0.2">
      <c r="A3001" t="s">
        <v>1930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10</v>
      </c>
      <c r="BE3001">
        <v>0</v>
      </c>
      <c r="BF3001">
        <v>0</v>
      </c>
      <c r="BG3001">
        <v>12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 t="s">
        <v>1930</v>
      </c>
      <c r="BN3001" t="s">
        <v>3848</v>
      </c>
      <c r="BO3001" t="s">
        <v>5165</v>
      </c>
      <c r="BP3001" t="s">
        <v>5166</v>
      </c>
      <c r="BQ3001" t="s">
        <v>5293</v>
      </c>
      <c r="BR3001" t="s">
        <v>3859</v>
      </c>
      <c r="BS3001" t="s">
        <v>3859</v>
      </c>
      <c r="BT3001" t="s">
        <v>3859</v>
      </c>
      <c r="BU3001" t="s">
        <v>1930</v>
      </c>
      <c r="BV3001" t="s">
        <v>6169</v>
      </c>
    </row>
    <row r="3002" spans="1:74" x14ac:dyDescent="0.2">
      <c r="A3002" t="s">
        <v>2123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7</v>
      </c>
      <c r="BE3002">
        <v>0</v>
      </c>
      <c r="BF3002">
        <v>0</v>
      </c>
      <c r="BG3002">
        <v>11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 t="s">
        <v>2123</v>
      </c>
      <c r="BN3002" t="s">
        <v>3848</v>
      </c>
      <c r="BO3002" t="s">
        <v>5165</v>
      </c>
      <c r="BP3002" t="s">
        <v>5166</v>
      </c>
      <c r="BQ3002" t="s">
        <v>6377</v>
      </c>
      <c r="BR3002" t="s">
        <v>6378</v>
      </c>
      <c r="BS3002" t="s">
        <v>3859</v>
      </c>
      <c r="BT3002" t="s">
        <v>3859</v>
      </c>
      <c r="BU3002" t="s">
        <v>2123</v>
      </c>
      <c r="BV3002" t="s">
        <v>6379</v>
      </c>
    </row>
    <row r="3003" spans="1:74" x14ac:dyDescent="0.2">
      <c r="A3003" t="s">
        <v>2174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12</v>
      </c>
      <c r="BL3003">
        <v>5</v>
      </c>
      <c r="BM3003" t="s">
        <v>2174</v>
      </c>
      <c r="BN3003" t="s">
        <v>3848</v>
      </c>
      <c r="BO3003" t="s">
        <v>5165</v>
      </c>
      <c r="BP3003" t="s">
        <v>6441</v>
      </c>
      <c r="BQ3003" t="s">
        <v>3859</v>
      </c>
      <c r="BR3003" t="s">
        <v>3859</v>
      </c>
      <c r="BS3003" t="s">
        <v>3859</v>
      </c>
      <c r="BT3003" t="s">
        <v>3859</v>
      </c>
      <c r="BU3003" t="s">
        <v>2174</v>
      </c>
      <c r="BV3003" t="s">
        <v>6442</v>
      </c>
    </row>
    <row r="3004" spans="1:74" x14ac:dyDescent="0.2">
      <c r="A3004" t="s">
        <v>2202</v>
      </c>
      <c r="B3004">
        <v>0</v>
      </c>
      <c r="C3004">
        <v>0</v>
      </c>
      <c r="D3004">
        <v>0</v>
      </c>
      <c r="E3004">
        <v>3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13</v>
      </c>
      <c r="BL3004">
        <v>0</v>
      </c>
      <c r="BM3004" t="s">
        <v>2202</v>
      </c>
      <c r="BN3004" t="s">
        <v>3848</v>
      </c>
      <c r="BO3004" t="s">
        <v>5165</v>
      </c>
      <c r="BP3004" t="s">
        <v>5250</v>
      </c>
      <c r="BQ3004" t="s">
        <v>5720</v>
      </c>
      <c r="BR3004" t="s">
        <v>5721</v>
      </c>
      <c r="BS3004" t="s">
        <v>6471</v>
      </c>
      <c r="BT3004" t="s">
        <v>3859</v>
      </c>
      <c r="BU3004" t="s">
        <v>2202</v>
      </c>
      <c r="BV3004" t="s">
        <v>6472</v>
      </c>
    </row>
    <row r="3005" spans="1:74" x14ac:dyDescent="0.2">
      <c r="A3005" t="s">
        <v>2221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16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 t="s">
        <v>2221</v>
      </c>
      <c r="BN3005" t="s">
        <v>3848</v>
      </c>
      <c r="BO3005" t="s">
        <v>5165</v>
      </c>
      <c r="BP3005" t="s">
        <v>5166</v>
      </c>
      <c r="BQ3005" t="s">
        <v>6500</v>
      </c>
      <c r="BR3005" t="s">
        <v>6501</v>
      </c>
      <c r="BS3005" t="s">
        <v>3859</v>
      </c>
      <c r="BT3005" t="s">
        <v>3859</v>
      </c>
      <c r="BU3005" t="s">
        <v>2221</v>
      </c>
      <c r="BV3005" t="s">
        <v>6502</v>
      </c>
    </row>
    <row r="3006" spans="1:74" x14ac:dyDescent="0.2">
      <c r="A3006" t="s">
        <v>2273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8</v>
      </c>
      <c r="BE3006">
        <v>0</v>
      </c>
      <c r="BF3006">
        <v>0</v>
      </c>
      <c r="BG3006">
        <v>7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 t="s">
        <v>2273</v>
      </c>
      <c r="BN3006" t="s">
        <v>3848</v>
      </c>
      <c r="BO3006" t="s">
        <v>5165</v>
      </c>
      <c r="BP3006" t="s">
        <v>5250</v>
      </c>
      <c r="BQ3006" t="s">
        <v>5720</v>
      </c>
      <c r="BR3006" t="s">
        <v>5721</v>
      </c>
      <c r="BS3006" t="s">
        <v>3859</v>
      </c>
      <c r="BT3006" t="s">
        <v>3859</v>
      </c>
      <c r="BU3006" t="s">
        <v>2273</v>
      </c>
      <c r="BV3006" t="s">
        <v>6562</v>
      </c>
    </row>
    <row r="3007" spans="1:74" x14ac:dyDescent="0.2">
      <c r="A3007" t="s">
        <v>2340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9</v>
      </c>
      <c r="BE3007">
        <v>0</v>
      </c>
      <c r="BF3007">
        <v>0</v>
      </c>
      <c r="BG3007">
        <v>5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 t="s">
        <v>2340</v>
      </c>
      <c r="BN3007" t="s">
        <v>3848</v>
      </c>
      <c r="BO3007" t="s">
        <v>5165</v>
      </c>
      <c r="BP3007" t="s">
        <v>5166</v>
      </c>
      <c r="BQ3007" t="s">
        <v>5293</v>
      </c>
      <c r="BR3007" t="s">
        <v>3859</v>
      </c>
      <c r="BS3007" t="s">
        <v>3859</v>
      </c>
      <c r="BT3007" t="s">
        <v>3859</v>
      </c>
      <c r="BU3007" t="s">
        <v>2340</v>
      </c>
      <c r="BV3007" t="s">
        <v>6640</v>
      </c>
    </row>
    <row r="3008" spans="1:74" x14ac:dyDescent="0.2">
      <c r="A3008" t="s">
        <v>2341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9</v>
      </c>
      <c r="BE3008">
        <v>0</v>
      </c>
      <c r="BF3008">
        <v>0</v>
      </c>
      <c r="BG3008">
        <v>5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 t="s">
        <v>2341</v>
      </c>
      <c r="BN3008" t="s">
        <v>3848</v>
      </c>
      <c r="BO3008" t="s">
        <v>5165</v>
      </c>
      <c r="BP3008" t="s">
        <v>5166</v>
      </c>
      <c r="BQ3008" t="s">
        <v>6377</v>
      </c>
      <c r="BR3008" t="s">
        <v>6378</v>
      </c>
      <c r="BS3008" t="s">
        <v>3859</v>
      </c>
      <c r="BT3008" t="s">
        <v>3859</v>
      </c>
      <c r="BU3008" t="s">
        <v>2341</v>
      </c>
      <c r="BV3008" t="s">
        <v>6641</v>
      </c>
    </row>
    <row r="3009" spans="1:74" x14ac:dyDescent="0.2">
      <c r="A3009" t="s">
        <v>2481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12</v>
      </c>
      <c r="BL3009">
        <v>0</v>
      </c>
      <c r="BM3009" t="s">
        <v>2481</v>
      </c>
      <c r="BN3009" t="s">
        <v>3848</v>
      </c>
      <c r="BO3009" t="s">
        <v>5165</v>
      </c>
      <c r="BP3009" t="s">
        <v>5250</v>
      </c>
      <c r="BQ3009" t="s">
        <v>5720</v>
      </c>
      <c r="BR3009" t="s">
        <v>5721</v>
      </c>
      <c r="BS3009" t="s">
        <v>5951</v>
      </c>
      <c r="BT3009" t="s">
        <v>3859</v>
      </c>
      <c r="BU3009" t="s">
        <v>2481</v>
      </c>
      <c r="BV3009" t="s">
        <v>6798</v>
      </c>
    </row>
    <row r="3010" spans="1:74" x14ac:dyDescent="0.2">
      <c r="A3010" t="s">
        <v>2571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11</v>
      </c>
      <c r="BL3010">
        <v>0</v>
      </c>
      <c r="BM3010" t="s">
        <v>2571</v>
      </c>
      <c r="BN3010" t="s">
        <v>3848</v>
      </c>
      <c r="BO3010" t="s">
        <v>5165</v>
      </c>
      <c r="BP3010" t="s">
        <v>5250</v>
      </c>
      <c r="BQ3010" t="s">
        <v>5720</v>
      </c>
      <c r="BR3010" t="s">
        <v>5721</v>
      </c>
      <c r="BS3010" t="s">
        <v>6471</v>
      </c>
      <c r="BT3010" t="s">
        <v>3859</v>
      </c>
      <c r="BU3010" t="s">
        <v>2571</v>
      </c>
      <c r="BV3010" t="s">
        <v>6904</v>
      </c>
    </row>
    <row r="3011" spans="1:74" x14ac:dyDescent="0.2">
      <c r="A3011" t="s">
        <v>2646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10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 t="s">
        <v>2646</v>
      </c>
      <c r="BN3011" t="s">
        <v>3848</v>
      </c>
      <c r="BO3011" t="s">
        <v>5165</v>
      </c>
      <c r="BP3011" t="s">
        <v>5166</v>
      </c>
      <c r="BQ3011" t="s">
        <v>6993</v>
      </c>
      <c r="BR3011" t="s">
        <v>3859</v>
      </c>
      <c r="BS3011" t="s">
        <v>3859</v>
      </c>
      <c r="BT3011" t="s">
        <v>3859</v>
      </c>
      <c r="BU3011" t="s">
        <v>2646</v>
      </c>
      <c r="BV3011" t="s">
        <v>6994</v>
      </c>
    </row>
    <row r="3012" spans="1:74" x14ac:dyDescent="0.2">
      <c r="A3012" t="s">
        <v>2647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10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 t="s">
        <v>2647</v>
      </c>
      <c r="BN3012" t="s">
        <v>3848</v>
      </c>
      <c r="BO3012" t="s">
        <v>5165</v>
      </c>
      <c r="BP3012" t="s">
        <v>5250</v>
      </c>
      <c r="BQ3012" t="s">
        <v>5720</v>
      </c>
      <c r="BR3012" t="s">
        <v>5721</v>
      </c>
      <c r="BS3012" t="s">
        <v>3859</v>
      </c>
      <c r="BT3012" t="s">
        <v>3859</v>
      </c>
      <c r="BU3012" t="s">
        <v>2647</v>
      </c>
      <c r="BV3012" t="s">
        <v>6995</v>
      </c>
    </row>
    <row r="3013" spans="1:74" x14ac:dyDescent="0.2">
      <c r="A3013" t="s">
        <v>2658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10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 t="s">
        <v>2658</v>
      </c>
      <c r="BN3013" t="s">
        <v>3848</v>
      </c>
      <c r="BO3013" t="s">
        <v>5165</v>
      </c>
      <c r="BP3013" t="s">
        <v>5250</v>
      </c>
      <c r="BQ3013" t="s">
        <v>5251</v>
      </c>
      <c r="BR3013" t="s">
        <v>7009</v>
      </c>
      <c r="BS3013" t="s">
        <v>7010</v>
      </c>
      <c r="BT3013" t="s">
        <v>3859</v>
      </c>
      <c r="BU3013" t="s">
        <v>2658</v>
      </c>
      <c r="BV3013" t="s">
        <v>7011</v>
      </c>
    </row>
    <row r="3014" spans="1:74" x14ac:dyDescent="0.2">
      <c r="A3014" t="s">
        <v>2740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4</v>
      </c>
      <c r="BE3014">
        <v>0</v>
      </c>
      <c r="BF3014">
        <v>0</v>
      </c>
      <c r="BG3014">
        <v>5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 t="s">
        <v>2740</v>
      </c>
      <c r="BN3014" t="s">
        <v>3848</v>
      </c>
      <c r="BO3014" t="s">
        <v>5165</v>
      </c>
      <c r="BP3014" t="s">
        <v>5166</v>
      </c>
      <c r="BQ3014" t="s">
        <v>5425</v>
      </c>
      <c r="BR3014" t="s">
        <v>3859</v>
      </c>
      <c r="BS3014" t="s">
        <v>3859</v>
      </c>
      <c r="BT3014" t="s">
        <v>3859</v>
      </c>
      <c r="BU3014" t="s">
        <v>2740</v>
      </c>
      <c r="BV3014" t="s">
        <v>7102</v>
      </c>
    </row>
    <row r="3015" spans="1:74" x14ac:dyDescent="0.2">
      <c r="A3015" t="s">
        <v>2751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9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 t="s">
        <v>2751</v>
      </c>
      <c r="BN3015" t="s">
        <v>3848</v>
      </c>
      <c r="BO3015" t="s">
        <v>5165</v>
      </c>
      <c r="BP3015" t="s">
        <v>5250</v>
      </c>
      <c r="BQ3015" t="s">
        <v>5720</v>
      </c>
      <c r="BR3015" t="s">
        <v>5721</v>
      </c>
      <c r="BS3015" t="s">
        <v>3859</v>
      </c>
      <c r="BT3015" t="s">
        <v>3859</v>
      </c>
      <c r="BU3015" t="s">
        <v>2751</v>
      </c>
      <c r="BV3015" t="s">
        <v>7114</v>
      </c>
    </row>
    <row r="3016" spans="1:74" x14ac:dyDescent="0.2">
      <c r="A3016" t="s">
        <v>2757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9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 t="s">
        <v>2757</v>
      </c>
      <c r="BN3016" t="s">
        <v>3848</v>
      </c>
      <c r="BO3016" t="s">
        <v>5165</v>
      </c>
      <c r="BP3016" t="s">
        <v>5250</v>
      </c>
      <c r="BQ3016" t="s">
        <v>5720</v>
      </c>
      <c r="BR3016" t="s">
        <v>5721</v>
      </c>
      <c r="BS3016" t="s">
        <v>5722</v>
      </c>
      <c r="BT3016" t="s">
        <v>3859</v>
      </c>
      <c r="BU3016" t="s">
        <v>2757</v>
      </c>
      <c r="BV3016" t="s">
        <v>7122</v>
      </c>
    </row>
    <row r="3017" spans="1:74" x14ac:dyDescent="0.2">
      <c r="A3017" t="s">
        <v>2873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8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 t="s">
        <v>2873</v>
      </c>
      <c r="BN3017" t="s">
        <v>3848</v>
      </c>
      <c r="BO3017" t="s">
        <v>5165</v>
      </c>
      <c r="BP3017" t="s">
        <v>5250</v>
      </c>
      <c r="BQ3017" t="s">
        <v>5251</v>
      </c>
      <c r="BR3017" t="s">
        <v>7009</v>
      </c>
      <c r="BS3017" t="s">
        <v>7010</v>
      </c>
      <c r="BT3017" t="s">
        <v>3859</v>
      </c>
      <c r="BU3017" t="s">
        <v>2873</v>
      </c>
      <c r="BV3017" t="s">
        <v>7262</v>
      </c>
    </row>
    <row r="3018" spans="1:74" x14ac:dyDescent="0.2">
      <c r="A3018" t="s">
        <v>2951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7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 t="s">
        <v>2951</v>
      </c>
      <c r="BN3018" t="s">
        <v>3848</v>
      </c>
      <c r="BO3018" t="s">
        <v>5165</v>
      </c>
      <c r="BP3018" t="s">
        <v>5250</v>
      </c>
      <c r="BQ3018" t="s">
        <v>5251</v>
      </c>
      <c r="BR3018" t="s">
        <v>7347</v>
      </c>
      <c r="BS3018" t="s">
        <v>3859</v>
      </c>
      <c r="BT3018" t="s">
        <v>3859</v>
      </c>
      <c r="BU3018" t="s">
        <v>2951</v>
      </c>
      <c r="BV3018" t="s">
        <v>7348</v>
      </c>
    </row>
    <row r="3019" spans="1:74" x14ac:dyDescent="0.2">
      <c r="A3019" t="s">
        <v>2954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7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 t="s">
        <v>2954</v>
      </c>
      <c r="BN3019" t="s">
        <v>3848</v>
      </c>
      <c r="BO3019" t="s">
        <v>5165</v>
      </c>
      <c r="BP3019" t="s">
        <v>5250</v>
      </c>
      <c r="BQ3019" t="s">
        <v>5720</v>
      </c>
      <c r="BR3019" t="s">
        <v>5721</v>
      </c>
      <c r="BS3019" t="s">
        <v>7351</v>
      </c>
      <c r="BT3019" t="s">
        <v>3859</v>
      </c>
      <c r="BU3019" t="s">
        <v>2954</v>
      </c>
      <c r="BV3019" t="s">
        <v>7352</v>
      </c>
    </row>
    <row r="3020" spans="1:74" x14ac:dyDescent="0.2">
      <c r="A3020" t="s">
        <v>2967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7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 t="s">
        <v>2967</v>
      </c>
      <c r="BN3020" t="s">
        <v>3848</v>
      </c>
      <c r="BO3020" t="s">
        <v>5165</v>
      </c>
      <c r="BP3020" t="s">
        <v>5166</v>
      </c>
      <c r="BQ3020" t="s">
        <v>6500</v>
      </c>
      <c r="BR3020" t="s">
        <v>6501</v>
      </c>
      <c r="BS3020" t="s">
        <v>3859</v>
      </c>
      <c r="BT3020" t="s">
        <v>3859</v>
      </c>
      <c r="BU3020" t="s">
        <v>2967</v>
      </c>
      <c r="BV3020" t="s">
        <v>7375</v>
      </c>
    </row>
    <row r="3021" spans="1:74" x14ac:dyDescent="0.2">
      <c r="A3021" t="s">
        <v>2992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7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 t="s">
        <v>2992</v>
      </c>
      <c r="BN3021" t="s">
        <v>3848</v>
      </c>
      <c r="BO3021" t="s">
        <v>5165</v>
      </c>
      <c r="BP3021" t="s">
        <v>3859</v>
      </c>
      <c r="BQ3021" t="s">
        <v>3859</v>
      </c>
      <c r="BR3021" t="s">
        <v>3859</v>
      </c>
      <c r="BS3021" t="s">
        <v>3859</v>
      </c>
      <c r="BT3021" t="s">
        <v>3859</v>
      </c>
      <c r="BU3021" t="s">
        <v>2992</v>
      </c>
      <c r="BV3021" t="s">
        <v>7409</v>
      </c>
    </row>
    <row r="3022" spans="1:74" x14ac:dyDescent="0.2">
      <c r="A3022" t="s">
        <v>3007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7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 t="s">
        <v>3007</v>
      </c>
      <c r="BN3022" t="s">
        <v>3848</v>
      </c>
      <c r="BO3022" t="s">
        <v>5165</v>
      </c>
      <c r="BP3022" t="s">
        <v>5250</v>
      </c>
      <c r="BQ3022" t="s">
        <v>5720</v>
      </c>
      <c r="BR3022" t="s">
        <v>5721</v>
      </c>
      <c r="BS3022" t="s">
        <v>3859</v>
      </c>
      <c r="BT3022" t="s">
        <v>3859</v>
      </c>
      <c r="BU3022" t="s">
        <v>3007</v>
      </c>
      <c r="BV3022" t="s">
        <v>7430</v>
      </c>
    </row>
    <row r="3023" spans="1:74" x14ac:dyDescent="0.2">
      <c r="A3023" t="s">
        <v>3142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6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 t="s">
        <v>3142</v>
      </c>
      <c r="BN3023" t="s">
        <v>3848</v>
      </c>
      <c r="BO3023" t="s">
        <v>5165</v>
      </c>
      <c r="BP3023" t="s">
        <v>5166</v>
      </c>
      <c r="BQ3023" t="s">
        <v>5293</v>
      </c>
      <c r="BR3023" t="s">
        <v>3859</v>
      </c>
      <c r="BS3023" t="s">
        <v>3859</v>
      </c>
      <c r="BT3023" t="s">
        <v>3859</v>
      </c>
      <c r="BU3023" t="s">
        <v>3142</v>
      </c>
      <c r="BV3023" t="s">
        <v>7584</v>
      </c>
    </row>
    <row r="3024" spans="1:74" x14ac:dyDescent="0.2">
      <c r="A3024" t="s">
        <v>3145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6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 t="s">
        <v>3145</v>
      </c>
      <c r="BN3024" t="s">
        <v>3848</v>
      </c>
      <c r="BO3024" t="s">
        <v>5165</v>
      </c>
      <c r="BP3024" t="s">
        <v>3859</v>
      </c>
      <c r="BQ3024" t="s">
        <v>3859</v>
      </c>
      <c r="BR3024" t="s">
        <v>3859</v>
      </c>
      <c r="BS3024" t="s">
        <v>3859</v>
      </c>
      <c r="BT3024" t="s">
        <v>3859</v>
      </c>
      <c r="BU3024" t="s">
        <v>3145</v>
      </c>
      <c r="BV3024" t="s">
        <v>7587</v>
      </c>
    </row>
    <row r="3025" spans="1:74" x14ac:dyDescent="0.2">
      <c r="A3025" t="s">
        <v>3147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6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 t="s">
        <v>3147</v>
      </c>
      <c r="BN3025" t="s">
        <v>3848</v>
      </c>
      <c r="BO3025" t="s">
        <v>5165</v>
      </c>
      <c r="BP3025" t="s">
        <v>5250</v>
      </c>
      <c r="BQ3025" t="s">
        <v>5720</v>
      </c>
      <c r="BR3025" t="s">
        <v>5721</v>
      </c>
      <c r="BS3025" t="s">
        <v>7351</v>
      </c>
      <c r="BT3025" t="s">
        <v>3859</v>
      </c>
      <c r="BU3025" t="s">
        <v>3147</v>
      </c>
      <c r="BV3025" t="s">
        <v>7589</v>
      </c>
    </row>
    <row r="3026" spans="1:74" x14ac:dyDescent="0.2">
      <c r="A3026" t="s">
        <v>3165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6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 t="s">
        <v>3165</v>
      </c>
      <c r="BN3026" t="s">
        <v>3848</v>
      </c>
      <c r="BO3026" t="s">
        <v>5165</v>
      </c>
      <c r="BP3026" t="s">
        <v>5250</v>
      </c>
      <c r="BQ3026" t="s">
        <v>5251</v>
      </c>
      <c r="BR3026" t="s">
        <v>7347</v>
      </c>
      <c r="BS3026" t="s">
        <v>3859</v>
      </c>
      <c r="BT3026" t="s">
        <v>3859</v>
      </c>
      <c r="BU3026" t="s">
        <v>3165</v>
      </c>
      <c r="BV3026" t="s">
        <v>7616</v>
      </c>
    </row>
    <row r="3027" spans="1:74" x14ac:dyDescent="0.2">
      <c r="A3027" t="s">
        <v>3174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6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 t="s">
        <v>3174</v>
      </c>
      <c r="BN3027" t="s">
        <v>3848</v>
      </c>
      <c r="BO3027" t="s">
        <v>5165</v>
      </c>
      <c r="BP3027" t="s">
        <v>5250</v>
      </c>
      <c r="BQ3027" t="s">
        <v>5720</v>
      </c>
      <c r="BR3027" t="s">
        <v>5721</v>
      </c>
      <c r="BS3027" t="s">
        <v>3859</v>
      </c>
      <c r="BT3027" t="s">
        <v>3859</v>
      </c>
      <c r="BU3027" t="s">
        <v>3174</v>
      </c>
      <c r="BV3027" t="s">
        <v>7631</v>
      </c>
    </row>
    <row r="3028" spans="1:74" x14ac:dyDescent="0.2">
      <c r="A3028" t="s">
        <v>3294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5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 t="s">
        <v>3294</v>
      </c>
      <c r="BN3028" t="s">
        <v>3848</v>
      </c>
      <c r="BO3028" t="s">
        <v>5165</v>
      </c>
      <c r="BP3028" t="s">
        <v>7777</v>
      </c>
      <c r="BQ3028" t="s">
        <v>3859</v>
      </c>
      <c r="BR3028" t="s">
        <v>3859</v>
      </c>
      <c r="BS3028" t="s">
        <v>3859</v>
      </c>
      <c r="BT3028" t="s">
        <v>3859</v>
      </c>
      <c r="BU3028" t="s">
        <v>3294</v>
      </c>
      <c r="BV3028" t="s">
        <v>7778</v>
      </c>
    </row>
    <row r="3029" spans="1:74" x14ac:dyDescent="0.2">
      <c r="A3029" t="s">
        <v>3298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5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 t="s">
        <v>3298</v>
      </c>
      <c r="BN3029" t="s">
        <v>3848</v>
      </c>
      <c r="BO3029" t="s">
        <v>5165</v>
      </c>
      <c r="BP3029" t="s">
        <v>5166</v>
      </c>
      <c r="BQ3029" t="s">
        <v>5293</v>
      </c>
      <c r="BR3029" t="s">
        <v>3859</v>
      </c>
      <c r="BS3029" t="s">
        <v>3859</v>
      </c>
      <c r="BT3029" t="s">
        <v>3859</v>
      </c>
      <c r="BU3029" t="s">
        <v>3298</v>
      </c>
      <c r="BV3029" t="s">
        <v>7783</v>
      </c>
    </row>
    <row r="3030" spans="1:74" x14ac:dyDescent="0.2">
      <c r="A3030" t="s">
        <v>3304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5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 t="s">
        <v>3304</v>
      </c>
      <c r="BN3030" t="s">
        <v>3848</v>
      </c>
      <c r="BO3030" t="s">
        <v>5165</v>
      </c>
      <c r="BP3030" t="s">
        <v>5250</v>
      </c>
      <c r="BQ3030" t="s">
        <v>5720</v>
      </c>
      <c r="BR3030" t="s">
        <v>5721</v>
      </c>
      <c r="BS3030" t="s">
        <v>3859</v>
      </c>
      <c r="BT3030" t="s">
        <v>3859</v>
      </c>
      <c r="BU3030" t="s">
        <v>3304</v>
      </c>
      <c r="BV3030" t="s">
        <v>7794</v>
      </c>
    </row>
    <row r="3031" spans="1:74" x14ac:dyDescent="0.2">
      <c r="A3031" t="s">
        <v>3449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4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 t="s">
        <v>3449</v>
      </c>
      <c r="BN3031" t="s">
        <v>3848</v>
      </c>
      <c r="BO3031" t="s">
        <v>5165</v>
      </c>
      <c r="BP3031" t="s">
        <v>5250</v>
      </c>
      <c r="BQ3031" t="s">
        <v>5720</v>
      </c>
      <c r="BR3031" t="s">
        <v>5721</v>
      </c>
      <c r="BS3031" t="s">
        <v>5951</v>
      </c>
      <c r="BT3031" t="s">
        <v>3859</v>
      </c>
      <c r="BU3031" t="s">
        <v>3449</v>
      </c>
      <c r="BV3031" t="s">
        <v>7962</v>
      </c>
    </row>
    <row r="3032" spans="1:74" x14ac:dyDescent="0.2">
      <c r="A3032" t="s">
        <v>3483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4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 t="s">
        <v>3483</v>
      </c>
      <c r="BN3032" t="s">
        <v>3848</v>
      </c>
      <c r="BO3032" t="s">
        <v>5165</v>
      </c>
      <c r="BP3032" t="s">
        <v>8009</v>
      </c>
      <c r="BQ3032" t="s">
        <v>3859</v>
      </c>
      <c r="BR3032" t="s">
        <v>3859</v>
      </c>
      <c r="BS3032" t="s">
        <v>3859</v>
      </c>
      <c r="BT3032" t="s">
        <v>3859</v>
      </c>
      <c r="BU3032" t="s">
        <v>3483</v>
      </c>
      <c r="BV3032" t="s">
        <v>8010</v>
      </c>
    </row>
    <row r="3033" spans="1:74" x14ac:dyDescent="0.2">
      <c r="A3033" t="s">
        <v>3515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4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 t="s">
        <v>3515</v>
      </c>
      <c r="BN3033" t="s">
        <v>3848</v>
      </c>
      <c r="BO3033" t="s">
        <v>5165</v>
      </c>
      <c r="BP3033" t="s">
        <v>5250</v>
      </c>
      <c r="BQ3033" t="s">
        <v>5720</v>
      </c>
      <c r="BR3033" t="s">
        <v>5721</v>
      </c>
      <c r="BS3033" t="s">
        <v>3859</v>
      </c>
      <c r="BT3033" t="s">
        <v>3859</v>
      </c>
      <c r="BU3033" t="s">
        <v>3515</v>
      </c>
      <c r="BV3033" t="s">
        <v>8049</v>
      </c>
    </row>
    <row r="3034" spans="1:74" x14ac:dyDescent="0.2">
      <c r="A3034" t="s">
        <v>3649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3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 t="s">
        <v>3649</v>
      </c>
      <c r="BN3034" t="s">
        <v>3848</v>
      </c>
      <c r="BO3034" t="s">
        <v>5165</v>
      </c>
      <c r="BP3034" t="s">
        <v>5250</v>
      </c>
      <c r="BQ3034" t="s">
        <v>5720</v>
      </c>
      <c r="BR3034" t="s">
        <v>5721</v>
      </c>
      <c r="BS3034" t="s">
        <v>5951</v>
      </c>
      <c r="BT3034" t="s">
        <v>3859</v>
      </c>
      <c r="BU3034" t="s">
        <v>3649</v>
      </c>
      <c r="BV3034" t="s">
        <v>8207</v>
      </c>
    </row>
    <row r="3035" spans="1:74" x14ac:dyDescent="0.2">
      <c r="A3035" t="s">
        <v>3672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3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 t="s">
        <v>3672</v>
      </c>
      <c r="BN3035" t="s">
        <v>3848</v>
      </c>
      <c r="BO3035" t="s">
        <v>5165</v>
      </c>
      <c r="BP3035" t="s">
        <v>5166</v>
      </c>
      <c r="BQ3035" t="s">
        <v>6377</v>
      </c>
      <c r="BR3035" t="s">
        <v>6378</v>
      </c>
      <c r="BS3035" t="s">
        <v>3859</v>
      </c>
      <c r="BT3035" t="s">
        <v>3859</v>
      </c>
      <c r="BU3035" t="s">
        <v>3672</v>
      </c>
      <c r="BV3035" t="s">
        <v>8242</v>
      </c>
    </row>
    <row r="3036" spans="1:74" x14ac:dyDescent="0.2">
      <c r="A3036" t="s">
        <v>3681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3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 t="s">
        <v>3681</v>
      </c>
      <c r="BN3036" t="s">
        <v>3848</v>
      </c>
      <c r="BO3036" t="s">
        <v>5165</v>
      </c>
      <c r="BP3036" t="s">
        <v>8009</v>
      </c>
      <c r="BQ3036" t="s">
        <v>3859</v>
      </c>
      <c r="BR3036" t="s">
        <v>3859</v>
      </c>
      <c r="BS3036" t="s">
        <v>3859</v>
      </c>
      <c r="BT3036" t="s">
        <v>3859</v>
      </c>
      <c r="BU3036" t="s">
        <v>3681</v>
      </c>
      <c r="BV3036" t="s">
        <v>8257</v>
      </c>
    </row>
    <row r="3037" spans="1:74" x14ac:dyDescent="0.2">
      <c r="A3037" t="s">
        <v>3709</v>
      </c>
      <c r="B3037">
        <v>0</v>
      </c>
      <c r="C3037">
        <v>0</v>
      </c>
      <c r="D3037">
        <v>0</v>
      </c>
      <c r="E3037">
        <v>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 t="s">
        <v>3709</v>
      </c>
      <c r="BN3037" t="s">
        <v>3848</v>
      </c>
      <c r="BO3037" t="s">
        <v>5165</v>
      </c>
      <c r="BP3037" t="s">
        <v>5250</v>
      </c>
      <c r="BQ3037" t="s">
        <v>5720</v>
      </c>
      <c r="BR3037" t="s">
        <v>5721</v>
      </c>
      <c r="BS3037" t="s">
        <v>6471</v>
      </c>
      <c r="BT3037" t="s">
        <v>3859</v>
      </c>
      <c r="BU3037" t="s">
        <v>3709</v>
      </c>
      <c r="BV3037" t="s">
        <v>8291</v>
      </c>
    </row>
    <row r="3038" spans="1:74" x14ac:dyDescent="0.2">
      <c r="A3038" t="s">
        <v>3804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2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 t="s">
        <v>3804</v>
      </c>
      <c r="BN3038" t="s">
        <v>3848</v>
      </c>
      <c r="BO3038" t="s">
        <v>5165</v>
      </c>
      <c r="BP3038" t="s">
        <v>5250</v>
      </c>
      <c r="BQ3038" t="s">
        <v>8412</v>
      </c>
      <c r="BR3038" t="s">
        <v>8413</v>
      </c>
      <c r="BS3038" t="s">
        <v>3859</v>
      </c>
      <c r="BT3038" t="s">
        <v>3859</v>
      </c>
      <c r="BU3038" t="s">
        <v>3804</v>
      </c>
      <c r="BV3038" t="s">
        <v>8414</v>
      </c>
    </row>
    <row r="3039" spans="1:74" x14ac:dyDescent="0.2">
      <c r="A3039" t="s">
        <v>3830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1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 t="s">
        <v>3830</v>
      </c>
      <c r="BN3039" t="s">
        <v>3848</v>
      </c>
      <c r="BO3039" t="s">
        <v>5165</v>
      </c>
      <c r="BP3039" t="s">
        <v>5250</v>
      </c>
      <c r="BQ3039" t="s">
        <v>5251</v>
      </c>
      <c r="BR3039" t="s">
        <v>7347</v>
      </c>
      <c r="BS3039" t="s">
        <v>3859</v>
      </c>
      <c r="BT3039" t="s">
        <v>3859</v>
      </c>
      <c r="BU3039" t="s">
        <v>3830</v>
      </c>
      <c r="BV3039" t="s">
        <v>8440</v>
      </c>
    </row>
    <row r="3040" spans="1:74" x14ac:dyDescent="0.2">
      <c r="A3040" t="s">
        <v>65</v>
      </c>
      <c r="B3040">
        <v>11281</v>
      </c>
      <c r="C3040">
        <v>1024</v>
      </c>
      <c r="D3040">
        <v>727</v>
      </c>
      <c r="E3040">
        <v>279</v>
      </c>
      <c r="F3040">
        <v>142</v>
      </c>
      <c r="G3040">
        <v>1228</v>
      </c>
      <c r="H3040">
        <v>1207</v>
      </c>
      <c r="I3040">
        <v>1135</v>
      </c>
      <c r="J3040">
        <v>528</v>
      </c>
      <c r="K3040">
        <v>591</v>
      </c>
      <c r="L3040">
        <v>1516</v>
      </c>
      <c r="M3040">
        <v>878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94</v>
      </c>
      <c r="BL3040">
        <v>0</v>
      </c>
      <c r="BM3040" t="s">
        <v>65</v>
      </c>
      <c r="BN3040" t="s">
        <v>3848</v>
      </c>
      <c r="BO3040" t="s">
        <v>3861</v>
      </c>
      <c r="BP3040" t="s">
        <v>3862</v>
      </c>
      <c r="BQ3040" t="s">
        <v>3863</v>
      </c>
      <c r="BR3040" t="s">
        <v>3864</v>
      </c>
      <c r="BS3040" t="s">
        <v>3865</v>
      </c>
      <c r="BT3040" t="s">
        <v>3859</v>
      </c>
      <c r="BU3040" t="s">
        <v>65</v>
      </c>
      <c r="BV3040" t="s">
        <v>3866</v>
      </c>
    </row>
    <row r="3041" spans="1:74" x14ac:dyDescent="0.2">
      <c r="A3041" t="s">
        <v>66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461</v>
      </c>
      <c r="AT3041">
        <v>3092</v>
      </c>
      <c r="AU3041">
        <v>2660</v>
      </c>
      <c r="AV3041">
        <v>299</v>
      </c>
      <c r="AW3041">
        <v>2503</v>
      </c>
      <c r="AX3041">
        <v>2750</v>
      </c>
      <c r="AY3041">
        <v>1283</v>
      </c>
      <c r="AZ3041">
        <v>0</v>
      </c>
      <c r="BA3041">
        <v>0</v>
      </c>
      <c r="BB3041">
        <v>1138</v>
      </c>
      <c r="BC3041">
        <v>1089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 t="s">
        <v>66</v>
      </c>
      <c r="BN3041" t="s">
        <v>3848</v>
      </c>
      <c r="BO3041" t="s">
        <v>3861</v>
      </c>
      <c r="BP3041" t="s">
        <v>3862</v>
      </c>
      <c r="BQ3041" t="s">
        <v>3863</v>
      </c>
      <c r="BR3041" t="s">
        <v>3864</v>
      </c>
      <c r="BS3041" t="s">
        <v>3865</v>
      </c>
      <c r="BT3041" t="s">
        <v>3859</v>
      </c>
      <c r="BU3041" t="s">
        <v>66</v>
      </c>
      <c r="BV3041" t="s">
        <v>3867</v>
      </c>
    </row>
    <row r="3042" spans="1:74" x14ac:dyDescent="0.2">
      <c r="A3042" t="s">
        <v>69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2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7136</v>
      </c>
      <c r="BL3042">
        <v>1002</v>
      </c>
      <c r="BM3042" t="s">
        <v>69</v>
      </c>
      <c r="BN3042" t="s">
        <v>3848</v>
      </c>
      <c r="BO3042" t="s">
        <v>3861</v>
      </c>
      <c r="BP3042" t="s">
        <v>3862</v>
      </c>
      <c r="BQ3042" t="s">
        <v>3863</v>
      </c>
      <c r="BR3042" t="s">
        <v>3864</v>
      </c>
      <c r="BS3042" t="s">
        <v>3865</v>
      </c>
      <c r="BT3042" t="s">
        <v>3859</v>
      </c>
      <c r="BU3042" t="s">
        <v>69</v>
      </c>
      <c r="BV3042" t="s">
        <v>3874</v>
      </c>
    </row>
    <row r="3043" spans="1:74" x14ac:dyDescent="0.2">
      <c r="A3043" t="s">
        <v>70</v>
      </c>
      <c r="B3043">
        <v>145</v>
      </c>
      <c r="C3043">
        <v>485</v>
      </c>
      <c r="D3043">
        <v>207</v>
      </c>
      <c r="E3043">
        <v>589</v>
      </c>
      <c r="F3043">
        <v>301</v>
      </c>
      <c r="G3043">
        <v>2638</v>
      </c>
      <c r="H3043">
        <v>143</v>
      </c>
      <c r="I3043">
        <v>383</v>
      </c>
      <c r="J3043">
        <v>2050</v>
      </c>
      <c r="K3043">
        <v>180</v>
      </c>
      <c r="L3043">
        <v>259</v>
      </c>
      <c r="M3043">
        <v>716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 t="s">
        <v>70</v>
      </c>
      <c r="BN3043" t="s">
        <v>3848</v>
      </c>
      <c r="BO3043" t="s">
        <v>3861</v>
      </c>
      <c r="BP3043" t="s">
        <v>3862</v>
      </c>
      <c r="BQ3043" t="s">
        <v>3863</v>
      </c>
      <c r="BR3043" t="s">
        <v>3864</v>
      </c>
      <c r="BS3043" t="s">
        <v>3865</v>
      </c>
      <c r="BT3043" t="s">
        <v>3859</v>
      </c>
      <c r="BU3043" t="s">
        <v>70</v>
      </c>
      <c r="BV3043" t="s">
        <v>3875</v>
      </c>
    </row>
    <row r="3044" spans="1:74" x14ac:dyDescent="0.2">
      <c r="A3044" t="s">
        <v>71</v>
      </c>
      <c r="B3044">
        <v>34</v>
      </c>
      <c r="C3044">
        <v>742</v>
      </c>
      <c r="D3044">
        <v>382</v>
      </c>
      <c r="E3044">
        <v>1312</v>
      </c>
      <c r="F3044">
        <v>490</v>
      </c>
      <c r="G3044">
        <v>1218</v>
      </c>
      <c r="H3044">
        <v>79</v>
      </c>
      <c r="I3044">
        <v>1459</v>
      </c>
      <c r="J3044">
        <v>798</v>
      </c>
      <c r="K3044">
        <v>431</v>
      </c>
      <c r="L3044">
        <v>205</v>
      </c>
      <c r="M3044">
        <v>513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 t="s">
        <v>71</v>
      </c>
      <c r="BN3044" t="s">
        <v>3848</v>
      </c>
      <c r="BO3044" t="s">
        <v>3861</v>
      </c>
      <c r="BP3044" t="s">
        <v>3862</v>
      </c>
      <c r="BQ3044" t="s">
        <v>3863</v>
      </c>
      <c r="BR3044" t="s">
        <v>3864</v>
      </c>
      <c r="BS3044" t="s">
        <v>3865</v>
      </c>
      <c r="BT3044" t="s">
        <v>3859</v>
      </c>
      <c r="BU3044" t="s">
        <v>71</v>
      </c>
      <c r="BV3044" t="s">
        <v>3876</v>
      </c>
    </row>
    <row r="3045" spans="1:74" x14ac:dyDescent="0.2">
      <c r="A3045" t="s">
        <v>72</v>
      </c>
      <c r="B3045">
        <v>63</v>
      </c>
      <c r="C3045">
        <v>752</v>
      </c>
      <c r="D3045">
        <v>248</v>
      </c>
      <c r="E3045">
        <v>194</v>
      </c>
      <c r="F3045">
        <v>177</v>
      </c>
      <c r="G3045">
        <v>1999</v>
      </c>
      <c r="H3045">
        <v>14</v>
      </c>
      <c r="I3045">
        <v>321</v>
      </c>
      <c r="J3045">
        <v>1269</v>
      </c>
      <c r="K3045">
        <v>255</v>
      </c>
      <c r="L3045">
        <v>123</v>
      </c>
      <c r="M3045">
        <v>1278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 t="s">
        <v>72</v>
      </c>
      <c r="BN3045" t="s">
        <v>3848</v>
      </c>
      <c r="BO3045" t="s">
        <v>3861</v>
      </c>
      <c r="BP3045" t="s">
        <v>3862</v>
      </c>
      <c r="BQ3045" t="s">
        <v>3863</v>
      </c>
      <c r="BR3045" t="s">
        <v>3864</v>
      </c>
      <c r="BS3045" t="s">
        <v>3865</v>
      </c>
      <c r="BT3045" t="s">
        <v>3859</v>
      </c>
      <c r="BU3045" t="s">
        <v>72</v>
      </c>
      <c r="BV3045" t="s">
        <v>3877</v>
      </c>
    </row>
    <row r="3046" spans="1:74" x14ac:dyDescent="0.2">
      <c r="A3046" t="s">
        <v>73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1934</v>
      </c>
      <c r="AF3046">
        <v>1461</v>
      </c>
      <c r="AG3046">
        <v>1497</v>
      </c>
      <c r="AH3046">
        <v>0</v>
      </c>
      <c r="AI3046">
        <v>223</v>
      </c>
      <c r="AJ3046">
        <v>354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254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52</v>
      </c>
      <c r="BB3046">
        <v>0</v>
      </c>
      <c r="BC3046">
        <v>393</v>
      </c>
      <c r="BD3046">
        <v>0</v>
      </c>
      <c r="BE3046">
        <v>0</v>
      </c>
      <c r="BF3046">
        <v>91</v>
      </c>
      <c r="BG3046">
        <v>9</v>
      </c>
      <c r="BH3046">
        <v>389</v>
      </c>
      <c r="BI3046">
        <v>0</v>
      </c>
      <c r="BJ3046">
        <v>0</v>
      </c>
      <c r="BK3046">
        <v>0</v>
      </c>
      <c r="BL3046">
        <v>0</v>
      </c>
      <c r="BM3046" t="s">
        <v>73</v>
      </c>
      <c r="BN3046" t="s">
        <v>3848</v>
      </c>
      <c r="BO3046" t="s">
        <v>3861</v>
      </c>
      <c r="BP3046" t="s">
        <v>3862</v>
      </c>
      <c r="BQ3046" t="s">
        <v>3878</v>
      </c>
      <c r="BR3046" t="s">
        <v>3879</v>
      </c>
      <c r="BS3046" t="s">
        <v>3880</v>
      </c>
      <c r="BT3046" t="s">
        <v>3859</v>
      </c>
      <c r="BU3046" t="s">
        <v>73</v>
      </c>
      <c r="BV3046" t="s">
        <v>3881</v>
      </c>
    </row>
    <row r="3047" spans="1:74" x14ac:dyDescent="0.2">
      <c r="A3047" t="s">
        <v>75</v>
      </c>
      <c r="B3047">
        <v>0</v>
      </c>
      <c r="C3047">
        <v>211</v>
      </c>
      <c r="D3047">
        <v>333</v>
      </c>
      <c r="E3047">
        <v>460</v>
      </c>
      <c r="F3047">
        <v>524</v>
      </c>
      <c r="G3047">
        <v>825</v>
      </c>
      <c r="H3047">
        <v>162</v>
      </c>
      <c r="I3047">
        <v>2314</v>
      </c>
      <c r="J3047">
        <v>338</v>
      </c>
      <c r="K3047">
        <v>307</v>
      </c>
      <c r="L3047">
        <v>550</v>
      </c>
      <c r="M3047">
        <v>381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 t="s">
        <v>75</v>
      </c>
      <c r="BN3047" t="s">
        <v>3848</v>
      </c>
      <c r="BO3047" t="s">
        <v>3861</v>
      </c>
      <c r="BP3047" t="s">
        <v>3862</v>
      </c>
      <c r="BQ3047" t="s">
        <v>3863</v>
      </c>
      <c r="BR3047" t="s">
        <v>3864</v>
      </c>
      <c r="BS3047" t="s">
        <v>3865</v>
      </c>
      <c r="BT3047" t="s">
        <v>3859</v>
      </c>
      <c r="BU3047" t="s">
        <v>75</v>
      </c>
      <c r="BV3047" t="s">
        <v>3888</v>
      </c>
    </row>
    <row r="3048" spans="1:74" x14ac:dyDescent="0.2">
      <c r="A3048" t="s">
        <v>78</v>
      </c>
      <c r="B3048">
        <v>3446</v>
      </c>
      <c r="C3048">
        <v>928</v>
      </c>
      <c r="D3048">
        <v>69</v>
      </c>
      <c r="E3048">
        <v>124</v>
      </c>
      <c r="F3048">
        <v>0</v>
      </c>
      <c r="G3048">
        <v>207</v>
      </c>
      <c r="H3048">
        <v>0</v>
      </c>
      <c r="I3048">
        <v>95</v>
      </c>
      <c r="J3048">
        <v>0</v>
      </c>
      <c r="K3048">
        <v>0</v>
      </c>
      <c r="L3048">
        <v>244</v>
      </c>
      <c r="M3048">
        <v>132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65</v>
      </c>
      <c r="BL3048">
        <v>42</v>
      </c>
      <c r="BM3048" t="s">
        <v>78</v>
      </c>
      <c r="BN3048" t="s">
        <v>3848</v>
      </c>
      <c r="BO3048" t="s">
        <v>3861</v>
      </c>
      <c r="BP3048" t="s">
        <v>3862</v>
      </c>
      <c r="BQ3048" t="s">
        <v>3863</v>
      </c>
      <c r="BR3048" t="s">
        <v>3864</v>
      </c>
      <c r="BS3048" t="s">
        <v>3865</v>
      </c>
      <c r="BT3048" t="s">
        <v>3859</v>
      </c>
      <c r="BU3048" t="s">
        <v>78</v>
      </c>
      <c r="BV3048" t="s">
        <v>3894</v>
      </c>
    </row>
    <row r="3049" spans="1:74" x14ac:dyDescent="0.2">
      <c r="A3049" t="s">
        <v>85</v>
      </c>
      <c r="B3049">
        <v>0</v>
      </c>
      <c r="C3049">
        <v>184</v>
      </c>
      <c r="D3049">
        <v>40</v>
      </c>
      <c r="E3049">
        <v>179</v>
      </c>
      <c r="F3049">
        <v>0</v>
      </c>
      <c r="G3049">
        <v>578</v>
      </c>
      <c r="H3049">
        <v>110</v>
      </c>
      <c r="I3049">
        <v>393</v>
      </c>
      <c r="J3049">
        <v>1971</v>
      </c>
      <c r="K3049">
        <v>107</v>
      </c>
      <c r="L3049">
        <v>132</v>
      </c>
      <c r="M3049">
        <v>382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 t="s">
        <v>85</v>
      </c>
      <c r="BN3049" t="s">
        <v>3848</v>
      </c>
      <c r="BO3049" t="s">
        <v>3861</v>
      </c>
      <c r="BP3049" t="s">
        <v>3862</v>
      </c>
      <c r="BQ3049" t="s">
        <v>3863</v>
      </c>
      <c r="BR3049" t="s">
        <v>3859</v>
      </c>
      <c r="BS3049" t="s">
        <v>3859</v>
      </c>
      <c r="BT3049" t="s">
        <v>3859</v>
      </c>
      <c r="BU3049" t="s">
        <v>85</v>
      </c>
      <c r="BV3049" t="s">
        <v>3914</v>
      </c>
    </row>
    <row r="3050" spans="1:74" x14ac:dyDescent="0.2">
      <c r="A3050" t="s">
        <v>86</v>
      </c>
      <c r="B3050">
        <v>554</v>
      </c>
      <c r="C3050">
        <v>150</v>
      </c>
      <c r="D3050">
        <v>40</v>
      </c>
      <c r="E3050">
        <v>139</v>
      </c>
      <c r="F3050">
        <v>17</v>
      </c>
      <c r="G3050">
        <v>205</v>
      </c>
      <c r="H3050">
        <v>1626</v>
      </c>
      <c r="I3050">
        <v>304</v>
      </c>
      <c r="J3050">
        <v>433</v>
      </c>
      <c r="K3050">
        <v>126</v>
      </c>
      <c r="L3050">
        <v>114</v>
      </c>
      <c r="M3050">
        <v>15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20</v>
      </c>
      <c r="BL3050">
        <v>3</v>
      </c>
      <c r="BM3050" t="s">
        <v>86</v>
      </c>
      <c r="BN3050" t="s">
        <v>3848</v>
      </c>
      <c r="BO3050" t="s">
        <v>3861</v>
      </c>
      <c r="BP3050" t="s">
        <v>3862</v>
      </c>
      <c r="BQ3050" t="s">
        <v>3878</v>
      </c>
      <c r="BR3050" t="s">
        <v>3915</v>
      </c>
      <c r="BS3050" t="s">
        <v>3916</v>
      </c>
      <c r="BT3050" t="s">
        <v>3859</v>
      </c>
      <c r="BU3050" t="s">
        <v>86</v>
      </c>
      <c r="BV3050" t="s">
        <v>3917</v>
      </c>
    </row>
    <row r="3051" spans="1:74" x14ac:dyDescent="0.2">
      <c r="A3051" t="s">
        <v>90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1102</v>
      </c>
      <c r="BB3051">
        <v>0</v>
      </c>
      <c r="BC3051">
        <v>0</v>
      </c>
      <c r="BD3051">
        <v>0</v>
      </c>
      <c r="BE3051">
        <v>0</v>
      </c>
      <c r="BF3051">
        <v>1803</v>
      </c>
      <c r="BG3051">
        <v>0</v>
      </c>
      <c r="BH3051">
        <v>155</v>
      </c>
      <c r="BI3051">
        <v>0</v>
      </c>
      <c r="BJ3051">
        <v>0</v>
      </c>
      <c r="BK3051">
        <v>0</v>
      </c>
      <c r="BL3051">
        <v>0</v>
      </c>
      <c r="BM3051" t="s">
        <v>90</v>
      </c>
      <c r="BN3051" t="s">
        <v>3848</v>
      </c>
      <c r="BO3051" t="s">
        <v>3861</v>
      </c>
      <c r="BP3051" t="s">
        <v>3862</v>
      </c>
      <c r="BQ3051" t="s">
        <v>3878</v>
      </c>
      <c r="BR3051" t="s">
        <v>3915</v>
      </c>
      <c r="BS3051" t="s">
        <v>3916</v>
      </c>
      <c r="BT3051" t="s">
        <v>3859</v>
      </c>
      <c r="BU3051" t="s">
        <v>90</v>
      </c>
      <c r="BV3051" t="s">
        <v>3921</v>
      </c>
    </row>
    <row r="3052" spans="1:74" x14ac:dyDescent="0.2">
      <c r="A3052" t="s">
        <v>92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2708</v>
      </c>
      <c r="BL3052">
        <v>233</v>
      </c>
      <c r="BM3052" t="s">
        <v>92</v>
      </c>
      <c r="BN3052" t="s">
        <v>3848</v>
      </c>
      <c r="BO3052" t="s">
        <v>3861</v>
      </c>
      <c r="BP3052" t="s">
        <v>3862</v>
      </c>
      <c r="BQ3052" t="s">
        <v>3863</v>
      </c>
      <c r="BR3052" t="s">
        <v>3864</v>
      </c>
      <c r="BS3052" t="s">
        <v>3865</v>
      </c>
      <c r="BT3052" t="s">
        <v>3859</v>
      </c>
      <c r="BU3052" t="s">
        <v>92</v>
      </c>
      <c r="BV3052" t="s">
        <v>3923</v>
      </c>
    </row>
    <row r="3053" spans="1:74" x14ac:dyDescent="0.2">
      <c r="A3053" t="s">
        <v>97</v>
      </c>
      <c r="B3053">
        <v>29</v>
      </c>
      <c r="C3053">
        <v>77</v>
      </c>
      <c r="D3053">
        <v>8</v>
      </c>
      <c r="E3053">
        <v>25</v>
      </c>
      <c r="F3053">
        <v>15</v>
      </c>
      <c r="G3053">
        <v>613</v>
      </c>
      <c r="H3053">
        <v>402</v>
      </c>
      <c r="I3053">
        <v>105</v>
      </c>
      <c r="J3053">
        <v>305</v>
      </c>
      <c r="K3053">
        <v>116</v>
      </c>
      <c r="L3053">
        <v>421</v>
      </c>
      <c r="M3053">
        <v>41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 t="s">
        <v>97</v>
      </c>
      <c r="BN3053" t="s">
        <v>3848</v>
      </c>
      <c r="BO3053" t="s">
        <v>3861</v>
      </c>
      <c r="BP3053" t="s">
        <v>3862</v>
      </c>
      <c r="BQ3053" t="s">
        <v>3863</v>
      </c>
      <c r="BR3053" t="s">
        <v>3864</v>
      </c>
      <c r="BS3053" t="s">
        <v>3865</v>
      </c>
      <c r="BT3053" t="s">
        <v>3859</v>
      </c>
      <c r="BU3053" t="s">
        <v>97</v>
      </c>
      <c r="BV3053" t="s">
        <v>3928</v>
      </c>
    </row>
    <row r="3054" spans="1:74" x14ac:dyDescent="0.2">
      <c r="A3054" t="s">
        <v>110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269</v>
      </c>
      <c r="AP3054">
        <v>268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153</v>
      </c>
      <c r="AW3054">
        <v>159</v>
      </c>
      <c r="AX3054">
        <v>127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233</v>
      </c>
      <c r="BF3054">
        <v>0</v>
      </c>
      <c r="BG3054">
        <v>0</v>
      </c>
      <c r="BH3054">
        <v>0</v>
      </c>
      <c r="BI3054">
        <v>147</v>
      </c>
      <c r="BJ3054">
        <v>84</v>
      </c>
      <c r="BK3054">
        <v>0</v>
      </c>
      <c r="BL3054">
        <v>0</v>
      </c>
      <c r="BM3054" t="s">
        <v>110</v>
      </c>
      <c r="BN3054" t="s">
        <v>3848</v>
      </c>
      <c r="BO3054" t="s">
        <v>3861</v>
      </c>
      <c r="BP3054" t="s">
        <v>3862</v>
      </c>
      <c r="BQ3054" t="s">
        <v>3878</v>
      </c>
      <c r="BR3054" t="s">
        <v>3879</v>
      </c>
      <c r="BS3054" t="s">
        <v>3880</v>
      </c>
      <c r="BT3054" t="s">
        <v>3859</v>
      </c>
      <c r="BU3054" t="s">
        <v>110</v>
      </c>
      <c r="BV3054" t="s">
        <v>3949</v>
      </c>
    </row>
    <row r="3055" spans="1:74" x14ac:dyDescent="0.2">
      <c r="A3055" t="s">
        <v>145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653</v>
      </c>
      <c r="BE3055">
        <v>0</v>
      </c>
      <c r="BF3055">
        <v>0</v>
      </c>
      <c r="BG3055">
        <v>255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 t="s">
        <v>145</v>
      </c>
      <c r="BN3055" t="s">
        <v>3848</v>
      </c>
      <c r="BO3055" t="s">
        <v>3861</v>
      </c>
      <c r="BP3055" t="s">
        <v>3862</v>
      </c>
      <c r="BQ3055" t="s">
        <v>3863</v>
      </c>
      <c r="BR3055" t="s">
        <v>4004</v>
      </c>
      <c r="BS3055" t="s">
        <v>4005</v>
      </c>
      <c r="BT3055" t="s">
        <v>3859</v>
      </c>
      <c r="BU3055" t="s">
        <v>145</v>
      </c>
      <c r="BV3055" t="s">
        <v>4006</v>
      </c>
    </row>
    <row r="3056" spans="1:74" x14ac:dyDescent="0.2">
      <c r="A3056" t="s">
        <v>148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579</v>
      </c>
      <c r="BE3056">
        <v>0</v>
      </c>
      <c r="BF3056">
        <v>0</v>
      </c>
      <c r="BG3056">
        <v>274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 t="s">
        <v>148</v>
      </c>
      <c r="BN3056" t="s">
        <v>3848</v>
      </c>
      <c r="BO3056" t="s">
        <v>3861</v>
      </c>
      <c r="BP3056" t="s">
        <v>3862</v>
      </c>
      <c r="BQ3056" t="s">
        <v>3863</v>
      </c>
      <c r="BR3056" t="s">
        <v>4011</v>
      </c>
      <c r="BS3056" t="s">
        <v>4012</v>
      </c>
      <c r="BT3056" t="s">
        <v>4013</v>
      </c>
      <c r="BU3056" t="s">
        <v>148</v>
      </c>
      <c r="BV3056" t="s">
        <v>4014</v>
      </c>
    </row>
    <row r="3057" spans="1:74" x14ac:dyDescent="0.2">
      <c r="A3057" t="s">
        <v>151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450</v>
      </c>
      <c r="BE3057">
        <v>0</v>
      </c>
      <c r="BF3057">
        <v>0</v>
      </c>
      <c r="BG3057">
        <v>381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 t="s">
        <v>151</v>
      </c>
      <c r="BN3057" t="s">
        <v>3848</v>
      </c>
      <c r="BO3057" t="s">
        <v>3861</v>
      </c>
      <c r="BP3057" t="s">
        <v>3862</v>
      </c>
      <c r="BQ3057" t="s">
        <v>4017</v>
      </c>
      <c r="BR3057" t="s">
        <v>4018</v>
      </c>
      <c r="BS3057" t="s">
        <v>4019</v>
      </c>
      <c r="BT3057" t="s">
        <v>3859</v>
      </c>
      <c r="BU3057" t="s">
        <v>151</v>
      </c>
      <c r="BV3057" t="s">
        <v>4020</v>
      </c>
    </row>
    <row r="3058" spans="1:74" x14ac:dyDescent="0.2">
      <c r="A3058" t="s">
        <v>161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543</v>
      </c>
      <c r="I3058">
        <v>39</v>
      </c>
      <c r="J3058">
        <v>142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 t="s">
        <v>161</v>
      </c>
      <c r="BN3058" t="s">
        <v>3848</v>
      </c>
      <c r="BO3058" t="s">
        <v>3861</v>
      </c>
      <c r="BP3058" t="s">
        <v>3862</v>
      </c>
      <c r="BQ3058" t="s">
        <v>3878</v>
      </c>
      <c r="BR3058" t="s">
        <v>3915</v>
      </c>
      <c r="BS3058" t="s">
        <v>3916</v>
      </c>
      <c r="BT3058" t="s">
        <v>3859</v>
      </c>
      <c r="BU3058" t="s">
        <v>161</v>
      </c>
      <c r="BV3058" t="s">
        <v>4031</v>
      </c>
    </row>
    <row r="3059" spans="1:74" x14ac:dyDescent="0.2">
      <c r="A3059" t="s">
        <v>168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698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 t="s">
        <v>168</v>
      </c>
      <c r="BN3059" t="s">
        <v>3848</v>
      </c>
      <c r="BO3059" t="s">
        <v>3861</v>
      </c>
      <c r="BP3059" t="s">
        <v>3862</v>
      </c>
      <c r="BQ3059" t="s">
        <v>3863</v>
      </c>
      <c r="BR3059" t="s">
        <v>3864</v>
      </c>
      <c r="BS3059" t="s">
        <v>3865</v>
      </c>
      <c r="BT3059" t="s">
        <v>3859</v>
      </c>
      <c r="BU3059" t="s">
        <v>168</v>
      </c>
      <c r="BV3059" t="s">
        <v>4038</v>
      </c>
    </row>
    <row r="3060" spans="1:74" x14ac:dyDescent="0.2">
      <c r="A3060" t="s">
        <v>173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4</v>
      </c>
      <c r="AX3060">
        <v>15</v>
      </c>
      <c r="AY3060">
        <v>0</v>
      </c>
      <c r="AZ3060">
        <v>123</v>
      </c>
      <c r="BA3060">
        <v>403</v>
      </c>
      <c r="BB3060">
        <v>97</v>
      </c>
      <c r="BC3060">
        <v>2</v>
      </c>
      <c r="BD3060">
        <v>0</v>
      </c>
      <c r="BE3060">
        <v>12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 t="s">
        <v>173</v>
      </c>
      <c r="BN3060" t="s">
        <v>3848</v>
      </c>
      <c r="BO3060" t="s">
        <v>3861</v>
      </c>
      <c r="BP3060" t="s">
        <v>3862</v>
      </c>
      <c r="BQ3060" t="s">
        <v>4043</v>
      </c>
      <c r="BR3060" t="s">
        <v>4044</v>
      </c>
      <c r="BS3060" t="s">
        <v>4045</v>
      </c>
      <c r="BT3060" t="s">
        <v>3859</v>
      </c>
      <c r="BU3060" t="s">
        <v>173</v>
      </c>
      <c r="BV3060" t="s">
        <v>4046</v>
      </c>
    </row>
    <row r="3061" spans="1:74" x14ac:dyDescent="0.2">
      <c r="A3061" t="s">
        <v>179</v>
      </c>
      <c r="B3061">
        <v>61</v>
      </c>
      <c r="C3061">
        <v>117</v>
      </c>
      <c r="D3061">
        <v>5</v>
      </c>
      <c r="E3061">
        <v>164</v>
      </c>
      <c r="F3061">
        <v>0</v>
      </c>
      <c r="G3061">
        <v>30</v>
      </c>
      <c r="H3061">
        <v>216</v>
      </c>
      <c r="I3061">
        <v>33</v>
      </c>
      <c r="J3061">
        <v>0</v>
      </c>
      <c r="K3061">
        <v>0</v>
      </c>
      <c r="L3061">
        <v>10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3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 t="s">
        <v>179</v>
      </c>
      <c r="BN3061" t="s">
        <v>3848</v>
      </c>
      <c r="BO3061" t="s">
        <v>3861</v>
      </c>
      <c r="BP3061" t="s">
        <v>3862</v>
      </c>
      <c r="BQ3061" t="s">
        <v>3878</v>
      </c>
      <c r="BR3061" t="s">
        <v>3879</v>
      </c>
      <c r="BS3061" t="s">
        <v>4052</v>
      </c>
      <c r="BT3061" t="s">
        <v>3859</v>
      </c>
      <c r="BU3061" t="s">
        <v>179</v>
      </c>
      <c r="BV3061" t="s">
        <v>4053</v>
      </c>
    </row>
    <row r="3062" spans="1:74" x14ac:dyDescent="0.2">
      <c r="A3062" t="s">
        <v>193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368</v>
      </c>
      <c r="BE3062">
        <v>0</v>
      </c>
      <c r="BF3062">
        <v>0</v>
      </c>
      <c r="BG3062">
        <v>206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 t="s">
        <v>193</v>
      </c>
      <c r="BN3062" t="s">
        <v>3848</v>
      </c>
      <c r="BO3062" t="s">
        <v>3861</v>
      </c>
      <c r="BP3062" t="s">
        <v>3862</v>
      </c>
      <c r="BQ3062" t="s">
        <v>3863</v>
      </c>
      <c r="BR3062" t="s">
        <v>4004</v>
      </c>
      <c r="BS3062" t="s">
        <v>4005</v>
      </c>
      <c r="BT3062" t="s">
        <v>3859</v>
      </c>
      <c r="BU3062" t="s">
        <v>193</v>
      </c>
      <c r="BV3062" t="s">
        <v>4068</v>
      </c>
    </row>
    <row r="3063" spans="1:74" x14ac:dyDescent="0.2">
      <c r="A3063" t="s">
        <v>198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256</v>
      </c>
      <c r="AX3063">
        <v>295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 t="s">
        <v>198</v>
      </c>
      <c r="BN3063" t="s">
        <v>3848</v>
      </c>
      <c r="BO3063" t="s">
        <v>3861</v>
      </c>
      <c r="BP3063" t="s">
        <v>3862</v>
      </c>
      <c r="BQ3063" t="s">
        <v>3863</v>
      </c>
      <c r="BR3063" t="s">
        <v>3864</v>
      </c>
      <c r="BS3063" t="s">
        <v>3865</v>
      </c>
      <c r="BT3063" t="s">
        <v>3859</v>
      </c>
      <c r="BU3063" t="s">
        <v>198</v>
      </c>
      <c r="BV3063" t="s">
        <v>4073</v>
      </c>
    </row>
    <row r="3064" spans="1:74" x14ac:dyDescent="0.2">
      <c r="A3064" t="s">
        <v>211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279</v>
      </c>
      <c r="BE3064">
        <v>0</v>
      </c>
      <c r="BF3064">
        <v>0</v>
      </c>
      <c r="BG3064">
        <v>215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 t="s">
        <v>211</v>
      </c>
      <c r="BN3064" t="s">
        <v>3848</v>
      </c>
      <c r="BO3064" t="s">
        <v>3861</v>
      </c>
      <c r="BP3064" t="s">
        <v>3862</v>
      </c>
      <c r="BQ3064" t="s">
        <v>3863</v>
      </c>
      <c r="BR3064" t="s">
        <v>4004</v>
      </c>
      <c r="BS3064" t="s">
        <v>4005</v>
      </c>
      <c r="BT3064" t="s">
        <v>4091</v>
      </c>
      <c r="BU3064" t="s">
        <v>211</v>
      </c>
      <c r="BV3064" t="s">
        <v>4092</v>
      </c>
    </row>
    <row r="3065" spans="1:74" x14ac:dyDescent="0.2">
      <c r="A3065" t="s">
        <v>214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116</v>
      </c>
      <c r="AW3065">
        <v>102</v>
      </c>
      <c r="AX3065">
        <v>89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103</v>
      </c>
      <c r="BF3065">
        <v>0</v>
      </c>
      <c r="BG3065">
        <v>0</v>
      </c>
      <c r="BH3065">
        <v>0</v>
      </c>
      <c r="BI3065">
        <v>76</v>
      </c>
      <c r="BJ3065">
        <v>0</v>
      </c>
      <c r="BK3065">
        <v>0</v>
      </c>
      <c r="BL3065">
        <v>0</v>
      </c>
      <c r="BM3065" t="s">
        <v>214</v>
      </c>
      <c r="BN3065" t="s">
        <v>3848</v>
      </c>
      <c r="BO3065" t="s">
        <v>3861</v>
      </c>
      <c r="BP3065" t="s">
        <v>3862</v>
      </c>
      <c r="BQ3065" t="s">
        <v>3878</v>
      </c>
      <c r="BR3065" t="s">
        <v>3879</v>
      </c>
      <c r="BS3065" t="s">
        <v>3880</v>
      </c>
      <c r="BT3065" t="s">
        <v>3859</v>
      </c>
      <c r="BU3065" t="s">
        <v>214</v>
      </c>
      <c r="BV3065" t="s">
        <v>4100</v>
      </c>
    </row>
    <row r="3066" spans="1:74" x14ac:dyDescent="0.2">
      <c r="A3066" t="s">
        <v>225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335</v>
      </c>
      <c r="I3066">
        <v>0</v>
      </c>
      <c r="J3066">
        <v>113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 t="s">
        <v>225</v>
      </c>
      <c r="BN3066" t="s">
        <v>3848</v>
      </c>
      <c r="BO3066" t="s">
        <v>3861</v>
      </c>
      <c r="BP3066" t="s">
        <v>3862</v>
      </c>
      <c r="BQ3066" t="s">
        <v>3878</v>
      </c>
      <c r="BR3066" t="s">
        <v>3915</v>
      </c>
      <c r="BS3066" t="s">
        <v>3916</v>
      </c>
      <c r="BT3066" t="s">
        <v>3859</v>
      </c>
      <c r="BU3066" t="s">
        <v>225</v>
      </c>
      <c r="BV3066" t="s">
        <v>4113</v>
      </c>
    </row>
    <row r="3067" spans="1:74" x14ac:dyDescent="0.2">
      <c r="A3067" t="s">
        <v>255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236</v>
      </c>
      <c r="BE3067">
        <v>0</v>
      </c>
      <c r="BF3067">
        <v>0</v>
      </c>
      <c r="BG3067">
        <v>147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 t="s">
        <v>255</v>
      </c>
      <c r="BN3067" t="s">
        <v>3848</v>
      </c>
      <c r="BO3067" t="s">
        <v>3861</v>
      </c>
      <c r="BP3067" t="s">
        <v>3862</v>
      </c>
      <c r="BQ3067" t="s">
        <v>4017</v>
      </c>
      <c r="BR3067" t="s">
        <v>4157</v>
      </c>
      <c r="BS3067" t="s">
        <v>4158</v>
      </c>
      <c r="BT3067" t="s">
        <v>4159</v>
      </c>
      <c r="BU3067" t="s">
        <v>255</v>
      </c>
      <c r="BV3067" t="s">
        <v>4160</v>
      </c>
    </row>
    <row r="3068" spans="1:74" x14ac:dyDescent="0.2">
      <c r="A3068" t="s">
        <v>262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269</v>
      </c>
      <c r="BE3068">
        <v>0</v>
      </c>
      <c r="BF3068">
        <v>0</v>
      </c>
      <c r="BG3068">
        <v>107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 t="s">
        <v>262</v>
      </c>
      <c r="BN3068" t="s">
        <v>3848</v>
      </c>
      <c r="BO3068" t="s">
        <v>3861</v>
      </c>
      <c r="BP3068" t="s">
        <v>3862</v>
      </c>
      <c r="BQ3068" t="s">
        <v>3863</v>
      </c>
      <c r="BR3068" t="s">
        <v>4004</v>
      </c>
      <c r="BS3068" t="s">
        <v>4005</v>
      </c>
      <c r="BT3068" t="s">
        <v>3859</v>
      </c>
      <c r="BU3068" t="s">
        <v>262</v>
      </c>
      <c r="BV3068" t="s">
        <v>4167</v>
      </c>
    </row>
    <row r="3069" spans="1:74" x14ac:dyDescent="0.2">
      <c r="A3069" t="s">
        <v>286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262</v>
      </c>
      <c r="BE3069">
        <v>0</v>
      </c>
      <c r="BF3069">
        <v>0</v>
      </c>
      <c r="BG3069">
        <v>77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 t="s">
        <v>286</v>
      </c>
      <c r="BN3069" t="s">
        <v>3848</v>
      </c>
      <c r="BO3069" t="s">
        <v>3861</v>
      </c>
      <c r="BP3069" t="s">
        <v>3862</v>
      </c>
      <c r="BQ3069" t="s">
        <v>4043</v>
      </c>
      <c r="BR3069" t="s">
        <v>4201</v>
      </c>
      <c r="BS3069" t="s">
        <v>4202</v>
      </c>
      <c r="BT3069" t="s">
        <v>3859</v>
      </c>
      <c r="BU3069" t="s">
        <v>286</v>
      </c>
      <c r="BV3069" t="s">
        <v>4203</v>
      </c>
    </row>
    <row r="3070" spans="1:74" x14ac:dyDescent="0.2">
      <c r="A3070" t="s">
        <v>305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198</v>
      </c>
      <c r="BE3070">
        <v>0</v>
      </c>
      <c r="BF3070">
        <v>0</v>
      </c>
      <c r="BG3070">
        <v>111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 t="s">
        <v>305</v>
      </c>
      <c r="BN3070" t="s">
        <v>3848</v>
      </c>
      <c r="BO3070" t="s">
        <v>3861</v>
      </c>
      <c r="BP3070" t="s">
        <v>3862</v>
      </c>
      <c r="BQ3070" t="s">
        <v>3863</v>
      </c>
      <c r="BR3070" t="s">
        <v>4011</v>
      </c>
      <c r="BS3070" t="s">
        <v>3859</v>
      </c>
      <c r="BT3070" t="s">
        <v>3859</v>
      </c>
      <c r="BU3070" t="s">
        <v>305</v>
      </c>
      <c r="BV3070" t="s">
        <v>4230</v>
      </c>
    </row>
    <row r="3071" spans="1:74" x14ac:dyDescent="0.2">
      <c r="A3071" t="s">
        <v>314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157</v>
      </c>
      <c r="AT3071">
        <v>102</v>
      </c>
      <c r="AU3071">
        <v>0</v>
      </c>
      <c r="AV3071">
        <v>0</v>
      </c>
      <c r="AW3071">
        <v>40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 t="s">
        <v>314</v>
      </c>
      <c r="BN3071" t="s">
        <v>3848</v>
      </c>
      <c r="BO3071" t="s">
        <v>3861</v>
      </c>
      <c r="BP3071" t="s">
        <v>3862</v>
      </c>
      <c r="BQ3071" t="s">
        <v>3878</v>
      </c>
      <c r="BR3071" t="s">
        <v>3879</v>
      </c>
      <c r="BS3071" t="s">
        <v>3880</v>
      </c>
      <c r="BT3071" t="s">
        <v>3859</v>
      </c>
      <c r="BU3071" t="s">
        <v>314</v>
      </c>
      <c r="BV3071" t="s">
        <v>4239</v>
      </c>
    </row>
    <row r="3072" spans="1:74" x14ac:dyDescent="0.2">
      <c r="A3072" t="s">
        <v>320</v>
      </c>
      <c r="B3072">
        <v>0</v>
      </c>
      <c r="C3072">
        <v>0</v>
      </c>
      <c r="D3072">
        <v>0</v>
      </c>
      <c r="E3072">
        <v>4</v>
      </c>
      <c r="F3072">
        <v>0</v>
      </c>
      <c r="G3072">
        <v>31</v>
      </c>
      <c r="H3072">
        <v>0</v>
      </c>
      <c r="I3072">
        <v>171</v>
      </c>
      <c r="J3072">
        <v>7</v>
      </c>
      <c r="K3072">
        <v>79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 t="s">
        <v>320</v>
      </c>
      <c r="BN3072" t="s">
        <v>3848</v>
      </c>
      <c r="BO3072" t="s">
        <v>3861</v>
      </c>
      <c r="BP3072" t="s">
        <v>3862</v>
      </c>
      <c r="BQ3072" t="s">
        <v>3878</v>
      </c>
      <c r="BR3072" t="s">
        <v>3859</v>
      </c>
      <c r="BS3072" t="s">
        <v>3859</v>
      </c>
      <c r="BT3072" t="s">
        <v>3859</v>
      </c>
      <c r="BU3072" t="s">
        <v>320</v>
      </c>
      <c r="BV3072" t="s">
        <v>4249</v>
      </c>
    </row>
    <row r="3073" spans="1:74" x14ac:dyDescent="0.2">
      <c r="A3073" t="s">
        <v>321</v>
      </c>
      <c r="B3073">
        <v>0</v>
      </c>
      <c r="C3073">
        <v>52</v>
      </c>
      <c r="D3073">
        <v>0</v>
      </c>
      <c r="E3073">
        <v>0</v>
      </c>
      <c r="F3073">
        <v>29</v>
      </c>
      <c r="G3073">
        <v>78</v>
      </c>
      <c r="H3073">
        <v>0</v>
      </c>
      <c r="I3073">
        <v>0</v>
      </c>
      <c r="J3073">
        <v>52</v>
      </c>
      <c r="K3073">
        <v>35</v>
      </c>
      <c r="L3073">
        <v>27</v>
      </c>
      <c r="M3073">
        <v>18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 t="s">
        <v>321</v>
      </c>
      <c r="BN3073" t="s">
        <v>3848</v>
      </c>
      <c r="BO3073" t="s">
        <v>3861</v>
      </c>
      <c r="BP3073" t="s">
        <v>3862</v>
      </c>
      <c r="BQ3073" t="s">
        <v>3863</v>
      </c>
      <c r="BR3073" t="s">
        <v>3864</v>
      </c>
      <c r="BS3073" t="s">
        <v>3865</v>
      </c>
      <c r="BT3073" t="s">
        <v>3859</v>
      </c>
      <c r="BU3073" t="s">
        <v>321</v>
      </c>
      <c r="BV3073" t="s">
        <v>4250</v>
      </c>
    </row>
    <row r="3074" spans="1:74" x14ac:dyDescent="0.2">
      <c r="A3074" t="s">
        <v>345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217</v>
      </c>
      <c r="BE3074">
        <v>0</v>
      </c>
      <c r="BF3074">
        <v>0</v>
      </c>
      <c r="BG3074">
        <v>52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 t="s">
        <v>345</v>
      </c>
      <c r="BN3074" t="s">
        <v>3848</v>
      </c>
      <c r="BO3074" t="s">
        <v>3861</v>
      </c>
      <c r="BP3074" t="s">
        <v>3862</v>
      </c>
      <c r="BQ3074" t="s">
        <v>4017</v>
      </c>
      <c r="BR3074" t="s">
        <v>4157</v>
      </c>
      <c r="BS3074" t="s">
        <v>4283</v>
      </c>
      <c r="BT3074" t="s">
        <v>3859</v>
      </c>
      <c r="BU3074" t="s">
        <v>345</v>
      </c>
      <c r="BV3074" t="s">
        <v>4284</v>
      </c>
    </row>
    <row r="3075" spans="1:74" x14ac:dyDescent="0.2">
      <c r="A3075" t="s">
        <v>370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20</v>
      </c>
      <c r="AO3075">
        <v>0</v>
      </c>
      <c r="AP3075">
        <v>42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181</v>
      </c>
      <c r="BJ3075">
        <v>0</v>
      </c>
      <c r="BK3075">
        <v>0</v>
      </c>
      <c r="BL3075">
        <v>0</v>
      </c>
      <c r="BM3075" t="s">
        <v>370</v>
      </c>
      <c r="BN3075" t="s">
        <v>3848</v>
      </c>
      <c r="BO3075" t="s">
        <v>3861</v>
      </c>
      <c r="BP3075" t="s">
        <v>3862</v>
      </c>
      <c r="BQ3075" t="s">
        <v>3859</v>
      </c>
      <c r="BR3075" t="s">
        <v>3859</v>
      </c>
      <c r="BS3075" t="s">
        <v>3859</v>
      </c>
      <c r="BT3075" t="s">
        <v>3859</v>
      </c>
      <c r="BU3075" t="s">
        <v>370</v>
      </c>
      <c r="BV3075" t="s">
        <v>4310</v>
      </c>
    </row>
    <row r="3076" spans="1:74" x14ac:dyDescent="0.2">
      <c r="A3076" t="s">
        <v>393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226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 t="s">
        <v>393</v>
      </c>
      <c r="BN3076" t="s">
        <v>3848</v>
      </c>
      <c r="BO3076" t="s">
        <v>3861</v>
      </c>
      <c r="BP3076" t="s">
        <v>3862</v>
      </c>
      <c r="BQ3076" t="s">
        <v>3863</v>
      </c>
      <c r="BR3076" t="s">
        <v>3864</v>
      </c>
      <c r="BS3076" t="s">
        <v>3865</v>
      </c>
      <c r="BT3076" t="s">
        <v>3859</v>
      </c>
      <c r="BU3076" t="s">
        <v>393</v>
      </c>
      <c r="BV3076" t="s">
        <v>4341</v>
      </c>
    </row>
    <row r="3077" spans="1:74" x14ac:dyDescent="0.2">
      <c r="A3077" t="s">
        <v>401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144</v>
      </c>
      <c r="BE3077">
        <v>0</v>
      </c>
      <c r="BF3077">
        <v>0</v>
      </c>
      <c r="BG3077">
        <v>77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 t="s">
        <v>401</v>
      </c>
      <c r="BN3077" t="s">
        <v>3848</v>
      </c>
      <c r="BO3077" t="s">
        <v>3861</v>
      </c>
      <c r="BP3077" t="s">
        <v>3862</v>
      </c>
      <c r="BQ3077" t="s">
        <v>3863</v>
      </c>
      <c r="BR3077" t="s">
        <v>4004</v>
      </c>
      <c r="BS3077" t="s">
        <v>4005</v>
      </c>
      <c r="BT3077" t="s">
        <v>3859</v>
      </c>
      <c r="BU3077" t="s">
        <v>401</v>
      </c>
      <c r="BV3077" t="s">
        <v>4351</v>
      </c>
    </row>
    <row r="3078" spans="1:74" x14ac:dyDescent="0.2">
      <c r="A3078" t="s">
        <v>424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6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5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107</v>
      </c>
      <c r="BJ3078">
        <v>0</v>
      </c>
      <c r="BK3078">
        <v>68</v>
      </c>
      <c r="BL3078">
        <v>21</v>
      </c>
      <c r="BM3078" t="s">
        <v>424</v>
      </c>
      <c r="BN3078" t="s">
        <v>3848</v>
      </c>
      <c r="BO3078" t="s">
        <v>3861</v>
      </c>
      <c r="BP3078" t="s">
        <v>3862</v>
      </c>
      <c r="BQ3078" t="s">
        <v>3878</v>
      </c>
      <c r="BR3078" t="s">
        <v>3879</v>
      </c>
      <c r="BS3078" t="s">
        <v>4378</v>
      </c>
      <c r="BT3078" t="s">
        <v>4379</v>
      </c>
      <c r="BU3078" t="s">
        <v>424</v>
      </c>
      <c r="BV3078" t="s">
        <v>4380</v>
      </c>
    </row>
    <row r="3079" spans="1:74" x14ac:dyDescent="0.2">
      <c r="A3079" t="s">
        <v>425</v>
      </c>
      <c r="B3079">
        <v>74</v>
      </c>
      <c r="C3079">
        <v>0</v>
      </c>
      <c r="D3079">
        <v>0</v>
      </c>
      <c r="E3079">
        <v>0</v>
      </c>
      <c r="F3079">
        <v>0</v>
      </c>
      <c r="G3079">
        <v>42</v>
      </c>
      <c r="H3079">
        <v>19</v>
      </c>
      <c r="I3079">
        <v>24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5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22</v>
      </c>
      <c r="AN3079">
        <v>0</v>
      </c>
      <c r="AO3079">
        <v>19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2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 t="s">
        <v>425</v>
      </c>
      <c r="BN3079" t="s">
        <v>3848</v>
      </c>
      <c r="BO3079" t="s">
        <v>3861</v>
      </c>
      <c r="BP3079" t="s">
        <v>3862</v>
      </c>
      <c r="BQ3079" t="s">
        <v>3878</v>
      </c>
      <c r="BR3079" t="s">
        <v>3879</v>
      </c>
      <c r="BS3079" t="s">
        <v>4381</v>
      </c>
      <c r="BT3079" t="s">
        <v>3859</v>
      </c>
      <c r="BU3079" t="s">
        <v>425</v>
      </c>
      <c r="BV3079" t="s">
        <v>4382</v>
      </c>
    </row>
    <row r="3080" spans="1:74" x14ac:dyDescent="0.2">
      <c r="A3080" t="s">
        <v>448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143</v>
      </c>
      <c r="BE3080">
        <v>0</v>
      </c>
      <c r="BF3080">
        <v>0</v>
      </c>
      <c r="BG3080">
        <v>52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 t="s">
        <v>448</v>
      </c>
      <c r="BN3080" t="s">
        <v>3848</v>
      </c>
      <c r="BO3080" t="s">
        <v>3861</v>
      </c>
      <c r="BP3080" t="s">
        <v>3862</v>
      </c>
      <c r="BQ3080" t="s">
        <v>4017</v>
      </c>
      <c r="BR3080" t="s">
        <v>4018</v>
      </c>
      <c r="BS3080" t="s">
        <v>4412</v>
      </c>
      <c r="BT3080" t="s">
        <v>3859</v>
      </c>
      <c r="BU3080" t="s">
        <v>448</v>
      </c>
      <c r="BV3080" t="s">
        <v>4413</v>
      </c>
    </row>
    <row r="3081" spans="1:74" x14ac:dyDescent="0.2">
      <c r="A3081" t="s">
        <v>455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149</v>
      </c>
      <c r="BE3081">
        <v>0</v>
      </c>
      <c r="BF3081">
        <v>0</v>
      </c>
      <c r="BG3081">
        <v>41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 t="s">
        <v>455</v>
      </c>
      <c r="BN3081" t="s">
        <v>3848</v>
      </c>
      <c r="BO3081" t="s">
        <v>3861</v>
      </c>
      <c r="BP3081" t="s">
        <v>3862</v>
      </c>
      <c r="BQ3081" t="s">
        <v>3863</v>
      </c>
      <c r="BR3081" t="s">
        <v>4011</v>
      </c>
      <c r="BS3081" t="s">
        <v>4422</v>
      </c>
      <c r="BT3081" t="s">
        <v>3859</v>
      </c>
      <c r="BU3081" t="s">
        <v>455</v>
      </c>
      <c r="BV3081" t="s">
        <v>4423</v>
      </c>
    </row>
    <row r="3082" spans="1:74" x14ac:dyDescent="0.2">
      <c r="A3082" t="s">
        <v>463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86</v>
      </c>
      <c r="BE3082">
        <v>0</v>
      </c>
      <c r="BF3082">
        <v>0</v>
      </c>
      <c r="BG3082">
        <v>98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 t="s">
        <v>463</v>
      </c>
      <c r="BN3082" t="s">
        <v>3848</v>
      </c>
      <c r="BO3082" t="s">
        <v>3861</v>
      </c>
      <c r="BP3082" t="s">
        <v>3862</v>
      </c>
      <c r="BQ3082" t="s">
        <v>4043</v>
      </c>
      <c r="BR3082" t="s">
        <v>4201</v>
      </c>
      <c r="BS3082" t="s">
        <v>4433</v>
      </c>
      <c r="BT3082" t="s">
        <v>3859</v>
      </c>
      <c r="BU3082" t="s">
        <v>463</v>
      </c>
      <c r="BV3082" t="s">
        <v>4434</v>
      </c>
    </row>
    <row r="3083" spans="1:74" x14ac:dyDescent="0.2">
      <c r="A3083" t="s">
        <v>476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176</v>
      </c>
      <c r="BJ3083">
        <v>0</v>
      </c>
      <c r="BK3083">
        <v>0</v>
      </c>
      <c r="BL3083">
        <v>0</v>
      </c>
      <c r="BM3083" t="s">
        <v>476</v>
      </c>
      <c r="BN3083" t="s">
        <v>3848</v>
      </c>
      <c r="BO3083" t="s">
        <v>3861</v>
      </c>
      <c r="BP3083" t="s">
        <v>3862</v>
      </c>
      <c r="BQ3083" t="s">
        <v>3878</v>
      </c>
      <c r="BR3083" t="s">
        <v>3879</v>
      </c>
      <c r="BS3083" t="s">
        <v>4378</v>
      </c>
      <c r="BT3083" t="s">
        <v>3859</v>
      </c>
      <c r="BU3083" t="s">
        <v>476</v>
      </c>
      <c r="BV3083" t="s">
        <v>4447</v>
      </c>
    </row>
    <row r="3084" spans="1:74" x14ac:dyDescent="0.2">
      <c r="A3084" t="s">
        <v>531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152</v>
      </c>
      <c r="BJ3084">
        <v>0</v>
      </c>
      <c r="BK3084">
        <v>0</v>
      </c>
      <c r="BL3084">
        <v>0</v>
      </c>
      <c r="BM3084" t="s">
        <v>531</v>
      </c>
      <c r="BN3084" t="s">
        <v>3848</v>
      </c>
      <c r="BO3084" t="s">
        <v>3861</v>
      </c>
      <c r="BP3084" t="s">
        <v>3862</v>
      </c>
      <c r="BQ3084" t="s">
        <v>3878</v>
      </c>
      <c r="BR3084" t="s">
        <v>3879</v>
      </c>
      <c r="BS3084" t="s">
        <v>4378</v>
      </c>
      <c r="BT3084" t="s">
        <v>3859</v>
      </c>
      <c r="BU3084" t="s">
        <v>531</v>
      </c>
      <c r="BV3084" t="s">
        <v>4515</v>
      </c>
    </row>
    <row r="3085" spans="1:74" x14ac:dyDescent="0.2">
      <c r="A3085" t="s">
        <v>555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144</v>
      </c>
      <c r="BJ3085">
        <v>0</v>
      </c>
      <c r="BK3085">
        <v>0</v>
      </c>
      <c r="BL3085">
        <v>0</v>
      </c>
      <c r="BM3085" t="s">
        <v>555</v>
      </c>
      <c r="BN3085" t="s">
        <v>3848</v>
      </c>
      <c r="BO3085" t="s">
        <v>3861</v>
      </c>
      <c r="BP3085" t="s">
        <v>3862</v>
      </c>
      <c r="BQ3085" t="s">
        <v>3878</v>
      </c>
      <c r="BR3085" t="s">
        <v>3879</v>
      </c>
      <c r="BS3085" t="s">
        <v>4378</v>
      </c>
      <c r="BT3085" t="s">
        <v>3859</v>
      </c>
      <c r="BU3085" t="s">
        <v>555</v>
      </c>
      <c r="BV3085" t="s">
        <v>4550</v>
      </c>
    </row>
    <row r="3086" spans="1:74" x14ac:dyDescent="0.2">
      <c r="A3086" t="s">
        <v>562</v>
      </c>
      <c r="B3086">
        <v>0</v>
      </c>
      <c r="C3086">
        <v>10</v>
      </c>
      <c r="D3086">
        <v>0</v>
      </c>
      <c r="E3086">
        <v>13</v>
      </c>
      <c r="F3086">
        <v>0</v>
      </c>
      <c r="G3086">
        <v>36</v>
      </c>
      <c r="H3086">
        <v>0</v>
      </c>
      <c r="I3086">
        <v>0</v>
      </c>
      <c r="J3086">
        <v>0</v>
      </c>
      <c r="K3086">
        <v>19</v>
      </c>
      <c r="L3086">
        <v>2</v>
      </c>
      <c r="M3086">
        <v>34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28</v>
      </c>
      <c r="BM3086" t="s">
        <v>562</v>
      </c>
      <c r="BN3086" t="s">
        <v>3848</v>
      </c>
      <c r="BO3086" t="s">
        <v>3861</v>
      </c>
      <c r="BP3086" t="s">
        <v>4558</v>
      </c>
      <c r="BQ3086" t="s">
        <v>4559</v>
      </c>
      <c r="BR3086" t="s">
        <v>3859</v>
      </c>
      <c r="BS3086" t="s">
        <v>3859</v>
      </c>
      <c r="BT3086" t="s">
        <v>3859</v>
      </c>
      <c r="BU3086" t="s">
        <v>562</v>
      </c>
      <c r="BV3086" t="s">
        <v>4560</v>
      </c>
    </row>
    <row r="3087" spans="1:74" x14ac:dyDescent="0.2">
      <c r="A3087" t="s">
        <v>572</v>
      </c>
      <c r="B3087">
        <v>17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31</v>
      </c>
      <c r="I3087">
        <v>34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57</v>
      </c>
      <c r="BL3087">
        <v>0</v>
      </c>
      <c r="BM3087" t="s">
        <v>572</v>
      </c>
      <c r="BN3087" t="s">
        <v>3848</v>
      </c>
      <c r="BO3087" t="s">
        <v>3861</v>
      </c>
      <c r="BP3087" t="s">
        <v>3862</v>
      </c>
      <c r="BQ3087" t="s">
        <v>3863</v>
      </c>
      <c r="BR3087" t="s">
        <v>3864</v>
      </c>
      <c r="BS3087" t="s">
        <v>3865</v>
      </c>
      <c r="BT3087" t="s">
        <v>3859</v>
      </c>
      <c r="BU3087" t="s">
        <v>572</v>
      </c>
      <c r="BV3087" t="s">
        <v>4570</v>
      </c>
    </row>
    <row r="3088" spans="1:74" x14ac:dyDescent="0.2">
      <c r="A3088" t="s">
        <v>590</v>
      </c>
      <c r="B3088">
        <v>0</v>
      </c>
      <c r="C3088">
        <v>19</v>
      </c>
      <c r="D3088">
        <v>0</v>
      </c>
      <c r="E3088">
        <v>19</v>
      </c>
      <c r="F3088">
        <v>58</v>
      </c>
      <c r="G3088">
        <v>15</v>
      </c>
      <c r="H3088">
        <v>0</v>
      </c>
      <c r="I3088">
        <v>7</v>
      </c>
      <c r="J3088">
        <v>0</v>
      </c>
      <c r="K3088">
        <v>16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 t="s">
        <v>590</v>
      </c>
      <c r="BN3088" t="s">
        <v>3848</v>
      </c>
      <c r="BO3088" t="s">
        <v>3861</v>
      </c>
      <c r="BP3088" t="s">
        <v>4558</v>
      </c>
      <c r="BQ3088" t="s">
        <v>3859</v>
      </c>
      <c r="BR3088" t="s">
        <v>3859</v>
      </c>
      <c r="BS3088" t="s">
        <v>3859</v>
      </c>
      <c r="BT3088" t="s">
        <v>3859</v>
      </c>
      <c r="BU3088" t="s">
        <v>590</v>
      </c>
      <c r="BV3088" t="s">
        <v>4599</v>
      </c>
    </row>
    <row r="3089" spans="1:74" x14ac:dyDescent="0.2">
      <c r="A3089" t="s">
        <v>594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95</v>
      </c>
      <c r="BE3089">
        <v>0</v>
      </c>
      <c r="BF3089">
        <v>0</v>
      </c>
      <c r="BG3089">
        <v>38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 t="s">
        <v>594</v>
      </c>
      <c r="BN3089" t="s">
        <v>3848</v>
      </c>
      <c r="BO3089" t="s">
        <v>3861</v>
      </c>
      <c r="BP3089" t="s">
        <v>3862</v>
      </c>
      <c r="BQ3089" t="s">
        <v>4043</v>
      </c>
      <c r="BR3089" t="s">
        <v>4201</v>
      </c>
      <c r="BS3089" t="s">
        <v>3859</v>
      </c>
      <c r="BT3089" t="s">
        <v>3859</v>
      </c>
      <c r="BU3089" t="s">
        <v>594</v>
      </c>
      <c r="BV3089" t="s">
        <v>4603</v>
      </c>
    </row>
    <row r="3090" spans="1:74" x14ac:dyDescent="0.2">
      <c r="A3090" t="s">
        <v>597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131</v>
      </c>
      <c r="BJ3090">
        <v>0</v>
      </c>
      <c r="BK3090">
        <v>0</v>
      </c>
      <c r="BL3090">
        <v>0</v>
      </c>
      <c r="BM3090" t="s">
        <v>597</v>
      </c>
      <c r="BN3090" t="s">
        <v>3848</v>
      </c>
      <c r="BO3090" t="s">
        <v>3861</v>
      </c>
      <c r="BP3090" t="s">
        <v>3862</v>
      </c>
      <c r="BQ3090" t="s">
        <v>3878</v>
      </c>
      <c r="BR3090" t="s">
        <v>3879</v>
      </c>
      <c r="BS3090" t="s">
        <v>4378</v>
      </c>
      <c r="BT3090" t="s">
        <v>3859</v>
      </c>
      <c r="BU3090" t="s">
        <v>597</v>
      </c>
      <c r="BV3090" t="s">
        <v>4606</v>
      </c>
    </row>
    <row r="3091" spans="1:74" x14ac:dyDescent="0.2">
      <c r="A3091" t="s">
        <v>631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70</v>
      </c>
      <c r="BE3091">
        <v>0</v>
      </c>
      <c r="BF3091">
        <v>0</v>
      </c>
      <c r="BG3091">
        <v>55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 t="s">
        <v>631</v>
      </c>
      <c r="BN3091" t="s">
        <v>3848</v>
      </c>
      <c r="BO3091" t="s">
        <v>3861</v>
      </c>
      <c r="BP3091" t="s">
        <v>3862</v>
      </c>
      <c r="BQ3091" t="s">
        <v>4043</v>
      </c>
      <c r="BR3091" t="s">
        <v>4201</v>
      </c>
      <c r="BS3091" t="s">
        <v>4650</v>
      </c>
      <c r="BT3091" t="s">
        <v>3859</v>
      </c>
      <c r="BU3091" t="s">
        <v>631</v>
      </c>
      <c r="BV3091" t="s">
        <v>4651</v>
      </c>
    </row>
    <row r="3092" spans="1:74" x14ac:dyDescent="0.2">
      <c r="A3092" t="s">
        <v>645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121</v>
      </c>
      <c r="BJ3092">
        <v>0</v>
      </c>
      <c r="BK3092">
        <v>0</v>
      </c>
      <c r="BL3092">
        <v>0</v>
      </c>
      <c r="BM3092" t="s">
        <v>645</v>
      </c>
      <c r="BN3092" t="s">
        <v>3848</v>
      </c>
      <c r="BO3092" t="s">
        <v>3861</v>
      </c>
      <c r="BP3092" t="s">
        <v>3862</v>
      </c>
      <c r="BQ3092" t="s">
        <v>3878</v>
      </c>
      <c r="BR3092" t="s">
        <v>3879</v>
      </c>
      <c r="BS3092" t="s">
        <v>4378</v>
      </c>
      <c r="BT3092" t="s">
        <v>3859</v>
      </c>
      <c r="BU3092" t="s">
        <v>645</v>
      </c>
      <c r="BV3092" t="s">
        <v>4669</v>
      </c>
    </row>
    <row r="3093" spans="1:74" x14ac:dyDescent="0.2">
      <c r="A3093" t="s">
        <v>676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112</v>
      </c>
      <c r="BJ3093">
        <v>0</v>
      </c>
      <c r="BK3093">
        <v>0</v>
      </c>
      <c r="BL3093">
        <v>0</v>
      </c>
      <c r="BM3093" t="s">
        <v>676</v>
      </c>
      <c r="BN3093" t="s">
        <v>3848</v>
      </c>
      <c r="BO3093" t="s">
        <v>3861</v>
      </c>
      <c r="BP3093" t="s">
        <v>3862</v>
      </c>
      <c r="BQ3093" t="s">
        <v>3878</v>
      </c>
      <c r="BR3093" t="s">
        <v>3879</v>
      </c>
      <c r="BS3093" t="s">
        <v>4378</v>
      </c>
      <c r="BT3093" t="s">
        <v>3859</v>
      </c>
      <c r="BU3093" t="s">
        <v>676</v>
      </c>
      <c r="BV3093" t="s">
        <v>4702</v>
      </c>
    </row>
    <row r="3094" spans="1:74" x14ac:dyDescent="0.2">
      <c r="A3094" t="s">
        <v>682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82</v>
      </c>
      <c r="BE3094">
        <v>0</v>
      </c>
      <c r="BF3094">
        <v>0</v>
      </c>
      <c r="BG3094">
        <v>27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 t="s">
        <v>682</v>
      </c>
      <c r="BN3094" t="s">
        <v>3848</v>
      </c>
      <c r="BO3094" t="s">
        <v>3861</v>
      </c>
      <c r="BP3094" t="s">
        <v>3862</v>
      </c>
      <c r="BQ3094" t="s">
        <v>4017</v>
      </c>
      <c r="BR3094" t="s">
        <v>4157</v>
      </c>
      <c r="BS3094" t="s">
        <v>4709</v>
      </c>
      <c r="BT3094" t="s">
        <v>3859</v>
      </c>
      <c r="BU3094" t="s">
        <v>682</v>
      </c>
      <c r="BV3094" t="s">
        <v>4710</v>
      </c>
    </row>
    <row r="3095" spans="1:74" x14ac:dyDescent="0.2">
      <c r="A3095" t="s">
        <v>688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95</v>
      </c>
      <c r="BE3095">
        <v>0</v>
      </c>
      <c r="BF3095">
        <v>0</v>
      </c>
      <c r="BG3095">
        <v>13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 t="s">
        <v>688</v>
      </c>
      <c r="BN3095" t="s">
        <v>3848</v>
      </c>
      <c r="BO3095" t="s">
        <v>3861</v>
      </c>
      <c r="BP3095" t="s">
        <v>3862</v>
      </c>
      <c r="BQ3095" t="s">
        <v>3859</v>
      </c>
      <c r="BR3095" t="s">
        <v>3859</v>
      </c>
      <c r="BS3095" t="s">
        <v>3859</v>
      </c>
      <c r="BT3095" t="s">
        <v>3859</v>
      </c>
      <c r="BU3095" t="s">
        <v>688</v>
      </c>
      <c r="BV3095" t="s">
        <v>4716</v>
      </c>
    </row>
    <row r="3096" spans="1:74" x14ac:dyDescent="0.2">
      <c r="A3096" t="s">
        <v>691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107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 t="s">
        <v>691</v>
      </c>
      <c r="BN3096" t="s">
        <v>3848</v>
      </c>
      <c r="BO3096" t="s">
        <v>3861</v>
      </c>
      <c r="BP3096" t="s">
        <v>3862</v>
      </c>
      <c r="BQ3096" t="s">
        <v>4017</v>
      </c>
      <c r="BR3096" t="s">
        <v>4157</v>
      </c>
      <c r="BS3096" t="s">
        <v>4283</v>
      </c>
      <c r="BT3096" t="s">
        <v>3859</v>
      </c>
      <c r="BU3096" t="s">
        <v>691</v>
      </c>
      <c r="BV3096" t="s">
        <v>4719</v>
      </c>
    </row>
    <row r="3097" spans="1:74" x14ac:dyDescent="0.2">
      <c r="A3097" t="s">
        <v>710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73</v>
      </c>
      <c r="BE3097">
        <v>0</v>
      </c>
      <c r="BF3097">
        <v>0</v>
      </c>
      <c r="BG3097">
        <v>31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 t="s">
        <v>710</v>
      </c>
      <c r="BN3097" t="s">
        <v>3848</v>
      </c>
      <c r="BO3097" t="s">
        <v>3861</v>
      </c>
      <c r="BP3097" t="s">
        <v>3862</v>
      </c>
      <c r="BQ3097" t="s">
        <v>3863</v>
      </c>
      <c r="BR3097" t="s">
        <v>4004</v>
      </c>
      <c r="BS3097" t="s">
        <v>4005</v>
      </c>
      <c r="BT3097" t="s">
        <v>3859</v>
      </c>
      <c r="BU3097" t="s">
        <v>710</v>
      </c>
      <c r="BV3097" t="s">
        <v>4740</v>
      </c>
    </row>
    <row r="3098" spans="1:74" x14ac:dyDescent="0.2">
      <c r="A3098" t="s">
        <v>725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49</v>
      </c>
      <c r="BL3098">
        <v>54</v>
      </c>
      <c r="BM3098" t="s">
        <v>725</v>
      </c>
      <c r="BN3098" t="s">
        <v>3848</v>
      </c>
      <c r="BO3098" t="s">
        <v>3861</v>
      </c>
      <c r="BP3098" t="s">
        <v>3862</v>
      </c>
      <c r="BQ3098" t="s">
        <v>3859</v>
      </c>
      <c r="BR3098" t="s">
        <v>3859</v>
      </c>
      <c r="BS3098" t="s">
        <v>3859</v>
      </c>
      <c r="BT3098" t="s">
        <v>3859</v>
      </c>
      <c r="BU3098" t="s">
        <v>725</v>
      </c>
      <c r="BV3098" t="s">
        <v>4755</v>
      </c>
    </row>
    <row r="3099" spans="1:74" x14ac:dyDescent="0.2">
      <c r="A3099" t="s">
        <v>749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100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 t="s">
        <v>749</v>
      </c>
      <c r="BN3099" t="s">
        <v>3848</v>
      </c>
      <c r="BO3099" t="s">
        <v>3861</v>
      </c>
      <c r="BP3099" t="s">
        <v>3862</v>
      </c>
      <c r="BQ3099" t="s">
        <v>3859</v>
      </c>
      <c r="BR3099" t="s">
        <v>3859</v>
      </c>
      <c r="BS3099" t="s">
        <v>3859</v>
      </c>
      <c r="BT3099" t="s">
        <v>3859</v>
      </c>
      <c r="BU3099" t="s">
        <v>749</v>
      </c>
      <c r="BV3099" t="s">
        <v>4784</v>
      </c>
    </row>
    <row r="3100" spans="1:74" x14ac:dyDescent="0.2">
      <c r="A3100" t="s">
        <v>757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65</v>
      </c>
      <c r="BE3100">
        <v>0</v>
      </c>
      <c r="BF3100">
        <v>0</v>
      </c>
      <c r="BG3100">
        <v>34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 t="s">
        <v>757</v>
      </c>
      <c r="BN3100" t="s">
        <v>3848</v>
      </c>
      <c r="BO3100" t="s">
        <v>3861</v>
      </c>
      <c r="BP3100" t="s">
        <v>3862</v>
      </c>
      <c r="BQ3100" t="s">
        <v>4043</v>
      </c>
      <c r="BR3100" t="s">
        <v>4792</v>
      </c>
      <c r="BS3100" t="s">
        <v>4793</v>
      </c>
      <c r="BT3100" t="s">
        <v>3859</v>
      </c>
      <c r="BU3100" t="s">
        <v>757</v>
      </c>
      <c r="BV3100" t="s">
        <v>4794</v>
      </c>
    </row>
    <row r="3101" spans="1:74" x14ac:dyDescent="0.2">
      <c r="A3101" t="s">
        <v>763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54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44</v>
      </c>
      <c r="BJ3101">
        <v>0</v>
      </c>
      <c r="BK3101">
        <v>0</v>
      </c>
      <c r="BL3101">
        <v>0</v>
      </c>
      <c r="BM3101" t="s">
        <v>763</v>
      </c>
      <c r="BN3101" t="s">
        <v>3848</v>
      </c>
      <c r="BO3101" t="s">
        <v>3861</v>
      </c>
      <c r="BP3101" t="s">
        <v>3862</v>
      </c>
      <c r="BQ3101" t="s">
        <v>3878</v>
      </c>
      <c r="BR3101" t="s">
        <v>3879</v>
      </c>
      <c r="BS3101" t="s">
        <v>3880</v>
      </c>
      <c r="BT3101" t="s">
        <v>3859</v>
      </c>
      <c r="BU3101" t="s">
        <v>763</v>
      </c>
      <c r="BV3101" t="s">
        <v>4801</v>
      </c>
    </row>
    <row r="3102" spans="1:74" x14ac:dyDescent="0.2">
      <c r="A3102" t="s">
        <v>774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96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 t="s">
        <v>774</v>
      </c>
      <c r="BN3102" t="s">
        <v>3848</v>
      </c>
      <c r="BO3102" t="s">
        <v>3861</v>
      </c>
      <c r="BP3102" t="s">
        <v>3862</v>
      </c>
      <c r="BQ3102" t="s">
        <v>3878</v>
      </c>
      <c r="BR3102" t="s">
        <v>3879</v>
      </c>
      <c r="BS3102" t="s">
        <v>3880</v>
      </c>
      <c r="BT3102" t="s">
        <v>3859</v>
      </c>
      <c r="BU3102" t="s">
        <v>774</v>
      </c>
      <c r="BV3102" t="s">
        <v>4812</v>
      </c>
    </row>
    <row r="3103" spans="1:74" x14ac:dyDescent="0.2">
      <c r="A3103" t="s">
        <v>793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83</v>
      </c>
      <c r="I3103">
        <v>0</v>
      </c>
      <c r="J3103">
        <v>6</v>
      </c>
      <c r="K3103">
        <v>4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 t="s">
        <v>793</v>
      </c>
      <c r="BN3103" t="s">
        <v>3848</v>
      </c>
      <c r="BO3103" t="s">
        <v>3861</v>
      </c>
      <c r="BP3103" t="s">
        <v>4558</v>
      </c>
      <c r="BQ3103" t="s">
        <v>4835</v>
      </c>
      <c r="BR3103" t="s">
        <v>4836</v>
      </c>
      <c r="BS3103" t="s">
        <v>4837</v>
      </c>
      <c r="BT3103" t="s">
        <v>3859</v>
      </c>
      <c r="BU3103" t="s">
        <v>793</v>
      </c>
      <c r="BV3103" t="s">
        <v>4838</v>
      </c>
    </row>
    <row r="3104" spans="1:74" x14ac:dyDescent="0.2">
      <c r="A3104" t="s">
        <v>816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12</v>
      </c>
      <c r="L3104">
        <v>0</v>
      </c>
      <c r="M3104">
        <v>12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41</v>
      </c>
      <c r="BL3104">
        <v>25</v>
      </c>
      <c r="BM3104" t="s">
        <v>816</v>
      </c>
      <c r="BN3104" t="s">
        <v>3848</v>
      </c>
      <c r="BO3104" t="s">
        <v>3861</v>
      </c>
      <c r="BP3104" t="s">
        <v>4558</v>
      </c>
      <c r="BQ3104" t="s">
        <v>3859</v>
      </c>
      <c r="BR3104" t="s">
        <v>3859</v>
      </c>
      <c r="BS3104" t="s">
        <v>3859</v>
      </c>
      <c r="BT3104" t="s">
        <v>3859</v>
      </c>
      <c r="BU3104" t="s">
        <v>816</v>
      </c>
      <c r="BV3104" t="s">
        <v>4863</v>
      </c>
    </row>
    <row r="3105" spans="1:74" x14ac:dyDescent="0.2">
      <c r="A3105" t="s">
        <v>819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61</v>
      </c>
      <c r="BE3105">
        <v>0</v>
      </c>
      <c r="BF3105">
        <v>0</v>
      </c>
      <c r="BG3105">
        <v>29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 t="s">
        <v>819</v>
      </c>
      <c r="BN3105" t="s">
        <v>3848</v>
      </c>
      <c r="BO3105" t="s">
        <v>3861</v>
      </c>
      <c r="BP3105" t="s">
        <v>3862</v>
      </c>
      <c r="BQ3105" t="s">
        <v>3863</v>
      </c>
      <c r="BR3105" t="s">
        <v>4004</v>
      </c>
      <c r="BS3105" t="s">
        <v>4005</v>
      </c>
      <c r="BT3105" t="s">
        <v>3859</v>
      </c>
      <c r="BU3105" t="s">
        <v>819</v>
      </c>
      <c r="BV3105" t="s">
        <v>4866</v>
      </c>
    </row>
    <row r="3106" spans="1:74" x14ac:dyDescent="0.2">
      <c r="A3106" t="s">
        <v>832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45</v>
      </c>
      <c r="BE3106">
        <v>0</v>
      </c>
      <c r="BF3106">
        <v>0</v>
      </c>
      <c r="BG3106">
        <v>43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 t="s">
        <v>832</v>
      </c>
      <c r="BN3106" t="s">
        <v>3848</v>
      </c>
      <c r="BO3106" t="s">
        <v>3861</v>
      </c>
      <c r="BP3106" t="s">
        <v>3862</v>
      </c>
      <c r="BQ3106" t="s">
        <v>3863</v>
      </c>
      <c r="BR3106" t="s">
        <v>4011</v>
      </c>
      <c r="BS3106" t="s">
        <v>4422</v>
      </c>
      <c r="BT3106" t="s">
        <v>3859</v>
      </c>
      <c r="BU3106" t="s">
        <v>832</v>
      </c>
      <c r="BV3106" t="s">
        <v>4884</v>
      </c>
    </row>
    <row r="3107" spans="1:74" x14ac:dyDescent="0.2">
      <c r="A3107" t="s">
        <v>843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5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82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 t="s">
        <v>843</v>
      </c>
      <c r="BN3107" t="s">
        <v>3848</v>
      </c>
      <c r="BO3107" t="s">
        <v>3861</v>
      </c>
      <c r="BP3107" t="s">
        <v>3862</v>
      </c>
      <c r="BQ3107" t="s">
        <v>3878</v>
      </c>
      <c r="BR3107" t="s">
        <v>3879</v>
      </c>
      <c r="BS3107" t="s">
        <v>4895</v>
      </c>
      <c r="BT3107" t="s">
        <v>3859</v>
      </c>
      <c r="BU3107" t="s">
        <v>843</v>
      </c>
      <c r="BV3107" t="s">
        <v>4896</v>
      </c>
    </row>
    <row r="3108" spans="1:74" x14ac:dyDescent="0.2">
      <c r="A3108" t="s">
        <v>856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69</v>
      </c>
      <c r="BE3108">
        <v>0</v>
      </c>
      <c r="BF3108">
        <v>0</v>
      </c>
      <c r="BG3108">
        <v>16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 t="s">
        <v>856</v>
      </c>
      <c r="BN3108" t="s">
        <v>3848</v>
      </c>
      <c r="BO3108" t="s">
        <v>3861</v>
      </c>
      <c r="BP3108" t="s">
        <v>3862</v>
      </c>
      <c r="BQ3108" t="s">
        <v>3863</v>
      </c>
      <c r="BR3108" t="s">
        <v>4004</v>
      </c>
      <c r="BS3108" t="s">
        <v>4005</v>
      </c>
      <c r="BT3108" t="s">
        <v>3859</v>
      </c>
      <c r="BU3108" t="s">
        <v>856</v>
      </c>
      <c r="BV3108" t="s">
        <v>4910</v>
      </c>
    </row>
    <row r="3109" spans="1:74" x14ac:dyDescent="0.2">
      <c r="A3109" t="s">
        <v>874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35</v>
      </c>
      <c r="BB3109">
        <v>0</v>
      </c>
      <c r="BC3109">
        <v>8</v>
      </c>
      <c r="BD3109">
        <v>0</v>
      </c>
      <c r="BE3109">
        <v>0</v>
      </c>
      <c r="BF3109">
        <v>17</v>
      </c>
      <c r="BG3109">
        <v>0</v>
      </c>
      <c r="BH3109">
        <v>23</v>
      </c>
      <c r="BI3109">
        <v>0</v>
      </c>
      <c r="BJ3109">
        <v>0</v>
      </c>
      <c r="BK3109">
        <v>0</v>
      </c>
      <c r="BL3109">
        <v>0</v>
      </c>
      <c r="BM3109" t="s">
        <v>874</v>
      </c>
      <c r="BN3109" t="s">
        <v>3848</v>
      </c>
      <c r="BO3109" t="s">
        <v>3861</v>
      </c>
      <c r="BP3109" t="s">
        <v>3862</v>
      </c>
      <c r="BQ3109" t="s">
        <v>3878</v>
      </c>
      <c r="BR3109" t="s">
        <v>3879</v>
      </c>
      <c r="BS3109" t="s">
        <v>3880</v>
      </c>
      <c r="BT3109" t="s">
        <v>3859</v>
      </c>
      <c r="BU3109" t="s">
        <v>874</v>
      </c>
      <c r="BV3109" t="s">
        <v>4928</v>
      </c>
    </row>
    <row r="3110" spans="1:74" x14ac:dyDescent="0.2">
      <c r="A3110" t="s">
        <v>889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54</v>
      </c>
      <c r="BE3110">
        <v>0</v>
      </c>
      <c r="BF3110">
        <v>0</v>
      </c>
      <c r="BG3110">
        <v>27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 t="s">
        <v>889</v>
      </c>
      <c r="BN3110" t="s">
        <v>3848</v>
      </c>
      <c r="BO3110" t="s">
        <v>3861</v>
      </c>
      <c r="BP3110" t="s">
        <v>3862</v>
      </c>
      <c r="BQ3110" t="s">
        <v>4043</v>
      </c>
      <c r="BR3110" t="s">
        <v>4943</v>
      </c>
      <c r="BS3110" t="s">
        <v>3859</v>
      </c>
      <c r="BT3110" t="s">
        <v>3859</v>
      </c>
      <c r="BU3110" t="s">
        <v>889</v>
      </c>
      <c r="BV3110" t="s">
        <v>4944</v>
      </c>
    </row>
    <row r="3111" spans="1:74" x14ac:dyDescent="0.2">
      <c r="A3111" t="s">
        <v>918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78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 t="s">
        <v>918</v>
      </c>
      <c r="BN3111" t="s">
        <v>3848</v>
      </c>
      <c r="BO3111" t="s">
        <v>3861</v>
      </c>
      <c r="BP3111" t="s">
        <v>3862</v>
      </c>
      <c r="BQ3111" t="s">
        <v>3878</v>
      </c>
      <c r="BR3111" t="s">
        <v>3879</v>
      </c>
      <c r="BS3111" t="s">
        <v>4052</v>
      </c>
      <c r="BT3111" t="s">
        <v>3859</v>
      </c>
      <c r="BU3111" t="s">
        <v>918</v>
      </c>
      <c r="BV3111" t="s">
        <v>4980</v>
      </c>
    </row>
    <row r="3112" spans="1:74" x14ac:dyDescent="0.2">
      <c r="A3112" t="s">
        <v>940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65</v>
      </c>
      <c r="BE3112">
        <v>0</v>
      </c>
      <c r="BF3112">
        <v>0</v>
      </c>
      <c r="BG3112">
        <v>11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 t="s">
        <v>940</v>
      </c>
      <c r="BN3112" t="s">
        <v>3848</v>
      </c>
      <c r="BO3112" t="s">
        <v>3861</v>
      </c>
      <c r="BP3112" t="s">
        <v>3862</v>
      </c>
      <c r="BQ3112" t="s">
        <v>4017</v>
      </c>
      <c r="BR3112" t="s">
        <v>4157</v>
      </c>
      <c r="BS3112" t="s">
        <v>4158</v>
      </c>
      <c r="BT3112" t="s">
        <v>3859</v>
      </c>
      <c r="BU3112" t="s">
        <v>940</v>
      </c>
      <c r="BV3112" t="s">
        <v>5005</v>
      </c>
    </row>
    <row r="3113" spans="1:74" x14ac:dyDescent="0.2">
      <c r="A3113" t="s">
        <v>984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3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68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 t="s">
        <v>984</v>
      </c>
      <c r="BN3113" t="s">
        <v>3848</v>
      </c>
      <c r="BO3113" t="s">
        <v>3861</v>
      </c>
      <c r="BP3113" t="s">
        <v>3862</v>
      </c>
      <c r="BQ3113" t="s">
        <v>3878</v>
      </c>
      <c r="BR3113" t="s">
        <v>5058</v>
      </c>
      <c r="BS3113" t="s">
        <v>5059</v>
      </c>
      <c r="BT3113" t="s">
        <v>3859</v>
      </c>
      <c r="BU3113" t="s">
        <v>984</v>
      </c>
      <c r="BV3113" t="s">
        <v>5060</v>
      </c>
    </row>
    <row r="3114" spans="1:74" x14ac:dyDescent="0.2">
      <c r="A3114" t="s">
        <v>986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71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 t="s">
        <v>986</v>
      </c>
      <c r="BN3114" t="s">
        <v>3848</v>
      </c>
      <c r="BO3114" t="s">
        <v>3861</v>
      </c>
      <c r="BP3114" t="s">
        <v>3862</v>
      </c>
      <c r="BQ3114" t="s">
        <v>3878</v>
      </c>
      <c r="BR3114" t="s">
        <v>3915</v>
      </c>
      <c r="BS3114" t="s">
        <v>3916</v>
      </c>
      <c r="BT3114" t="s">
        <v>3859</v>
      </c>
      <c r="BU3114" t="s">
        <v>986</v>
      </c>
      <c r="BV3114" t="s">
        <v>5063</v>
      </c>
    </row>
    <row r="3115" spans="1:74" x14ac:dyDescent="0.2">
      <c r="A3115" t="s">
        <v>993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70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 t="s">
        <v>993</v>
      </c>
      <c r="BN3115" t="s">
        <v>3848</v>
      </c>
      <c r="BO3115" t="s">
        <v>3861</v>
      </c>
      <c r="BP3115" t="s">
        <v>3862</v>
      </c>
      <c r="BQ3115" t="s">
        <v>3863</v>
      </c>
      <c r="BR3115" t="s">
        <v>4004</v>
      </c>
      <c r="BS3115" t="s">
        <v>4005</v>
      </c>
      <c r="BT3115" t="s">
        <v>3859</v>
      </c>
      <c r="BU3115" t="s">
        <v>993</v>
      </c>
      <c r="BV3115" t="s">
        <v>5071</v>
      </c>
    </row>
    <row r="3116" spans="1:74" x14ac:dyDescent="0.2">
      <c r="A3116" t="s">
        <v>997</v>
      </c>
      <c r="B3116">
        <v>0</v>
      </c>
      <c r="C3116">
        <v>21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48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 t="s">
        <v>997</v>
      </c>
      <c r="BN3116" t="s">
        <v>3848</v>
      </c>
      <c r="BO3116" t="s">
        <v>3861</v>
      </c>
      <c r="BP3116" t="s">
        <v>4558</v>
      </c>
      <c r="BQ3116" t="s">
        <v>4559</v>
      </c>
      <c r="BR3116" t="s">
        <v>3859</v>
      </c>
      <c r="BS3116" t="s">
        <v>3859</v>
      </c>
      <c r="BT3116" t="s">
        <v>3859</v>
      </c>
      <c r="BU3116" t="s">
        <v>997</v>
      </c>
      <c r="BV3116" t="s">
        <v>5075</v>
      </c>
    </row>
    <row r="3117" spans="1:74" x14ac:dyDescent="0.2">
      <c r="A3117" t="s">
        <v>1011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68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 t="s">
        <v>1011</v>
      </c>
      <c r="BN3117" t="s">
        <v>3848</v>
      </c>
      <c r="BO3117" t="s">
        <v>3861</v>
      </c>
      <c r="BP3117" t="s">
        <v>3862</v>
      </c>
      <c r="BQ3117" t="s">
        <v>3863</v>
      </c>
      <c r="BR3117" t="s">
        <v>3859</v>
      </c>
      <c r="BS3117" t="s">
        <v>3859</v>
      </c>
      <c r="BT3117" t="s">
        <v>3859</v>
      </c>
      <c r="BU3117" t="s">
        <v>1011</v>
      </c>
      <c r="BV3117" t="s">
        <v>5090</v>
      </c>
    </row>
    <row r="3118" spans="1:74" x14ac:dyDescent="0.2">
      <c r="A3118" t="s">
        <v>1078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28</v>
      </c>
      <c r="BE3118">
        <v>0</v>
      </c>
      <c r="BF3118">
        <v>0</v>
      </c>
      <c r="BG3118">
        <v>33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 t="s">
        <v>1078</v>
      </c>
      <c r="BN3118" t="s">
        <v>3848</v>
      </c>
      <c r="BO3118" t="s">
        <v>3861</v>
      </c>
      <c r="BP3118" t="s">
        <v>3862</v>
      </c>
      <c r="BQ3118" t="s">
        <v>4043</v>
      </c>
      <c r="BR3118" t="s">
        <v>4201</v>
      </c>
      <c r="BS3118" t="s">
        <v>3859</v>
      </c>
      <c r="BT3118" t="s">
        <v>3859</v>
      </c>
      <c r="BU3118" t="s">
        <v>1078</v>
      </c>
      <c r="BV3118" t="s">
        <v>5172</v>
      </c>
    </row>
    <row r="3119" spans="1:74" x14ac:dyDescent="0.2">
      <c r="A3119" t="s">
        <v>1096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27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32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 t="s">
        <v>1096</v>
      </c>
      <c r="BN3119" t="s">
        <v>3848</v>
      </c>
      <c r="BO3119" t="s">
        <v>3861</v>
      </c>
      <c r="BP3119" t="s">
        <v>3862</v>
      </c>
      <c r="BQ3119" t="s">
        <v>3878</v>
      </c>
      <c r="BR3119" t="s">
        <v>3879</v>
      </c>
      <c r="BS3119" t="s">
        <v>4052</v>
      </c>
      <c r="BT3119" t="s">
        <v>3859</v>
      </c>
      <c r="BU3119" t="s">
        <v>1096</v>
      </c>
      <c r="BV3119" t="s">
        <v>5197</v>
      </c>
    </row>
    <row r="3120" spans="1:74" x14ac:dyDescent="0.2">
      <c r="A3120" t="s">
        <v>1114</v>
      </c>
      <c r="B3120">
        <v>6</v>
      </c>
      <c r="C3120">
        <v>0</v>
      </c>
      <c r="D3120">
        <v>3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39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10</v>
      </c>
      <c r="BK3120">
        <v>0</v>
      </c>
      <c r="BL3120">
        <v>0</v>
      </c>
      <c r="BM3120" t="s">
        <v>1114</v>
      </c>
      <c r="BN3120" t="s">
        <v>3848</v>
      </c>
      <c r="BO3120" t="s">
        <v>3861</v>
      </c>
      <c r="BP3120" t="s">
        <v>3862</v>
      </c>
      <c r="BQ3120" t="s">
        <v>3878</v>
      </c>
      <c r="BR3120" t="s">
        <v>3915</v>
      </c>
      <c r="BS3120" t="s">
        <v>5218</v>
      </c>
      <c r="BT3120" t="s">
        <v>5219</v>
      </c>
      <c r="BU3120" t="s">
        <v>1114</v>
      </c>
      <c r="BV3120" t="s">
        <v>5220</v>
      </c>
    </row>
    <row r="3121" spans="1:74" x14ac:dyDescent="0.2">
      <c r="A3121" t="s">
        <v>1122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37</v>
      </c>
      <c r="BE3121">
        <v>0</v>
      </c>
      <c r="BF3121">
        <v>0</v>
      </c>
      <c r="BG3121">
        <v>20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 t="s">
        <v>1122</v>
      </c>
      <c r="BN3121" t="s">
        <v>3848</v>
      </c>
      <c r="BO3121" t="s">
        <v>3861</v>
      </c>
      <c r="BP3121" t="s">
        <v>3862</v>
      </c>
      <c r="BQ3121" t="s">
        <v>4043</v>
      </c>
      <c r="BR3121" t="s">
        <v>4201</v>
      </c>
      <c r="BS3121" t="s">
        <v>5228</v>
      </c>
      <c r="BT3121" t="s">
        <v>3859</v>
      </c>
      <c r="BU3121" t="s">
        <v>1122</v>
      </c>
      <c r="BV3121" t="s">
        <v>5229</v>
      </c>
    </row>
    <row r="3122" spans="1:74" x14ac:dyDescent="0.2">
      <c r="A3122" t="s">
        <v>1123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27</v>
      </c>
      <c r="BE3122">
        <v>0</v>
      </c>
      <c r="BF3122">
        <v>0</v>
      </c>
      <c r="BG3122">
        <v>30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 t="s">
        <v>1123</v>
      </c>
      <c r="BN3122" t="s">
        <v>3848</v>
      </c>
      <c r="BO3122" t="s">
        <v>3861</v>
      </c>
      <c r="BP3122" t="s">
        <v>3862</v>
      </c>
      <c r="BQ3122" t="s">
        <v>3863</v>
      </c>
      <c r="BR3122" t="s">
        <v>4004</v>
      </c>
      <c r="BS3122" t="s">
        <v>4005</v>
      </c>
      <c r="BT3122" t="s">
        <v>3859</v>
      </c>
      <c r="BU3122" t="s">
        <v>1123</v>
      </c>
      <c r="BV3122" t="s">
        <v>5230</v>
      </c>
    </row>
    <row r="3123" spans="1:74" x14ac:dyDescent="0.2">
      <c r="A3123" t="s">
        <v>1155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15</v>
      </c>
      <c r="BE3123">
        <v>0</v>
      </c>
      <c r="BF3123">
        <v>0</v>
      </c>
      <c r="BG3123">
        <v>40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 t="s">
        <v>1155</v>
      </c>
      <c r="BN3123" t="s">
        <v>3848</v>
      </c>
      <c r="BO3123" t="s">
        <v>3861</v>
      </c>
      <c r="BP3123" t="s">
        <v>3862</v>
      </c>
      <c r="BQ3123" t="s">
        <v>4043</v>
      </c>
      <c r="BR3123" t="s">
        <v>4792</v>
      </c>
      <c r="BS3123" t="s">
        <v>5265</v>
      </c>
      <c r="BT3123" t="s">
        <v>3859</v>
      </c>
      <c r="BU3123" t="s">
        <v>1155</v>
      </c>
      <c r="BV3123" t="s">
        <v>5266</v>
      </c>
    </row>
    <row r="3124" spans="1:74" x14ac:dyDescent="0.2">
      <c r="A3124" t="s">
        <v>1156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23</v>
      </c>
      <c r="BL3124">
        <v>32</v>
      </c>
      <c r="BM3124" t="s">
        <v>1156</v>
      </c>
      <c r="BN3124" t="s">
        <v>3848</v>
      </c>
      <c r="BO3124" t="s">
        <v>3861</v>
      </c>
      <c r="BP3124" t="s">
        <v>3862</v>
      </c>
      <c r="BQ3124" t="s">
        <v>4043</v>
      </c>
      <c r="BR3124" t="s">
        <v>5267</v>
      </c>
      <c r="BS3124" t="s">
        <v>3859</v>
      </c>
      <c r="BT3124" t="s">
        <v>3859</v>
      </c>
      <c r="BU3124" t="s">
        <v>1156</v>
      </c>
      <c r="BV3124" t="s">
        <v>5268</v>
      </c>
    </row>
    <row r="3125" spans="1:74" x14ac:dyDescent="0.2">
      <c r="A3125" t="s">
        <v>1162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9</v>
      </c>
      <c r="K3125">
        <v>45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 t="s">
        <v>1162</v>
      </c>
      <c r="BN3125" t="s">
        <v>3848</v>
      </c>
      <c r="BO3125" t="s">
        <v>3861</v>
      </c>
      <c r="BP3125" t="s">
        <v>4558</v>
      </c>
      <c r="BQ3125" t="s">
        <v>4559</v>
      </c>
      <c r="BR3125" t="s">
        <v>3859</v>
      </c>
      <c r="BS3125" t="s">
        <v>3859</v>
      </c>
      <c r="BT3125" t="s">
        <v>3859</v>
      </c>
      <c r="BU3125" t="s">
        <v>1162</v>
      </c>
      <c r="BV3125" t="s">
        <v>5274</v>
      </c>
    </row>
    <row r="3126" spans="1:74" x14ac:dyDescent="0.2">
      <c r="A3126" t="s">
        <v>1177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53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 t="s">
        <v>1177</v>
      </c>
      <c r="BN3126" t="s">
        <v>3848</v>
      </c>
      <c r="BO3126" t="s">
        <v>3861</v>
      </c>
      <c r="BP3126" t="s">
        <v>3862</v>
      </c>
      <c r="BQ3126" t="s">
        <v>4043</v>
      </c>
      <c r="BR3126" t="s">
        <v>5289</v>
      </c>
      <c r="BS3126" t="s">
        <v>5290</v>
      </c>
      <c r="BT3126" t="s">
        <v>3859</v>
      </c>
      <c r="BU3126" t="s">
        <v>1177</v>
      </c>
      <c r="BV3126" t="s">
        <v>5291</v>
      </c>
    </row>
    <row r="3127" spans="1:74" x14ac:dyDescent="0.2">
      <c r="A3127" t="s">
        <v>1208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51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 t="s">
        <v>1208</v>
      </c>
      <c r="BN3127" t="s">
        <v>3848</v>
      </c>
      <c r="BO3127" t="s">
        <v>3861</v>
      </c>
      <c r="BP3127" t="s">
        <v>3862</v>
      </c>
      <c r="BQ3127" t="s">
        <v>3878</v>
      </c>
      <c r="BR3127" t="s">
        <v>3879</v>
      </c>
      <c r="BS3127" t="s">
        <v>4378</v>
      </c>
      <c r="BT3127" t="s">
        <v>3859</v>
      </c>
      <c r="BU3127" t="s">
        <v>1208</v>
      </c>
      <c r="BV3127" t="s">
        <v>5329</v>
      </c>
    </row>
    <row r="3128" spans="1:74" x14ac:dyDescent="0.2">
      <c r="A3128" t="s">
        <v>1212</v>
      </c>
      <c r="B3128">
        <v>15</v>
      </c>
      <c r="C3128">
        <v>0</v>
      </c>
      <c r="D3128">
        <v>0</v>
      </c>
      <c r="E3128">
        <v>5</v>
      </c>
      <c r="F3128">
        <v>0</v>
      </c>
      <c r="G3128">
        <v>0</v>
      </c>
      <c r="H3128">
        <v>5</v>
      </c>
      <c r="I3128">
        <v>0</v>
      </c>
      <c r="J3128">
        <v>5</v>
      </c>
      <c r="K3128">
        <v>2</v>
      </c>
      <c r="L3128">
        <v>0</v>
      </c>
      <c r="M3128">
        <v>0</v>
      </c>
      <c r="N3128">
        <v>0</v>
      </c>
      <c r="O3128">
        <v>18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 t="s">
        <v>1212</v>
      </c>
      <c r="BN3128" t="s">
        <v>3848</v>
      </c>
      <c r="BO3128" t="s">
        <v>3861</v>
      </c>
      <c r="BP3128" t="s">
        <v>3862</v>
      </c>
      <c r="BQ3128" t="s">
        <v>3878</v>
      </c>
      <c r="BR3128" t="s">
        <v>5337</v>
      </c>
      <c r="BS3128" t="s">
        <v>5338</v>
      </c>
      <c r="BT3128" t="s">
        <v>3859</v>
      </c>
      <c r="BU3128" t="s">
        <v>1212</v>
      </c>
      <c r="BV3128" t="s">
        <v>5339</v>
      </c>
    </row>
    <row r="3129" spans="1:74" x14ac:dyDescent="0.2">
      <c r="A3129" t="s">
        <v>1224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28</v>
      </c>
      <c r="BE3129">
        <v>0</v>
      </c>
      <c r="BF3129">
        <v>0</v>
      </c>
      <c r="BG3129">
        <v>22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 t="s">
        <v>1224</v>
      </c>
      <c r="BN3129" t="s">
        <v>3848</v>
      </c>
      <c r="BO3129" t="s">
        <v>3861</v>
      </c>
      <c r="BP3129" t="s">
        <v>3862</v>
      </c>
      <c r="BQ3129" t="s">
        <v>4043</v>
      </c>
      <c r="BR3129" t="s">
        <v>4792</v>
      </c>
      <c r="BS3129" t="s">
        <v>5351</v>
      </c>
      <c r="BT3129" t="s">
        <v>3859</v>
      </c>
      <c r="BU3129" t="s">
        <v>1224</v>
      </c>
      <c r="BV3129" t="s">
        <v>5352</v>
      </c>
    </row>
    <row r="3130" spans="1:74" x14ac:dyDescent="0.2">
      <c r="A3130" t="s">
        <v>1225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42</v>
      </c>
      <c r="BE3130">
        <v>0</v>
      </c>
      <c r="BF3130">
        <v>0</v>
      </c>
      <c r="BG3130">
        <v>8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 t="s">
        <v>1225</v>
      </c>
      <c r="BN3130" t="s">
        <v>3848</v>
      </c>
      <c r="BO3130" t="s">
        <v>3861</v>
      </c>
      <c r="BP3130" t="s">
        <v>3862</v>
      </c>
      <c r="BQ3130" t="s">
        <v>3863</v>
      </c>
      <c r="BR3130" t="s">
        <v>4011</v>
      </c>
      <c r="BS3130" t="s">
        <v>4422</v>
      </c>
      <c r="BT3130" t="s">
        <v>3859</v>
      </c>
      <c r="BU3130" t="s">
        <v>1225</v>
      </c>
      <c r="BV3130" t="s">
        <v>5353</v>
      </c>
    </row>
    <row r="3131" spans="1:74" x14ac:dyDescent="0.2">
      <c r="A3131" t="s">
        <v>1248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49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 t="s">
        <v>1248</v>
      </c>
      <c r="BN3131" t="s">
        <v>3848</v>
      </c>
      <c r="BO3131" t="s">
        <v>3861</v>
      </c>
      <c r="BP3131" t="s">
        <v>3862</v>
      </c>
      <c r="BQ3131" t="s">
        <v>3863</v>
      </c>
      <c r="BR3131" t="s">
        <v>4004</v>
      </c>
      <c r="BS3131" t="s">
        <v>4005</v>
      </c>
      <c r="BT3131" t="s">
        <v>5379</v>
      </c>
      <c r="BU3131" t="s">
        <v>1248</v>
      </c>
      <c r="BV3131" t="s">
        <v>5380</v>
      </c>
    </row>
    <row r="3132" spans="1:74" x14ac:dyDescent="0.2">
      <c r="A3132" t="s">
        <v>1254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49</v>
      </c>
      <c r="BL3132">
        <v>0</v>
      </c>
      <c r="BM3132" t="s">
        <v>1254</v>
      </c>
      <c r="BN3132" t="s">
        <v>3848</v>
      </c>
      <c r="BO3132" t="s">
        <v>3861</v>
      </c>
      <c r="BP3132" t="s">
        <v>3862</v>
      </c>
      <c r="BQ3132" t="s">
        <v>3859</v>
      </c>
      <c r="BR3132" t="s">
        <v>3859</v>
      </c>
      <c r="BS3132" t="s">
        <v>3859</v>
      </c>
      <c r="BT3132" t="s">
        <v>3859</v>
      </c>
      <c r="BU3132" t="s">
        <v>1254</v>
      </c>
      <c r="BV3132" t="s">
        <v>5390</v>
      </c>
    </row>
    <row r="3133" spans="1:74" x14ac:dyDescent="0.2">
      <c r="A3133" t="s">
        <v>1283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6</v>
      </c>
      <c r="K3133">
        <v>41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 t="s">
        <v>1283</v>
      </c>
      <c r="BN3133" t="s">
        <v>3848</v>
      </c>
      <c r="BO3133" t="s">
        <v>3861</v>
      </c>
      <c r="BP3133" t="s">
        <v>4558</v>
      </c>
      <c r="BQ3133" t="s">
        <v>4559</v>
      </c>
      <c r="BR3133" t="s">
        <v>3859</v>
      </c>
      <c r="BS3133" t="s">
        <v>3859</v>
      </c>
      <c r="BT3133" t="s">
        <v>3859</v>
      </c>
      <c r="BU3133" t="s">
        <v>1283</v>
      </c>
      <c r="BV3133" t="s">
        <v>5421</v>
      </c>
    </row>
    <row r="3134" spans="1:74" x14ac:dyDescent="0.2">
      <c r="A3134" t="s">
        <v>1311</v>
      </c>
      <c r="B3134">
        <v>0</v>
      </c>
      <c r="C3134">
        <v>0</v>
      </c>
      <c r="D3134">
        <v>45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 t="s">
        <v>1311</v>
      </c>
      <c r="BN3134" t="s">
        <v>3848</v>
      </c>
      <c r="BO3134" t="s">
        <v>3861</v>
      </c>
      <c r="BP3134" t="s">
        <v>4558</v>
      </c>
      <c r="BQ3134" t="s">
        <v>4559</v>
      </c>
      <c r="BR3134" t="s">
        <v>3859</v>
      </c>
      <c r="BS3134" t="s">
        <v>3859</v>
      </c>
      <c r="BT3134" t="s">
        <v>3859</v>
      </c>
      <c r="BU3134" t="s">
        <v>1311</v>
      </c>
      <c r="BV3134" t="s">
        <v>5455</v>
      </c>
    </row>
    <row r="3135" spans="1:74" x14ac:dyDescent="0.2">
      <c r="A3135" t="s">
        <v>1339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18</v>
      </c>
      <c r="BE3135">
        <v>0</v>
      </c>
      <c r="BF3135">
        <v>0</v>
      </c>
      <c r="BG3135">
        <v>26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 t="s">
        <v>1339</v>
      </c>
      <c r="BN3135" t="s">
        <v>3848</v>
      </c>
      <c r="BO3135" t="s">
        <v>3861</v>
      </c>
      <c r="BP3135" t="s">
        <v>3862</v>
      </c>
      <c r="BQ3135" t="s">
        <v>4043</v>
      </c>
      <c r="BR3135" t="s">
        <v>4792</v>
      </c>
      <c r="BS3135" t="s">
        <v>5483</v>
      </c>
      <c r="BT3135" t="s">
        <v>3859</v>
      </c>
      <c r="BU3135" t="s">
        <v>1339</v>
      </c>
      <c r="BV3135" t="s">
        <v>5484</v>
      </c>
    </row>
    <row r="3136" spans="1:74" x14ac:dyDescent="0.2">
      <c r="A3136" t="s">
        <v>1357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43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 t="s">
        <v>1357</v>
      </c>
      <c r="BN3136" t="s">
        <v>3848</v>
      </c>
      <c r="BO3136" t="s">
        <v>3861</v>
      </c>
      <c r="BP3136" t="s">
        <v>3862</v>
      </c>
      <c r="BQ3136" t="s">
        <v>4043</v>
      </c>
      <c r="BR3136" t="s">
        <v>5267</v>
      </c>
      <c r="BS3136" t="s">
        <v>5503</v>
      </c>
      <c r="BT3136" t="s">
        <v>3859</v>
      </c>
      <c r="BU3136" t="s">
        <v>1357</v>
      </c>
      <c r="BV3136" t="s">
        <v>5504</v>
      </c>
    </row>
    <row r="3137" spans="1:74" x14ac:dyDescent="0.2">
      <c r="A3137" t="s">
        <v>1382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16</v>
      </c>
      <c r="BE3137">
        <v>0</v>
      </c>
      <c r="BF3137">
        <v>0</v>
      </c>
      <c r="BG3137">
        <v>26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 t="s">
        <v>1382</v>
      </c>
      <c r="BN3137" t="s">
        <v>3848</v>
      </c>
      <c r="BO3137" t="s">
        <v>3861</v>
      </c>
      <c r="BP3137" t="s">
        <v>3862</v>
      </c>
      <c r="BQ3137" t="s">
        <v>5538</v>
      </c>
      <c r="BR3137" t="s">
        <v>5539</v>
      </c>
      <c r="BS3137" t="s">
        <v>5540</v>
      </c>
      <c r="BT3137" t="s">
        <v>3859</v>
      </c>
      <c r="BU3137" t="s">
        <v>1382</v>
      </c>
      <c r="BV3137" t="s">
        <v>5541</v>
      </c>
    </row>
    <row r="3138" spans="1:74" x14ac:dyDescent="0.2">
      <c r="A3138" t="s">
        <v>1396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13</v>
      </c>
      <c r="K3138">
        <v>28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 t="s">
        <v>1396</v>
      </c>
      <c r="BN3138" t="s">
        <v>3848</v>
      </c>
      <c r="BO3138" t="s">
        <v>3861</v>
      </c>
      <c r="BP3138" t="s">
        <v>4558</v>
      </c>
      <c r="BQ3138" t="s">
        <v>4559</v>
      </c>
      <c r="BR3138" t="s">
        <v>3859</v>
      </c>
      <c r="BS3138" t="s">
        <v>3859</v>
      </c>
      <c r="BT3138" t="s">
        <v>3859</v>
      </c>
      <c r="BU3138" t="s">
        <v>1396</v>
      </c>
      <c r="BV3138" t="s">
        <v>5555</v>
      </c>
    </row>
    <row r="3139" spans="1:74" x14ac:dyDescent="0.2">
      <c r="A3139" t="s">
        <v>1399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22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19</v>
      </c>
      <c r="BL3139">
        <v>0</v>
      </c>
      <c r="BM3139" t="s">
        <v>1399</v>
      </c>
      <c r="BN3139" t="s">
        <v>3848</v>
      </c>
      <c r="BO3139" t="s">
        <v>3861</v>
      </c>
      <c r="BP3139" t="s">
        <v>3862</v>
      </c>
      <c r="BQ3139" t="s">
        <v>3878</v>
      </c>
      <c r="BR3139" t="s">
        <v>5058</v>
      </c>
      <c r="BS3139" t="s">
        <v>5558</v>
      </c>
      <c r="BT3139" t="s">
        <v>3859</v>
      </c>
      <c r="BU3139" t="s">
        <v>1399</v>
      </c>
      <c r="BV3139" t="s">
        <v>5559</v>
      </c>
    </row>
    <row r="3140" spans="1:74" x14ac:dyDescent="0.2">
      <c r="A3140" t="s">
        <v>1400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41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 t="s">
        <v>1400</v>
      </c>
      <c r="BN3140" t="s">
        <v>3848</v>
      </c>
      <c r="BO3140" t="s">
        <v>3861</v>
      </c>
      <c r="BP3140" t="s">
        <v>3862</v>
      </c>
      <c r="BQ3140" t="s">
        <v>4017</v>
      </c>
      <c r="BR3140" t="s">
        <v>4157</v>
      </c>
      <c r="BS3140" t="s">
        <v>4283</v>
      </c>
      <c r="BT3140" t="s">
        <v>3859</v>
      </c>
      <c r="BU3140" t="s">
        <v>1400</v>
      </c>
      <c r="BV3140" t="s">
        <v>5560</v>
      </c>
    </row>
    <row r="3141" spans="1:74" x14ac:dyDescent="0.2">
      <c r="A3141" t="s">
        <v>1402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41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 t="s">
        <v>1402</v>
      </c>
      <c r="BN3141" t="s">
        <v>3848</v>
      </c>
      <c r="BO3141" t="s">
        <v>3861</v>
      </c>
      <c r="BP3141" t="s">
        <v>3862</v>
      </c>
      <c r="BQ3141" t="s">
        <v>3863</v>
      </c>
      <c r="BR3141" t="s">
        <v>4011</v>
      </c>
      <c r="BS3141" t="s">
        <v>4422</v>
      </c>
      <c r="BT3141" t="s">
        <v>3859</v>
      </c>
      <c r="BU3141" t="s">
        <v>1402</v>
      </c>
      <c r="BV3141" t="s">
        <v>5562</v>
      </c>
    </row>
    <row r="3142" spans="1:74" x14ac:dyDescent="0.2">
      <c r="A3142" t="s">
        <v>1404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22</v>
      </c>
      <c r="BE3142">
        <v>0</v>
      </c>
      <c r="BF3142">
        <v>0</v>
      </c>
      <c r="BG3142">
        <v>19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 t="s">
        <v>1404</v>
      </c>
      <c r="BN3142" t="s">
        <v>3848</v>
      </c>
      <c r="BO3142" t="s">
        <v>3861</v>
      </c>
      <c r="BP3142" t="s">
        <v>3862</v>
      </c>
      <c r="BQ3142" t="s">
        <v>5538</v>
      </c>
      <c r="BR3142" t="s">
        <v>5564</v>
      </c>
      <c r="BS3142" t="s">
        <v>5565</v>
      </c>
      <c r="BT3142" t="s">
        <v>3859</v>
      </c>
      <c r="BU3142" t="s">
        <v>1404</v>
      </c>
      <c r="BV3142" t="s">
        <v>5566</v>
      </c>
    </row>
    <row r="3143" spans="1:74" x14ac:dyDescent="0.2">
      <c r="A3143" t="s">
        <v>1415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14</v>
      </c>
      <c r="BE3143">
        <v>0</v>
      </c>
      <c r="BF3143">
        <v>0</v>
      </c>
      <c r="BG3143">
        <v>26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 t="s">
        <v>1415</v>
      </c>
      <c r="BN3143" t="s">
        <v>3848</v>
      </c>
      <c r="BO3143" t="s">
        <v>3861</v>
      </c>
      <c r="BP3143" t="s">
        <v>3862</v>
      </c>
      <c r="BQ3143" t="s">
        <v>4043</v>
      </c>
      <c r="BR3143" t="s">
        <v>4792</v>
      </c>
      <c r="BS3143" t="s">
        <v>5483</v>
      </c>
      <c r="BT3143" t="s">
        <v>3859</v>
      </c>
      <c r="BU3143" t="s">
        <v>1415</v>
      </c>
      <c r="BV3143" t="s">
        <v>5582</v>
      </c>
    </row>
    <row r="3144" spans="1:74" x14ac:dyDescent="0.2">
      <c r="A3144" t="s">
        <v>1440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39</v>
      </c>
      <c r="BL3144">
        <v>0</v>
      </c>
      <c r="BM3144" t="s">
        <v>1440</v>
      </c>
      <c r="BN3144" t="s">
        <v>3848</v>
      </c>
      <c r="BO3144" t="s">
        <v>3861</v>
      </c>
      <c r="BP3144" t="s">
        <v>3862</v>
      </c>
      <c r="BQ3144" t="s">
        <v>3878</v>
      </c>
      <c r="BR3144" t="s">
        <v>3879</v>
      </c>
      <c r="BS3144" t="s">
        <v>4052</v>
      </c>
      <c r="BT3144" t="s">
        <v>3859</v>
      </c>
      <c r="BU3144" t="s">
        <v>1440</v>
      </c>
      <c r="BV3144" t="s">
        <v>5614</v>
      </c>
    </row>
    <row r="3145" spans="1:74" x14ac:dyDescent="0.2">
      <c r="A3145" t="s">
        <v>1479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3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34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 t="s">
        <v>1479</v>
      </c>
      <c r="BN3145" t="s">
        <v>3848</v>
      </c>
      <c r="BO3145" t="s">
        <v>3861</v>
      </c>
      <c r="BP3145" t="s">
        <v>3862</v>
      </c>
      <c r="BQ3145" t="s">
        <v>3863</v>
      </c>
      <c r="BR3145" t="s">
        <v>4004</v>
      </c>
      <c r="BS3145" t="s">
        <v>4005</v>
      </c>
      <c r="BT3145" t="s">
        <v>3859</v>
      </c>
      <c r="BU3145" t="s">
        <v>1479</v>
      </c>
      <c r="BV3145" t="s">
        <v>5653</v>
      </c>
    </row>
    <row r="3146" spans="1:74" x14ac:dyDescent="0.2">
      <c r="A3146" t="s">
        <v>1481</v>
      </c>
      <c r="B3146">
        <v>0</v>
      </c>
      <c r="C3146">
        <v>10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5</v>
      </c>
      <c r="K3146">
        <v>21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 t="s">
        <v>1481</v>
      </c>
      <c r="BN3146" t="s">
        <v>3848</v>
      </c>
      <c r="BO3146" t="s">
        <v>3861</v>
      </c>
      <c r="BP3146" t="s">
        <v>4558</v>
      </c>
      <c r="BQ3146" t="s">
        <v>3859</v>
      </c>
      <c r="BR3146" t="s">
        <v>3859</v>
      </c>
      <c r="BS3146" t="s">
        <v>3859</v>
      </c>
      <c r="BT3146" t="s">
        <v>3859</v>
      </c>
      <c r="BU3146" t="s">
        <v>1481</v>
      </c>
      <c r="BV3146" t="s">
        <v>5660</v>
      </c>
    </row>
    <row r="3147" spans="1:74" x14ac:dyDescent="0.2">
      <c r="A3147" t="s">
        <v>1507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35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 t="s">
        <v>1507</v>
      </c>
      <c r="BN3147" t="s">
        <v>3848</v>
      </c>
      <c r="BO3147" t="s">
        <v>3861</v>
      </c>
      <c r="BP3147" t="s">
        <v>4558</v>
      </c>
      <c r="BQ3147" t="s">
        <v>4559</v>
      </c>
      <c r="BR3147" t="s">
        <v>3859</v>
      </c>
      <c r="BS3147" t="s">
        <v>3859</v>
      </c>
      <c r="BT3147" t="s">
        <v>3859</v>
      </c>
      <c r="BU3147" t="s">
        <v>1507</v>
      </c>
      <c r="BV3147" t="s">
        <v>5690</v>
      </c>
    </row>
    <row r="3148" spans="1:74" x14ac:dyDescent="0.2">
      <c r="A3148" t="s">
        <v>1509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2</v>
      </c>
      <c r="J3148">
        <v>28</v>
      </c>
      <c r="K3148">
        <v>5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 t="s">
        <v>1509</v>
      </c>
      <c r="BN3148" t="s">
        <v>3848</v>
      </c>
      <c r="BO3148" t="s">
        <v>3861</v>
      </c>
      <c r="BP3148" t="s">
        <v>3859</v>
      </c>
      <c r="BQ3148" t="s">
        <v>3859</v>
      </c>
      <c r="BR3148" t="s">
        <v>3859</v>
      </c>
      <c r="BS3148" t="s">
        <v>3859</v>
      </c>
      <c r="BT3148" t="s">
        <v>3859</v>
      </c>
      <c r="BU3148" t="s">
        <v>1509</v>
      </c>
      <c r="BV3148" t="s">
        <v>5692</v>
      </c>
    </row>
    <row r="3149" spans="1:74" x14ac:dyDescent="0.2">
      <c r="A3149" t="s">
        <v>1512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35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 t="s">
        <v>1512</v>
      </c>
      <c r="BN3149" t="s">
        <v>3848</v>
      </c>
      <c r="BO3149" t="s">
        <v>3861</v>
      </c>
      <c r="BP3149" t="s">
        <v>3862</v>
      </c>
      <c r="BQ3149" t="s">
        <v>3878</v>
      </c>
      <c r="BR3149" t="s">
        <v>3879</v>
      </c>
      <c r="BS3149" t="s">
        <v>3880</v>
      </c>
      <c r="BT3149" t="s">
        <v>3859</v>
      </c>
      <c r="BU3149" t="s">
        <v>1512</v>
      </c>
      <c r="BV3149" t="s">
        <v>5695</v>
      </c>
    </row>
    <row r="3150" spans="1:74" x14ac:dyDescent="0.2">
      <c r="A3150" t="s">
        <v>1515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35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 t="s">
        <v>1515</v>
      </c>
      <c r="BN3150" t="s">
        <v>3848</v>
      </c>
      <c r="BO3150" t="s">
        <v>3861</v>
      </c>
      <c r="BP3150" t="s">
        <v>3862</v>
      </c>
      <c r="BQ3150" t="s">
        <v>4017</v>
      </c>
      <c r="BR3150" t="s">
        <v>4157</v>
      </c>
      <c r="BS3150" t="s">
        <v>4158</v>
      </c>
      <c r="BT3150" t="s">
        <v>3859</v>
      </c>
      <c r="BU3150" t="s">
        <v>1515</v>
      </c>
      <c r="BV3150" t="s">
        <v>5698</v>
      </c>
    </row>
    <row r="3151" spans="1:74" x14ac:dyDescent="0.2">
      <c r="A3151" t="s">
        <v>1517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20</v>
      </c>
      <c r="BE3151">
        <v>0</v>
      </c>
      <c r="BF3151">
        <v>0</v>
      </c>
      <c r="BG3151">
        <v>15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 t="s">
        <v>1517</v>
      </c>
      <c r="BN3151" t="s">
        <v>3848</v>
      </c>
      <c r="BO3151" t="s">
        <v>3861</v>
      </c>
      <c r="BP3151" t="s">
        <v>3862</v>
      </c>
      <c r="BQ3151" t="s">
        <v>5700</v>
      </c>
      <c r="BR3151" t="s">
        <v>3859</v>
      </c>
      <c r="BS3151" t="s">
        <v>3859</v>
      </c>
      <c r="BT3151" t="s">
        <v>3859</v>
      </c>
      <c r="BU3151" t="s">
        <v>1517</v>
      </c>
      <c r="BV3151" t="s">
        <v>5701</v>
      </c>
    </row>
    <row r="3152" spans="1:74" x14ac:dyDescent="0.2">
      <c r="A3152" t="s">
        <v>1519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35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 t="s">
        <v>1519</v>
      </c>
      <c r="BN3152" t="s">
        <v>3848</v>
      </c>
      <c r="BO3152" t="s">
        <v>3861</v>
      </c>
      <c r="BP3152" t="s">
        <v>3862</v>
      </c>
      <c r="BQ3152" t="s">
        <v>4017</v>
      </c>
      <c r="BR3152" t="s">
        <v>4157</v>
      </c>
      <c r="BS3152" t="s">
        <v>4158</v>
      </c>
      <c r="BT3152" t="s">
        <v>3859</v>
      </c>
      <c r="BU3152" t="s">
        <v>1519</v>
      </c>
      <c r="BV3152" t="s">
        <v>5703</v>
      </c>
    </row>
    <row r="3153" spans="1:74" x14ac:dyDescent="0.2">
      <c r="A3153" t="s">
        <v>1532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27</v>
      </c>
      <c r="BE3153">
        <v>0</v>
      </c>
      <c r="BF3153">
        <v>0</v>
      </c>
      <c r="BG3153">
        <v>7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 t="s">
        <v>1532</v>
      </c>
      <c r="BN3153" t="s">
        <v>3848</v>
      </c>
      <c r="BO3153" t="s">
        <v>3861</v>
      </c>
      <c r="BP3153" t="s">
        <v>3862</v>
      </c>
      <c r="BQ3153" t="s">
        <v>4043</v>
      </c>
      <c r="BR3153" t="s">
        <v>5716</v>
      </c>
      <c r="BS3153" t="s">
        <v>5717</v>
      </c>
      <c r="BT3153" t="s">
        <v>3859</v>
      </c>
      <c r="BU3153" t="s">
        <v>1532</v>
      </c>
      <c r="BV3153" t="s">
        <v>5718</v>
      </c>
    </row>
    <row r="3154" spans="1:74" x14ac:dyDescent="0.2">
      <c r="A3154" t="s">
        <v>1550</v>
      </c>
      <c r="B3154">
        <v>0</v>
      </c>
      <c r="C3154">
        <v>0</v>
      </c>
      <c r="D3154">
        <v>9</v>
      </c>
      <c r="E3154">
        <v>0</v>
      </c>
      <c r="F3154">
        <v>0</v>
      </c>
      <c r="G3154">
        <v>9</v>
      </c>
      <c r="H3154">
        <v>0</v>
      </c>
      <c r="I3154">
        <v>2</v>
      </c>
      <c r="J3154">
        <v>3</v>
      </c>
      <c r="K3154">
        <v>0</v>
      </c>
      <c r="L3154">
        <v>0</v>
      </c>
      <c r="M3154">
        <v>10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 t="s">
        <v>1550</v>
      </c>
      <c r="BN3154" t="s">
        <v>3848</v>
      </c>
      <c r="BO3154" t="s">
        <v>3861</v>
      </c>
      <c r="BP3154" t="s">
        <v>3862</v>
      </c>
      <c r="BQ3154" t="s">
        <v>4043</v>
      </c>
      <c r="BR3154" t="s">
        <v>5267</v>
      </c>
      <c r="BS3154" t="s">
        <v>5739</v>
      </c>
      <c r="BT3154" t="s">
        <v>3859</v>
      </c>
      <c r="BU3154" t="s">
        <v>1550</v>
      </c>
      <c r="BV3154" t="s">
        <v>5740</v>
      </c>
    </row>
    <row r="3155" spans="1:74" x14ac:dyDescent="0.2">
      <c r="A3155" t="s">
        <v>1596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32</v>
      </c>
      <c r="BL3155">
        <v>0</v>
      </c>
      <c r="BM3155" t="s">
        <v>1596</v>
      </c>
      <c r="BN3155" t="s">
        <v>3848</v>
      </c>
      <c r="BO3155" t="s">
        <v>3861</v>
      </c>
      <c r="BP3155" t="s">
        <v>3862</v>
      </c>
      <c r="BQ3155" t="s">
        <v>3878</v>
      </c>
      <c r="BR3155" t="s">
        <v>3879</v>
      </c>
      <c r="BS3155" t="s">
        <v>3859</v>
      </c>
      <c r="BT3155" t="s">
        <v>3859</v>
      </c>
      <c r="BU3155" t="s">
        <v>1596</v>
      </c>
      <c r="BV3155" t="s">
        <v>5792</v>
      </c>
    </row>
    <row r="3156" spans="1:74" x14ac:dyDescent="0.2">
      <c r="A3156" t="s">
        <v>1608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16</v>
      </c>
      <c r="BE3156">
        <v>0</v>
      </c>
      <c r="BF3156">
        <v>0</v>
      </c>
      <c r="BG3156">
        <v>15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 t="s">
        <v>1608</v>
      </c>
      <c r="BN3156" t="s">
        <v>3848</v>
      </c>
      <c r="BO3156" t="s">
        <v>3861</v>
      </c>
      <c r="BP3156" t="s">
        <v>3862</v>
      </c>
      <c r="BQ3156" t="s">
        <v>4043</v>
      </c>
      <c r="BR3156" t="s">
        <v>5267</v>
      </c>
      <c r="BS3156" t="s">
        <v>5804</v>
      </c>
      <c r="BT3156" t="s">
        <v>3859</v>
      </c>
      <c r="BU3156" t="s">
        <v>1608</v>
      </c>
      <c r="BV3156" t="s">
        <v>5805</v>
      </c>
    </row>
    <row r="3157" spans="1:74" x14ac:dyDescent="0.2">
      <c r="A3157" t="s">
        <v>1613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31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 t="s">
        <v>1613</v>
      </c>
      <c r="BN3157" t="s">
        <v>3848</v>
      </c>
      <c r="BO3157" t="s">
        <v>3861</v>
      </c>
      <c r="BP3157" t="s">
        <v>3862</v>
      </c>
      <c r="BQ3157" t="s">
        <v>4043</v>
      </c>
      <c r="BR3157" t="s">
        <v>4201</v>
      </c>
      <c r="BS3157" t="s">
        <v>3859</v>
      </c>
      <c r="BT3157" t="s">
        <v>3859</v>
      </c>
      <c r="BU3157" t="s">
        <v>1613</v>
      </c>
      <c r="BV3157" t="s">
        <v>5810</v>
      </c>
    </row>
    <row r="3158" spans="1:74" x14ac:dyDescent="0.2">
      <c r="A3158" t="s">
        <v>1640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30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 t="s">
        <v>1640</v>
      </c>
      <c r="BN3158" t="s">
        <v>3848</v>
      </c>
      <c r="BO3158" t="s">
        <v>3861</v>
      </c>
      <c r="BP3158" t="s">
        <v>3862</v>
      </c>
      <c r="BQ3158" t="s">
        <v>4043</v>
      </c>
      <c r="BR3158" t="s">
        <v>4201</v>
      </c>
      <c r="BS3158" t="s">
        <v>5841</v>
      </c>
      <c r="BT3158" t="s">
        <v>3859</v>
      </c>
      <c r="BU3158" t="s">
        <v>1640</v>
      </c>
      <c r="BV3158" t="s">
        <v>5842</v>
      </c>
    </row>
    <row r="3159" spans="1:74" x14ac:dyDescent="0.2">
      <c r="A3159" t="s">
        <v>1682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29</v>
      </c>
      <c r="BL3159">
        <v>0</v>
      </c>
      <c r="BM3159" t="s">
        <v>1682</v>
      </c>
      <c r="BN3159" t="s">
        <v>3848</v>
      </c>
      <c r="BO3159" t="s">
        <v>3861</v>
      </c>
      <c r="BP3159" t="s">
        <v>4558</v>
      </c>
      <c r="BQ3159" t="s">
        <v>4559</v>
      </c>
      <c r="BR3159" t="s">
        <v>3859</v>
      </c>
      <c r="BS3159" t="s">
        <v>3859</v>
      </c>
      <c r="BT3159" t="s">
        <v>3859</v>
      </c>
      <c r="BU3159" t="s">
        <v>1682</v>
      </c>
      <c r="BV3159" t="s">
        <v>5888</v>
      </c>
    </row>
    <row r="3160" spans="1:74" x14ac:dyDescent="0.2">
      <c r="A3160" t="s">
        <v>1702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6</v>
      </c>
      <c r="K3160">
        <v>22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 t="s">
        <v>1702</v>
      </c>
      <c r="BN3160" t="s">
        <v>3848</v>
      </c>
      <c r="BO3160" t="s">
        <v>3861</v>
      </c>
      <c r="BP3160" t="s">
        <v>3859</v>
      </c>
      <c r="BQ3160" t="s">
        <v>3859</v>
      </c>
      <c r="BR3160" t="s">
        <v>3859</v>
      </c>
      <c r="BS3160" t="s">
        <v>3859</v>
      </c>
      <c r="BT3160" t="s">
        <v>3859</v>
      </c>
      <c r="BU3160" t="s">
        <v>1702</v>
      </c>
      <c r="BV3160" t="s">
        <v>5910</v>
      </c>
    </row>
    <row r="3161" spans="1:74" x14ac:dyDescent="0.2">
      <c r="A3161" t="s">
        <v>1717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28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 t="s">
        <v>1717</v>
      </c>
      <c r="BN3161" t="s">
        <v>3848</v>
      </c>
      <c r="BO3161" t="s">
        <v>3861</v>
      </c>
      <c r="BP3161" t="s">
        <v>3862</v>
      </c>
      <c r="BQ3161" t="s">
        <v>3863</v>
      </c>
      <c r="BR3161" t="s">
        <v>4004</v>
      </c>
      <c r="BS3161" t="s">
        <v>4005</v>
      </c>
      <c r="BT3161" t="s">
        <v>3859</v>
      </c>
      <c r="BU3161" t="s">
        <v>1717</v>
      </c>
      <c r="BV3161" t="s">
        <v>5927</v>
      </c>
    </row>
    <row r="3162" spans="1:74" x14ac:dyDescent="0.2">
      <c r="A3162" t="s">
        <v>1721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28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 t="s">
        <v>1721</v>
      </c>
      <c r="BN3162" t="s">
        <v>3848</v>
      </c>
      <c r="BO3162" t="s">
        <v>3861</v>
      </c>
      <c r="BP3162" t="s">
        <v>3862</v>
      </c>
      <c r="BQ3162" t="s">
        <v>4043</v>
      </c>
      <c r="BR3162" t="s">
        <v>5932</v>
      </c>
      <c r="BS3162" t="s">
        <v>5933</v>
      </c>
      <c r="BT3162" t="s">
        <v>3859</v>
      </c>
      <c r="BU3162" t="s">
        <v>1721</v>
      </c>
      <c r="BV3162" t="s">
        <v>5934</v>
      </c>
    </row>
    <row r="3163" spans="1:74" x14ac:dyDescent="0.2">
      <c r="A3163" t="s">
        <v>1742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27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 t="s">
        <v>1742</v>
      </c>
      <c r="BN3163" t="s">
        <v>3848</v>
      </c>
      <c r="BO3163" t="s">
        <v>3861</v>
      </c>
      <c r="BP3163" t="s">
        <v>3859</v>
      </c>
      <c r="BQ3163" t="s">
        <v>3859</v>
      </c>
      <c r="BR3163" t="s">
        <v>3859</v>
      </c>
      <c r="BS3163" t="s">
        <v>3859</v>
      </c>
      <c r="BT3163" t="s">
        <v>3859</v>
      </c>
      <c r="BU3163" t="s">
        <v>1742</v>
      </c>
      <c r="BV3163" t="s">
        <v>5956</v>
      </c>
    </row>
    <row r="3164" spans="1:74" x14ac:dyDescent="0.2">
      <c r="A3164" t="s">
        <v>1752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17</v>
      </c>
      <c r="BE3164">
        <v>0</v>
      </c>
      <c r="BF3164">
        <v>0</v>
      </c>
      <c r="BG3164">
        <v>10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 t="s">
        <v>1752</v>
      </c>
      <c r="BN3164" t="s">
        <v>3848</v>
      </c>
      <c r="BO3164" t="s">
        <v>3861</v>
      </c>
      <c r="BP3164" t="s">
        <v>3862</v>
      </c>
      <c r="BQ3164" t="s">
        <v>4043</v>
      </c>
      <c r="BR3164" t="s">
        <v>4943</v>
      </c>
      <c r="BS3164" t="s">
        <v>5966</v>
      </c>
      <c r="BT3164" t="s">
        <v>3859</v>
      </c>
      <c r="BU3164" t="s">
        <v>1752</v>
      </c>
      <c r="BV3164" t="s">
        <v>5967</v>
      </c>
    </row>
    <row r="3165" spans="1:74" x14ac:dyDescent="0.2">
      <c r="A3165" t="s">
        <v>1780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26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 t="s">
        <v>1780</v>
      </c>
      <c r="BN3165" t="s">
        <v>3848</v>
      </c>
      <c r="BO3165" t="s">
        <v>3861</v>
      </c>
      <c r="BP3165" t="s">
        <v>3862</v>
      </c>
      <c r="BQ3165" t="s">
        <v>3878</v>
      </c>
      <c r="BR3165" t="s">
        <v>3879</v>
      </c>
      <c r="BS3165" t="s">
        <v>4052</v>
      </c>
      <c r="BT3165" t="s">
        <v>3859</v>
      </c>
      <c r="BU3165" t="s">
        <v>1780</v>
      </c>
      <c r="BV3165" t="s">
        <v>5999</v>
      </c>
    </row>
    <row r="3166" spans="1:74" x14ac:dyDescent="0.2">
      <c r="A3166" t="s">
        <v>1781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26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 t="s">
        <v>1781</v>
      </c>
      <c r="BN3166" t="s">
        <v>3848</v>
      </c>
      <c r="BO3166" t="s">
        <v>3861</v>
      </c>
      <c r="BP3166" t="s">
        <v>3862</v>
      </c>
      <c r="BQ3166" t="s">
        <v>4043</v>
      </c>
      <c r="BR3166" t="s">
        <v>4201</v>
      </c>
      <c r="BS3166" t="s">
        <v>6000</v>
      </c>
      <c r="BT3166" t="s">
        <v>3859</v>
      </c>
      <c r="BU3166" t="s">
        <v>1781</v>
      </c>
      <c r="BV3166" t="s">
        <v>6001</v>
      </c>
    </row>
    <row r="3167" spans="1:74" x14ac:dyDescent="0.2">
      <c r="A3167" t="s">
        <v>1784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5</v>
      </c>
      <c r="BE3167">
        <v>0</v>
      </c>
      <c r="BF3167">
        <v>0</v>
      </c>
      <c r="BG3167">
        <v>21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 t="s">
        <v>1784</v>
      </c>
      <c r="BN3167" t="s">
        <v>3848</v>
      </c>
      <c r="BO3167" t="s">
        <v>3861</v>
      </c>
      <c r="BP3167" t="s">
        <v>3862</v>
      </c>
      <c r="BQ3167" t="s">
        <v>4043</v>
      </c>
      <c r="BR3167" t="s">
        <v>3859</v>
      </c>
      <c r="BS3167" t="s">
        <v>3859</v>
      </c>
      <c r="BT3167" t="s">
        <v>3859</v>
      </c>
      <c r="BU3167" t="s">
        <v>1784</v>
      </c>
      <c r="BV3167" t="s">
        <v>6004</v>
      </c>
    </row>
    <row r="3168" spans="1:74" x14ac:dyDescent="0.2">
      <c r="A3168" t="s">
        <v>1801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18</v>
      </c>
      <c r="AV3168">
        <v>0</v>
      </c>
      <c r="AW3168">
        <v>0</v>
      </c>
      <c r="AX3168">
        <v>0</v>
      </c>
      <c r="AY3168">
        <v>7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 t="s">
        <v>1801</v>
      </c>
      <c r="BN3168" t="s">
        <v>3848</v>
      </c>
      <c r="BO3168" t="s">
        <v>3861</v>
      </c>
      <c r="BP3168" t="s">
        <v>4558</v>
      </c>
      <c r="BQ3168" t="s">
        <v>3859</v>
      </c>
      <c r="BR3168" t="s">
        <v>3859</v>
      </c>
      <c r="BS3168" t="s">
        <v>3859</v>
      </c>
      <c r="BT3168" t="s">
        <v>3859</v>
      </c>
      <c r="BU3168" t="s">
        <v>1801</v>
      </c>
      <c r="BV3168" t="s">
        <v>6022</v>
      </c>
    </row>
    <row r="3169" spans="1:74" x14ac:dyDescent="0.2">
      <c r="A3169" t="s">
        <v>1803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25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 t="s">
        <v>1803</v>
      </c>
      <c r="BN3169" t="s">
        <v>3848</v>
      </c>
      <c r="BO3169" t="s">
        <v>3861</v>
      </c>
      <c r="BP3169" t="s">
        <v>3862</v>
      </c>
      <c r="BQ3169" t="s">
        <v>4043</v>
      </c>
      <c r="BR3169" t="s">
        <v>4201</v>
      </c>
      <c r="BS3169" t="s">
        <v>6024</v>
      </c>
      <c r="BT3169" t="s">
        <v>3859</v>
      </c>
      <c r="BU3169" t="s">
        <v>1803</v>
      </c>
      <c r="BV3169" t="s">
        <v>6025</v>
      </c>
    </row>
    <row r="3170" spans="1:74" x14ac:dyDescent="0.2">
      <c r="A3170" t="s">
        <v>1812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25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 t="s">
        <v>1812</v>
      </c>
      <c r="BN3170" t="s">
        <v>3848</v>
      </c>
      <c r="BO3170" t="s">
        <v>3861</v>
      </c>
      <c r="BP3170" t="s">
        <v>3862</v>
      </c>
      <c r="BQ3170" t="s">
        <v>3863</v>
      </c>
      <c r="BR3170" t="s">
        <v>4004</v>
      </c>
      <c r="BS3170" t="s">
        <v>4005</v>
      </c>
      <c r="BT3170" t="s">
        <v>3859</v>
      </c>
      <c r="BU3170" t="s">
        <v>1812</v>
      </c>
      <c r="BV3170" t="s">
        <v>6034</v>
      </c>
    </row>
    <row r="3171" spans="1:74" x14ac:dyDescent="0.2">
      <c r="A3171" t="s">
        <v>1818</v>
      </c>
      <c r="B3171">
        <v>0</v>
      </c>
      <c r="C3171">
        <v>22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2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 t="s">
        <v>1818</v>
      </c>
      <c r="BN3171" t="s">
        <v>3848</v>
      </c>
      <c r="BO3171" t="s">
        <v>3861</v>
      </c>
      <c r="BP3171" t="s">
        <v>3859</v>
      </c>
      <c r="BQ3171" t="s">
        <v>3859</v>
      </c>
      <c r="BR3171" t="s">
        <v>3859</v>
      </c>
      <c r="BS3171" t="s">
        <v>3859</v>
      </c>
      <c r="BT3171" t="s">
        <v>3859</v>
      </c>
      <c r="BU3171" t="s">
        <v>1818</v>
      </c>
      <c r="BV3171" t="s">
        <v>6043</v>
      </c>
    </row>
    <row r="3172" spans="1:74" x14ac:dyDescent="0.2">
      <c r="A3172" t="s">
        <v>1833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24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 t="s">
        <v>1833</v>
      </c>
      <c r="BN3172" t="s">
        <v>3848</v>
      </c>
      <c r="BO3172" t="s">
        <v>3861</v>
      </c>
      <c r="BP3172" t="s">
        <v>3859</v>
      </c>
      <c r="BQ3172" t="s">
        <v>3859</v>
      </c>
      <c r="BR3172" t="s">
        <v>3859</v>
      </c>
      <c r="BS3172" t="s">
        <v>3859</v>
      </c>
      <c r="BT3172" t="s">
        <v>3859</v>
      </c>
      <c r="BU3172" t="s">
        <v>1833</v>
      </c>
      <c r="BV3172" t="s">
        <v>6058</v>
      </c>
    </row>
    <row r="3173" spans="1:74" x14ac:dyDescent="0.2">
      <c r="A3173" t="s">
        <v>1846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24</v>
      </c>
      <c r="BL3173">
        <v>0</v>
      </c>
      <c r="BM3173" t="s">
        <v>1846</v>
      </c>
      <c r="BN3173" t="s">
        <v>3848</v>
      </c>
      <c r="BO3173" t="s">
        <v>3861</v>
      </c>
      <c r="BP3173" t="s">
        <v>4558</v>
      </c>
      <c r="BQ3173" t="s">
        <v>3859</v>
      </c>
      <c r="BR3173" t="s">
        <v>3859</v>
      </c>
      <c r="BS3173" t="s">
        <v>3859</v>
      </c>
      <c r="BT3173" t="s">
        <v>3859</v>
      </c>
      <c r="BU3173" t="s">
        <v>1846</v>
      </c>
      <c r="BV3173" t="s">
        <v>6076</v>
      </c>
    </row>
    <row r="3174" spans="1:74" x14ac:dyDescent="0.2">
      <c r="A3174" t="s">
        <v>1853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8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16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 t="s">
        <v>1853</v>
      </c>
      <c r="BN3174" t="s">
        <v>3848</v>
      </c>
      <c r="BO3174" t="s">
        <v>3861</v>
      </c>
      <c r="BP3174" t="s">
        <v>3862</v>
      </c>
      <c r="BQ3174" t="s">
        <v>3878</v>
      </c>
      <c r="BR3174" t="s">
        <v>3879</v>
      </c>
      <c r="BS3174" t="s">
        <v>3880</v>
      </c>
      <c r="BT3174" t="s">
        <v>3859</v>
      </c>
      <c r="BU3174" t="s">
        <v>1853</v>
      </c>
      <c r="BV3174" t="s">
        <v>6083</v>
      </c>
    </row>
    <row r="3175" spans="1:74" x14ac:dyDescent="0.2">
      <c r="A3175" t="s">
        <v>1872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23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 t="s">
        <v>1872</v>
      </c>
      <c r="BN3175" t="s">
        <v>3848</v>
      </c>
      <c r="BO3175" t="s">
        <v>3861</v>
      </c>
      <c r="BP3175" t="s">
        <v>3862</v>
      </c>
      <c r="BQ3175" t="s">
        <v>3859</v>
      </c>
      <c r="BR3175" t="s">
        <v>3859</v>
      </c>
      <c r="BS3175" t="s">
        <v>3859</v>
      </c>
      <c r="BT3175" t="s">
        <v>3859</v>
      </c>
      <c r="BU3175" t="s">
        <v>1872</v>
      </c>
      <c r="BV3175" t="s">
        <v>6102</v>
      </c>
    </row>
    <row r="3176" spans="1:74" x14ac:dyDescent="0.2">
      <c r="A3176" t="s">
        <v>1897</v>
      </c>
      <c r="B3176">
        <v>0</v>
      </c>
      <c r="C3176">
        <v>22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 t="s">
        <v>1897</v>
      </c>
      <c r="BN3176" t="s">
        <v>3848</v>
      </c>
      <c r="BO3176" t="s">
        <v>3861</v>
      </c>
      <c r="BP3176" t="s">
        <v>4558</v>
      </c>
      <c r="BQ3176" t="s">
        <v>4559</v>
      </c>
      <c r="BR3176" t="s">
        <v>3859</v>
      </c>
      <c r="BS3176" t="s">
        <v>3859</v>
      </c>
      <c r="BT3176" t="s">
        <v>3859</v>
      </c>
      <c r="BU3176" t="s">
        <v>1897</v>
      </c>
      <c r="BV3176" t="s">
        <v>6135</v>
      </c>
    </row>
    <row r="3177" spans="1:74" x14ac:dyDescent="0.2">
      <c r="A3177" t="s">
        <v>1898</v>
      </c>
      <c r="B3177">
        <v>0</v>
      </c>
      <c r="C3177">
        <v>22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 t="s">
        <v>1898</v>
      </c>
      <c r="BN3177" t="s">
        <v>3848</v>
      </c>
      <c r="BO3177" t="s">
        <v>3861</v>
      </c>
      <c r="BP3177" t="s">
        <v>4558</v>
      </c>
      <c r="BQ3177" t="s">
        <v>4559</v>
      </c>
      <c r="BR3177" t="s">
        <v>3859</v>
      </c>
      <c r="BS3177" t="s">
        <v>3859</v>
      </c>
      <c r="BT3177" t="s">
        <v>3859</v>
      </c>
      <c r="BU3177" t="s">
        <v>1898</v>
      </c>
      <c r="BV3177" t="s">
        <v>6136</v>
      </c>
    </row>
    <row r="3178" spans="1:74" x14ac:dyDescent="0.2">
      <c r="A3178" t="s">
        <v>1932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22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 t="s">
        <v>1932</v>
      </c>
      <c r="BN3178" t="s">
        <v>3848</v>
      </c>
      <c r="BO3178" t="s">
        <v>3861</v>
      </c>
      <c r="BP3178" t="s">
        <v>3862</v>
      </c>
      <c r="BQ3178" t="s">
        <v>5538</v>
      </c>
      <c r="BR3178" t="s">
        <v>5539</v>
      </c>
      <c r="BS3178" t="s">
        <v>5540</v>
      </c>
      <c r="BT3178" t="s">
        <v>3859</v>
      </c>
      <c r="BU3178" t="s">
        <v>1932</v>
      </c>
      <c r="BV3178" t="s">
        <v>6171</v>
      </c>
    </row>
    <row r="3179" spans="1:74" x14ac:dyDescent="0.2">
      <c r="A3179" t="s">
        <v>1945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22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 t="s">
        <v>1945</v>
      </c>
      <c r="BN3179" t="s">
        <v>3848</v>
      </c>
      <c r="BO3179" t="s">
        <v>3861</v>
      </c>
      <c r="BP3179" t="s">
        <v>3862</v>
      </c>
      <c r="BQ3179" t="s">
        <v>3863</v>
      </c>
      <c r="BR3179" t="s">
        <v>4004</v>
      </c>
      <c r="BS3179" t="s">
        <v>4005</v>
      </c>
      <c r="BT3179" t="s">
        <v>3859</v>
      </c>
      <c r="BU3179" t="s">
        <v>1945</v>
      </c>
      <c r="BV3179" t="s">
        <v>6184</v>
      </c>
    </row>
    <row r="3180" spans="1:74" x14ac:dyDescent="0.2">
      <c r="A3180" t="s">
        <v>1969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21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 t="s">
        <v>1969</v>
      </c>
      <c r="BN3180" t="s">
        <v>3848</v>
      </c>
      <c r="BO3180" t="s">
        <v>3861</v>
      </c>
      <c r="BP3180" t="s">
        <v>3862</v>
      </c>
      <c r="BQ3180" t="s">
        <v>3859</v>
      </c>
      <c r="BR3180" t="s">
        <v>3859</v>
      </c>
      <c r="BS3180" t="s">
        <v>3859</v>
      </c>
      <c r="BT3180" t="s">
        <v>3859</v>
      </c>
      <c r="BU3180" t="s">
        <v>1969</v>
      </c>
      <c r="BV3180" t="s">
        <v>6208</v>
      </c>
    </row>
    <row r="3181" spans="1:74" x14ac:dyDescent="0.2">
      <c r="A3181" t="s">
        <v>1972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21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 t="s">
        <v>1972</v>
      </c>
      <c r="BN3181" t="s">
        <v>3848</v>
      </c>
      <c r="BO3181" t="s">
        <v>3861</v>
      </c>
      <c r="BP3181" t="s">
        <v>3862</v>
      </c>
      <c r="BQ3181" t="s">
        <v>4017</v>
      </c>
      <c r="BR3181" t="s">
        <v>4018</v>
      </c>
      <c r="BS3181" t="s">
        <v>6211</v>
      </c>
      <c r="BT3181" t="s">
        <v>3859</v>
      </c>
      <c r="BU3181" t="s">
        <v>1972</v>
      </c>
      <c r="BV3181" t="s">
        <v>6212</v>
      </c>
    </row>
    <row r="3182" spans="1:74" x14ac:dyDescent="0.2">
      <c r="A3182" t="s">
        <v>1974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21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 t="s">
        <v>1974</v>
      </c>
      <c r="BN3182" t="s">
        <v>3848</v>
      </c>
      <c r="BO3182" t="s">
        <v>3861</v>
      </c>
      <c r="BP3182" t="s">
        <v>3862</v>
      </c>
      <c r="BQ3182" t="s">
        <v>3878</v>
      </c>
      <c r="BR3182" t="s">
        <v>3879</v>
      </c>
      <c r="BS3182" t="s">
        <v>4378</v>
      </c>
      <c r="BT3182" t="s">
        <v>3859</v>
      </c>
      <c r="BU3182" t="s">
        <v>1974</v>
      </c>
      <c r="BV3182" t="s">
        <v>6215</v>
      </c>
    </row>
    <row r="3183" spans="1:74" x14ac:dyDescent="0.2">
      <c r="A3183" t="s">
        <v>1975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21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 t="s">
        <v>1975</v>
      </c>
      <c r="BN3183" t="s">
        <v>3848</v>
      </c>
      <c r="BO3183" t="s">
        <v>3861</v>
      </c>
      <c r="BP3183" t="s">
        <v>3862</v>
      </c>
      <c r="BQ3183" t="s">
        <v>4017</v>
      </c>
      <c r="BR3183" t="s">
        <v>4018</v>
      </c>
      <c r="BS3183" t="s">
        <v>3859</v>
      </c>
      <c r="BT3183" t="s">
        <v>3859</v>
      </c>
      <c r="BU3183" t="s">
        <v>1975</v>
      </c>
      <c r="BV3183" t="s">
        <v>6216</v>
      </c>
    </row>
    <row r="3184" spans="1:74" x14ac:dyDescent="0.2">
      <c r="A3184" t="s">
        <v>1993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17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2</v>
      </c>
      <c r="AZ3184">
        <v>0</v>
      </c>
      <c r="BA3184">
        <v>0</v>
      </c>
      <c r="BB3184">
        <v>0</v>
      </c>
      <c r="BC3184">
        <v>2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 t="s">
        <v>1993</v>
      </c>
      <c r="BN3184" t="s">
        <v>3848</v>
      </c>
      <c r="BO3184" t="s">
        <v>3861</v>
      </c>
      <c r="BP3184" t="s">
        <v>3862</v>
      </c>
      <c r="BQ3184" t="s">
        <v>3863</v>
      </c>
      <c r="BR3184" t="s">
        <v>3864</v>
      </c>
      <c r="BS3184" t="s">
        <v>3865</v>
      </c>
      <c r="BT3184" t="s">
        <v>3859</v>
      </c>
      <c r="BU3184" t="s">
        <v>1993</v>
      </c>
      <c r="BV3184" t="s">
        <v>6235</v>
      </c>
    </row>
    <row r="3185" spans="1:74" x14ac:dyDescent="0.2">
      <c r="A3185" t="s">
        <v>2007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20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 t="s">
        <v>2007</v>
      </c>
      <c r="BN3185" t="s">
        <v>3848</v>
      </c>
      <c r="BO3185" t="s">
        <v>3861</v>
      </c>
      <c r="BP3185" t="s">
        <v>4558</v>
      </c>
      <c r="BQ3185" t="s">
        <v>3859</v>
      </c>
      <c r="BR3185" t="s">
        <v>3859</v>
      </c>
      <c r="BS3185" t="s">
        <v>3859</v>
      </c>
      <c r="BT3185" t="s">
        <v>3859</v>
      </c>
      <c r="BU3185" t="s">
        <v>2007</v>
      </c>
      <c r="BV3185" t="s">
        <v>6250</v>
      </c>
    </row>
    <row r="3186" spans="1:74" x14ac:dyDescent="0.2">
      <c r="A3186" t="s">
        <v>2020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10</v>
      </c>
      <c r="BE3186">
        <v>0</v>
      </c>
      <c r="BF3186">
        <v>0</v>
      </c>
      <c r="BG3186">
        <v>10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 t="s">
        <v>2020</v>
      </c>
      <c r="BN3186" t="s">
        <v>3848</v>
      </c>
      <c r="BO3186" t="s">
        <v>3861</v>
      </c>
      <c r="BP3186" t="s">
        <v>3862</v>
      </c>
      <c r="BQ3186" t="s">
        <v>3863</v>
      </c>
      <c r="BR3186" t="s">
        <v>4004</v>
      </c>
      <c r="BS3186" t="s">
        <v>4005</v>
      </c>
      <c r="BT3186" t="s">
        <v>3859</v>
      </c>
      <c r="BU3186" t="s">
        <v>2020</v>
      </c>
      <c r="BV3186" t="s">
        <v>6263</v>
      </c>
    </row>
    <row r="3187" spans="1:74" x14ac:dyDescent="0.2">
      <c r="A3187" t="s">
        <v>2024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20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 t="s">
        <v>2024</v>
      </c>
      <c r="BN3187" t="s">
        <v>3848</v>
      </c>
      <c r="BO3187" t="s">
        <v>3861</v>
      </c>
      <c r="BP3187" t="s">
        <v>3862</v>
      </c>
      <c r="BQ3187" t="s">
        <v>3863</v>
      </c>
      <c r="BR3187" t="s">
        <v>4004</v>
      </c>
      <c r="BS3187" t="s">
        <v>6267</v>
      </c>
      <c r="BT3187" t="s">
        <v>3859</v>
      </c>
      <c r="BU3187" t="s">
        <v>2024</v>
      </c>
      <c r="BV3187" t="s">
        <v>6268</v>
      </c>
    </row>
    <row r="3188" spans="1:74" x14ac:dyDescent="0.2">
      <c r="A3188" t="s">
        <v>2040</v>
      </c>
      <c r="B3188">
        <v>4</v>
      </c>
      <c r="C3188">
        <v>2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3</v>
      </c>
      <c r="K3188">
        <v>0</v>
      </c>
      <c r="L3188">
        <v>0</v>
      </c>
      <c r="M3188">
        <v>0</v>
      </c>
      <c r="N3188">
        <v>0</v>
      </c>
      <c r="O3188">
        <v>10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 t="s">
        <v>2040</v>
      </c>
      <c r="BN3188" t="s">
        <v>3848</v>
      </c>
      <c r="BO3188" t="s">
        <v>3861</v>
      </c>
      <c r="BP3188" t="s">
        <v>3862</v>
      </c>
      <c r="BQ3188" t="s">
        <v>3878</v>
      </c>
      <c r="BR3188" t="s">
        <v>5337</v>
      </c>
      <c r="BS3188" t="s">
        <v>6287</v>
      </c>
      <c r="BT3188" t="s">
        <v>3859</v>
      </c>
      <c r="BU3188" t="s">
        <v>2040</v>
      </c>
      <c r="BV3188" t="s">
        <v>6288</v>
      </c>
    </row>
    <row r="3189" spans="1:74" x14ac:dyDescent="0.2">
      <c r="A3189" t="s">
        <v>2043</v>
      </c>
      <c r="B3189">
        <v>0</v>
      </c>
      <c r="C3189">
        <v>12</v>
      </c>
      <c r="D3189">
        <v>0</v>
      </c>
      <c r="E3189">
        <v>0</v>
      </c>
      <c r="F3189">
        <v>0</v>
      </c>
      <c r="G3189">
        <v>7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 t="s">
        <v>2043</v>
      </c>
      <c r="BN3189" t="s">
        <v>3848</v>
      </c>
      <c r="BO3189" t="s">
        <v>3861</v>
      </c>
      <c r="BP3189" t="s">
        <v>4558</v>
      </c>
      <c r="BQ3189" t="s">
        <v>4559</v>
      </c>
      <c r="BR3189" t="s">
        <v>3859</v>
      </c>
      <c r="BS3189" t="s">
        <v>3859</v>
      </c>
      <c r="BT3189" t="s">
        <v>3859</v>
      </c>
      <c r="BU3189" t="s">
        <v>2043</v>
      </c>
      <c r="BV3189" t="s">
        <v>6291</v>
      </c>
    </row>
    <row r="3190" spans="1:74" x14ac:dyDescent="0.2">
      <c r="A3190" t="s">
        <v>2046</v>
      </c>
      <c r="B3190">
        <v>0</v>
      </c>
      <c r="C3190">
        <v>0</v>
      </c>
      <c r="D3190">
        <v>0</v>
      </c>
      <c r="E3190">
        <v>0</v>
      </c>
      <c r="F3190">
        <v>7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12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 t="s">
        <v>2046</v>
      </c>
      <c r="BN3190" t="s">
        <v>3848</v>
      </c>
      <c r="BO3190" t="s">
        <v>3861</v>
      </c>
      <c r="BP3190" t="s">
        <v>4558</v>
      </c>
      <c r="BQ3190" t="s">
        <v>4559</v>
      </c>
      <c r="BR3190" t="s">
        <v>3859</v>
      </c>
      <c r="BS3190" t="s">
        <v>3859</v>
      </c>
      <c r="BT3190" t="s">
        <v>3859</v>
      </c>
      <c r="BU3190" t="s">
        <v>2046</v>
      </c>
      <c r="BV3190" t="s">
        <v>6294</v>
      </c>
    </row>
    <row r="3191" spans="1:74" x14ac:dyDescent="0.2">
      <c r="A3191" t="s">
        <v>2054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7</v>
      </c>
      <c r="K3191">
        <v>12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 t="s">
        <v>2054</v>
      </c>
      <c r="BN3191" t="s">
        <v>3848</v>
      </c>
      <c r="BO3191" t="s">
        <v>3861</v>
      </c>
      <c r="BP3191" t="s">
        <v>4558</v>
      </c>
      <c r="BQ3191" t="s">
        <v>3859</v>
      </c>
      <c r="BR3191" t="s">
        <v>3859</v>
      </c>
      <c r="BS3191" t="s">
        <v>3859</v>
      </c>
      <c r="BT3191" t="s">
        <v>3859</v>
      </c>
      <c r="BU3191" t="s">
        <v>2054</v>
      </c>
      <c r="BV3191" t="s">
        <v>6302</v>
      </c>
    </row>
    <row r="3192" spans="1:74" x14ac:dyDescent="0.2">
      <c r="A3192" t="s">
        <v>2064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19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 t="s">
        <v>2064</v>
      </c>
      <c r="BN3192" t="s">
        <v>3848</v>
      </c>
      <c r="BO3192" t="s">
        <v>3861</v>
      </c>
      <c r="BP3192" t="s">
        <v>3862</v>
      </c>
      <c r="BQ3192" t="s">
        <v>6313</v>
      </c>
      <c r="BR3192" t="s">
        <v>6314</v>
      </c>
      <c r="BS3192" t="s">
        <v>3859</v>
      </c>
      <c r="BT3192" t="s">
        <v>3859</v>
      </c>
      <c r="BU3192" t="s">
        <v>2064</v>
      </c>
      <c r="BV3192" t="s">
        <v>6315</v>
      </c>
    </row>
    <row r="3193" spans="1:74" x14ac:dyDescent="0.2">
      <c r="A3193" t="s">
        <v>2083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19</v>
      </c>
      <c r="BL3193">
        <v>0</v>
      </c>
      <c r="BM3193" t="s">
        <v>2083</v>
      </c>
      <c r="BN3193" t="s">
        <v>3848</v>
      </c>
      <c r="BO3193" t="s">
        <v>3861</v>
      </c>
      <c r="BP3193" t="s">
        <v>4558</v>
      </c>
      <c r="BQ3193" t="s">
        <v>4559</v>
      </c>
      <c r="BR3193" t="s">
        <v>3859</v>
      </c>
      <c r="BS3193" t="s">
        <v>3859</v>
      </c>
      <c r="BT3193" t="s">
        <v>3859</v>
      </c>
      <c r="BU3193" t="s">
        <v>2083</v>
      </c>
      <c r="BV3193" t="s">
        <v>6336</v>
      </c>
    </row>
    <row r="3194" spans="1:74" x14ac:dyDescent="0.2">
      <c r="A3194" t="s">
        <v>2112</v>
      </c>
      <c r="B3194">
        <v>0</v>
      </c>
      <c r="C3194">
        <v>0</v>
      </c>
      <c r="D3194">
        <v>9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3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6</v>
      </c>
      <c r="BL3194">
        <v>0</v>
      </c>
      <c r="BM3194" t="s">
        <v>2112</v>
      </c>
      <c r="BN3194" t="s">
        <v>3848</v>
      </c>
      <c r="BO3194" t="s">
        <v>3861</v>
      </c>
      <c r="BP3194" t="s">
        <v>3859</v>
      </c>
      <c r="BQ3194" t="s">
        <v>3859</v>
      </c>
      <c r="BR3194" t="s">
        <v>3859</v>
      </c>
      <c r="BS3194" t="s">
        <v>3859</v>
      </c>
      <c r="BT3194" t="s">
        <v>3859</v>
      </c>
      <c r="BU3194" t="s">
        <v>2112</v>
      </c>
      <c r="BV3194" t="s">
        <v>6365</v>
      </c>
    </row>
    <row r="3195" spans="1:74" x14ac:dyDescent="0.2">
      <c r="A3195" t="s">
        <v>2114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18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 t="s">
        <v>2114</v>
      </c>
      <c r="BN3195" t="s">
        <v>3848</v>
      </c>
      <c r="BO3195" t="s">
        <v>3861</v>
      </c>
      <c r="BP3195" t="s">
        <v>3862</v>
      </c>
      <c r="BQ3195" t="s">
        <v>4043</v>
      </c>
      <c r="BR3195" t="s">
        <v>4201</v>
      </c>
      <c r="BS3195" t="s">
        <v>6367</v>
      </c>
      <c r="BT3195" t="s">
        <v>3859</v>
      </c>
      <c r="BU3195" t="s">
        <v>2114</v>
      </c>
      <c r="BV3195" t="s">
        <v>6368</v>
      </c>
    </row>
    <row r="3196" spans="1:74" x14ac:dyDescent="0.2">
      <c r="A3196" t="s">
        <v>2130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18</v>
      </c>
      <c r="BL3196">
        <v>0</v>
      </c>
      <c r="BM3196" t="s">
        <v>2130</v>
      </c>
      <c r="BN3196" t="s">
        <v>3848</v>
      </c>
      <c r="BO3196" t="s">
        <v>3861</v>
      </c>
      <c r="BP3196" t="s">
        <v>3862</v>
      </c>
      <c r="BQ3196" t="s">
        <v>4043</v>
      </c>
      <c r="BR3196" t="s">
        <v>4044</v>
      </c>
      <c r="BS3196" t="s">
        <v>6386</v>
      </c>
      <c r="BT3196" t="s">
        <v>3859</v>
      </c>
      <c r="BU3196" t="s">
        <v>2130</v>
      </c>
      <c r="BV3196" t="s">
        <v>6387</v>
      </c>
    </row>
    <row r="3197" spans="1:74" x14ac:dyDescent="0.2">
      <c r="A3197" t="s">
        <v>2131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18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 t="s">
        <v>2131</v>
      </c>
      <c r="BN3197" t="s">
        <v>3848</v>
      </c>
      <c r="BO3197" t="s">
        <v>3861</v>
      </c>
      <c r="BP3197" t="s">
        <v>3862</v>
      </c>
      <c r="BQ3197" t="s">
        <v>4043</v>
      </c>
      <c r="BR3197" t="s">
        <v>5289</v>
      </c>
      <c r="BS3197" t="s">
        <v>5290</v>
      </c>
      <c r="BT3197" t="s">
        <v>3859</v>
      </c>
      <c r="BU3197" t="s">
        <v>2131</v>
      </c>
      <c r="BV3197" t="s">
        <v>6388</v>
      </c>
    </row>
    <row r="3198" spans="1:74" x14ac:dyDescent="0.2">
      <c r="A3198" t="s">
        <v>2154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17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 t="s">
        <v>2154</v>
      </c>
      <c r="BN3198" t="s">
        <v>3848</v>
      </c>
      <c r="BO3198" t="s">
        <v>3861</v>
      </c>
      <c r="BP3198" t="s">
        <v>4558</v>
      </c>
      <c r="BQ3198" t="s">
        <v>4559</v>
      </c>
      <c r="BR3198" t="s">
        <v>3859</v>
      </c>
      <c r="BS3198" t="s">
        <v>3859</v>
      </c>
      <c r="BT3198" t="s">
        <v>3859</v>
      </c>
      <c r="BU3198" t="s">
        <v>2154</v>
      </c>
      <c r="BV3198" t="s">
        <v>6415</v>
      </c>
    </row>
    <row r="3199" spans="1:74" x14ac:dyDescent="0.2">
      <c r="A3199" t="s">
        <v>2157</v>
      </c>
      <c r="B3199">
        <v>0</v>
      </c>
      <c r="C3199">
        <v>0</v>
      </c>
      <c r="D3199">
        <v>5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8</v>
      </c>
      <c r="BL3199">
        <v>4</v>
      </c>
      <c r="BM3199" t="s">
        <v>2157</v>
      </c>
      <c r="BN3199" t="s">
        <v>3848</v>
      </c>
      <c r="BO3199" t="s">
        <v>3861</v>
      </c>
      <c r="BP3199" t="s">
        <v>4558</v>
      </c>
      <c r="BQ3199" t="s">
        <v>6418</v>
      </c>
      <c r="BR3199" t="s">
        <v>6419</v>
      </c>
      <c r="BS3199" t="s">
        <v>3859</v>
      </c>
      <c r="BT3199" t="s">
        <v>3859</v>
      </c>
      <c r="BU3199" t="s">
        <v>2157</v>
      </c>
      <c r="BV3199" t="s">
        <v>6420</v>
      </c>
    </row>
    <row r="3200" spans="1:74" x14ac:dyDescent="0.2">
      <c r="A3200" t="s">
        <v>2161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17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 t="s">
        <v>2161</v>
      </c>
      <c r="BN3200" t="s">
        <v>3848</v>
      </c>
      <c r="BO3200" t="s">
        <v>3861</v>
      </c>
      <c r="BP3200" t="s">
        <v>3862</v>
      </c>
      <c r="BQ3200" t="s">
        <v>3863</v>
      </c>
      <c r="BR3200" t="s">
        <v>4004</v>
      </c>
      <c r="BS3200" t="s">
        <v>4005</v>
      </c>
      <c r="BT3200" t="s">
        <v>3859</v>
      </c>
      <c r="BU3200" t="s">
        <v>2161</v>
      </c>
      <c r="BV3200" t="s">
        <v>6424</v>
      </c>
    </row>
    <row r="3201" spans="1:74" x14ac:dyDescent="0.2">
      <c r="A3201" t="s">
        <v>2167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17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 t="s">
        <v>2167</v>
      </c>
      <c r="BN3201" t="s">
        <v>3848</v>
      </c>
      <c r="BO3201" t="s">
        <v>3861</v>
      </c>
      <c r="BP3201" t="s">
        <v>3862</v>
      </c>
      <c r="BQ3201" t="s">
        <v>4043</v>
      </c>
      <c r="BR3201" t="s">
        <v>6431</v>
      </c>
      <c r="BS3201" t="s">
        <v>6432</v>
      </c>
      <c r="BT3201" t="s">
        <v>3859</v>
      </c>
      <c r="BU3201" t="s">
        <v>2167</v>
      </c>
      <c r="BV3201" t="s">
        <v>6433</v>
      </c>
    </row>
    <row r="3202" spans="1:74" x14ac:dyDescent="0.2">
      <c r="A3202" t="s">
        <v>2168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17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 t="s">
        <v>2168</v>
      </c>
      <c r="BN3202" t="s">
        <v>3848</v>
      </c>
      <c r="BO3202" t="s">
        <v>3861</v>
      </c>
      <c r="BP3202" t="s">
        <v>3862</v>
      </c>
      <c r="BQ3202" t="s">
        <v>4017</v>
      </c>
      <c r="BR3202" t="s">
        <v>4018</v>
      </c>
      <c r="BS3202" t="s">
        <v>6434</v>
      </c>
      <c r="BT3202" t="s">
        <v>3859</v>
      </c>
      <c r="BU3202" t="s">
        <v>2168</v>
      </c>
      <c r="BV3202" t="s">
        <v>6435</v>
      </c>
    </row>
    <row r="3203" spans="1:74" x14ac:dyDescent="0.2">
      <c r="A3203" t="s">
        <v>2169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17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 t="s">
        <v>2169</v>
      </c>
      <c r="BN3203" t="s">
        <v>3848</v>
      </c>
      <c r="BO3203" t="s">
        <v>3861</v>
      </c>
      <c r="BP3203" t="s">
        <v>3862</v>
      </c>
      <c r="BQ3203" t="s">
        <v>3863</v>
      </c>
      <c r="BR3203" t="s">
        <v>4011</v>
      </c>
      <c r="BS3203" t="s">
        <v>4422</v>
      </c>
      <c r="BT3203" t="s">
        <v>3859</v>
      </c>
      <c r="BU3203" t="s">
        <v>2169</v>
      </c>
      <c r="BV3203" t="s">
        <v>6436</v>
      </c>
    </row>
    <row r="3204" spans="1:74" x14ac:dyDescent="0.2">
      <c r="A3204" t="s">
        <v>2217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16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 t="s">
        <v>2217</v>
      </c>
      <c r="BN3204" t="s">
        <v>3848</v>
      </c>
      <c r="BO3204" t="s">
        <v>3861</v>
      </c>
      <c r="BP3204" t="s">
        <v>3862</v>
      </c>
      <c r="BQ3204" t="s">
        <v>3878</v>
      </c>
      <c r="BR3204" t="s">
        <v>6491</v>
      </c>
      <c r="BS3204" t="s">
        <v>6492</v>
      </c>
      <c r="BT3204" t="s">
        <v>3859</v>
      </c>
      <c r="BU3204" t="s">
        <v>2217</v>
      </c>
      <c r="BV3204" t="s">
        <v>6493</v>
      </c>
    </row>
    <row r="3205" spans="1:74" x14ac:dyDescent="0.2">
      <c r="A3205" t="s">
        <v>2219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16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 t="s">
        <v>2219</v>
      </c>
      <c r="BN3205" t="s">
        <v>3848</v>
      </c>
      <c r="BO3205" t="s">
        <v>3861</v>
      </c>
      <c r="BP3205" t="s">
        <v>3862</v>
      </c>
      <c r="BQ3205" t="s">
        <v>4017</v>
      </c>
      <c r="BR3205" t="s">
        <v>4157</v>
      </c>
      <c r="BS3205" t="s">
        <v>6497</v>
      </c>
      <c r="BT3205" t="s">
        <v>3859</v>
      </c>
      <c r="BU3205" t="s">
        <v>2219</v>
      </c>
      <c r="BV3205" t="s">
        <v>6498</v>
      </c>
    </row>
    <row r="3206" spans="1:74" x14ac:dyDescent="0.2">
      <c r="A3206" t="s">
        <v>2220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16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 t="s">
        <v>2220</v>
      </c>
      <c r="BN3206" t="s">
        <v>3848</v>
      </c>
      <c r="BO3206" t="s">
        <v>3861</v>
      </c>
      <c r="BP3206" t="s">
        <v>3862</v>
      </c>
      <c r="BQ3206" t="s">
        <v>4043</v>
      </c>
      <c r="BR3206" t="s">
        <v>4201</v>
      </c>
      <c r="BS3206" t="s">
        <v>3859</v>
      </c>
      <c r="BT3206" t="s">
        <v>3859</v>
      </c>
      <c r="BU3206" t="s">
        <v>2220</v>
      </c>
      <c r="BV3206" t="s">
        <v>6499</v>
      </c>
    </row>
    <row r="3207" spans="1:74" x14ac:dyDescent="0.2">
      <c r="A3207" t="s">
        <v>2225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16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 t="s">
        <v>2225</v>
      </c>
      <c r="BN3207" t="s">
        <v>3848</v>
      </c>
      <c r="BO3207" t="s">
        <v>3861</v>
      </c>
      <c r="BP3207" t="s">
        <v>3862</v>
      </c>
      <c r="BQ3207" t="s">
        <v>4043</v>
      </c>
      <c r="BR3207" t="s">
        <v>6431</v>
      </c>
      <c r="BS3207" t="s">
        <v>6506</v>
      </c>
      <c r="BT3207" t="s">
        <v>3859</v>
      </c>
      <c r="BU3207" t="s">
        <v>2225</v>
      </c>
      <c r="BV3207" t="s">
        <v>6507</v>
      </c>
    </row>
    <row r="3208" spans="1:74" x14ac:dyDescent="0.2">
      <c r="A3208" t="s">
        <v>2259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15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 t="s">
        <v>2259</v>
      </c>
      <c r="BN3208" t="s">
        <v>3848</v>
      </c>
      <c r="BO3208" t="s">
        <v>3861</v>
      </c>
      <c r="BP3208" t="s">
        <v>4558</v>
      </c>
      <c r="BQ3208" t="s">
        <v>4559</v>
      </c>
      <c r="BR3208" t="s">
        <v>3859</v>
      </c>
      <c r="BS3208" t="s">
        <v>3859</v>
      </c>
      <c r="BT3208" t="s">
        <v>3859</v>
      </c>
      <c r="BU3208" t="s">
        <v>2259</v>
      </c>
      <c r="BV3208" t="s">
        <v>6543</v>
      </c>
    </row>
    <row r="3209" spans="1:74" x14ac:dyDescent="0.2">
      <c r="A3209" t="s">
        <v>2267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15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 t="s">
        <v>2267</v>
      </c>
      <c r="BN3209" t="s">
        <v>3848</v>
      </c>
      <c r="BO3209" t="s">
        <v>3861</v>
      </c>
      <c r="BP3209" t="s">
        <v>3862</v>
      </c>
      <c r="BQ3209" t="s">
        <v>5538</v>
      </c>
      <c r="BR3209" t="s">
        <v>5539</v>
      </c>
      <c r="BS3209" t="s">
        <v>3859</v>
      </c>
      <c r="BT3209" t="s">
        <v>3859</v>
      </c>
      <c r="BU3209" t="s">
        <v>2267</v>
      </c>
      <c r="BV3209" t="s">
        <v>6552</v>
      </c>
    </row>
    <row r="3210" spans="1:74" x14ac:dyDescent="0.2">
      <c r="A3210" t="s">
        <v>2268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15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 t="s">
        <v>2268</v>
      </c>
      <c r="BN3210" t="s">
        <v>3848</v>
      </c>
      <c r="BO3210" t="s">
        <v>3861</v>
      </c>
      <c r="BP3210" t="s">
        <v>3862</v>
      </c>
      <c r="BQ3210" t="s">
        <v>4043</v>
      </c>
      <c r="BR3210" t="s">
        <v>4201</v>
      </c>
      <c r="BS3210" t="s">
        <v>3859</v>
      </c>
      <c r="BT3210" t="s">
        <v>3859</v>
      </c>
      <c r="BU3210" t="s">
        <v>2268</v>
      </c>
      <c r="BV3210" t="s">
        <v>6553</v>
      </c>
    </row>
    <row r="3211" spans="1:74" x14ac:dyDescent="0.2">
      <c r="A3211" t="s">
        <v>2269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15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 t="s">
        <v>2269</v>
      </c>
      <c r="BN3211" t="s">
        <v>3848</v>
      </c>
      <c r="BO3211" t="s">
        <v>3861</v>
      </c>
      <c r="BP3211" t="s">
        <v>3862</v>
      </c>
      <c r="BQ3211" t="s">
        <v>4043</v>
      </c>
      <c r="BR3211" t="s">
        <v>6554</v>
      </c>
      <c r="BS3211" t="s">
        <v>6555</v>
      </c>
      <c r="BT3211" t="s">
        <v>6556</v>
      </c>
      <c r="BU3211" t="s">
        <v>2269</v>
      </c>
      <c r="BV3211" t="s">
        <v>6557</v>
      </c>
    </row>
    <row r="3212" spans="1:74" x14ac:dyDescent="0.2">
      <c r="A3212" t="s">
        <v>2271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15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 t="s">
        <v>2271</v>
      </c>
      <c r="BN3212" t="s">
        <v>3848</v>
      </c>
      <c r="BO3212" t="s">
        <v>3861</v>
      </c>
      <c r="BP3212" t="s">
        <v>3862</v>
      </c>
      <c r="BQ3212" t="s">
        <v>4043</v>
      </c>
      <c r="BR3212" t="s">
        <v>4201</v>
      </c>
      <c r="BS3212" t="s">
        <v>3859</v>
      </c>
      <c r="BT3212" t="s">
        <v>3859</v>
      </c>
      <c r="BU3212" t="s">
        <v>2271</v>
      </c>
      <c r="BV3212" t="s">
        <v>6559</v>
      </c>
    </row>
    <row r="3213" spans="1:74" x14ac:dyDescent="0.2">
      <c r="A3213" t="s">
        <v>2275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15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 t="s">
        <v>2275</v>
      </c>
      <c r="BN3213" t="s">
        <v>3848</v>
      </c>
      <c r="BO3213" t="s">
        <v>3861</v>
      </c>
      <c r="BP3213" t="s">
        <v>3862</v>
      </c>
      <c r="BQ3213" t="s">
        <v>4043</v>
      </c>
      <c r="BR3213" t="s">
        <v>4792</v>
      </c>
      <c r="BS3213" t="s">
        <v>3859</v>
      </c>
      <c r="BT3213" t="s">
        <v>3859</v>
      </c>
      <c r="BU3213" t="s">
        <v>2275</v>
      </c>
      <c r="BV3213" t="s">
        <v>6564</v>
      </c>
    </row>
    <row r="3214" spans="1:74" x14ac:dyDescent="0.2">
      <c r="A3214" t="s">
        <v>2277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15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 t="s">
        <v>2277</v>
      </c>
      <c r="BN3214" t="s">
        <v>3848</v>
      </c>
      <c r="BO3214" t="s">
        <v>3861</v>
      </c>
      <c r="BP3214" t="s">
        <v>3862</v>
      </c>
      <c r="BQ3214" t="s">
        <v>3863</v>
      </c>
      <c r="BR3214" t="s">
        <v>4011</v>
      </c>
      <c r="BS3214" t="s">
        <v>4422</v>
      </c>
      <c r="BT3214" t="s">
        <v>3859</v>
      </c>
      <c r="BU3214" t="s">
        <v>2277</v>
      </c>
      <c r="BV3214" t="s">
        <v>6566</v>
      </c>
    </row>
    <row r="3215" spans="1:74" x14ac:dyDescent="0.2">
      <c r="A3215" t="s">
        <v>2300</v>
      </c>
      <c r="B3215">
        <v>0</v>
      </c>
      <c r="C3215">
        <v>0</v>
      </c>
      <c r="D3215">
        <v>14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 t="s">
        <v>2300</v>
      </c>
      <c r="BN3215" t="s">
        <v>3848</v>
      </c>
      <c r="BO3215" t="s">
        <v>3861</v>
      </c>
      <c r="BP3215" t="s">
        <v>4558</v>
      </c>
      <c r="BQ3215" t="s">
        <v>4559</v>
      </c>
      <c r="BR3215" t="s">
        <v>3859</v>
      </c>
      <c r="BS3215" t="s">
        <v>3859</v>
      </c>
      <c r="BT3215" t="s">
        <v>3859</v>
      </c>
      <c r="BU3215" t="s">
        <v>2300</v>
      </c>
      <c r="BV3215" t="s">
        <v>6591</v>
      </c>
    </row>
    <row r="3216" spans="1:74" x14ac:dyDescent="0.2">
      <c r="A3216" t="s">
        <v>2308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14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 t="s">
        <v>2308</v>
      </c>
      <c r="BN3216" t="s">
        <v>3848</v>
      </c>
      <c r="BO3216" t="s">
        <v>3861</v>
      </c>
      <c r="BP3216" t="s">
        <v>4558</v>
      </c>
      <c r="BQ3216" t="s">
        <v>3859</v>
      </c>
      <c r="BR3216" t="s">
        <v>3859</v>
      </c>
      <c r="BS3216" t="s">
        <v>3859</v>
      </c>
      <c r="BT3216" t="s">
        <v>3859</v>
      </c>
      <c r="BU3216" t="s">
        <v>2308</v>
      </c>
      <c r="BV3216" t="s">
        <v>6599</v>
      </c>
    </row>
    <row r="3217" spans="1:74" x14ac:dyDescent="0.2">
      <c r="A3217" t="s">
        <v>2331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14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 t="s">
        <v>2331</v>
      </c>
      <c r="BN3217" t="s">
        <v>3848</v>
      </c>
      <c r="BO3217" t="s">
        <v>3861</v>
      </c>
      <c r="BP3217" t="s">
        <v>3862</v>
      </c>
      <c r="BQ3217" t="s">
        <v>4043</v>
      </c>
      <c r="BR3217" t="s">
        <v>6622</v>
      </c>
      <c r="BS3217" t="s">
        <v>6623</v>
      </c>
      <c r="BT3217" t="s">
        <v>3859</v>
      </c>
      <c r="BU3217" t="s">
        <v>2331</v>
      </c>
      <c r="BV3217" t="s">
        <v>6624</v>
      </c>
    </row>
    <row r="3218" spans="1:74" x14ac:dyDescent="0.2">
      <c r="A3218" t="s">
        <v>2335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14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 t="s">
        <v>2335</v>
      </c>
      <c r="BN3218" t="s">
        <v>3848</v>
      </c>
      <c r="BO3218" t="s">
        <v>3861</v>
      </c>
      <c r="BP3218" t="s">
        <v>3862</v>
      </c>
      <c r="BQ3218" t="s">
        <v>4043</v>
      </c>
      <c r="BR3218" t="s">
        <v>4201</v>
      </c>
      <c r="BS3218" t="s">
        <v>3859</v>
      </c>
      <c r="BT3218" t="s">
        <v>3859</v>
      </c>
      <c r="BU3218" t="s">
        <v>2335</v>
      </c>
      <c r="BV3218" t="s">
        <v>6628</v>
      </c>
    </row>
    <row r="3219" spans="1:74" x14ac:dyDescent="0.2">
      <c r="A3219" t="s">
        <v>2338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14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 t="s">
        <v>2338</v>
      </c>
      <c r="BN3219" t="s">
        <v>3848</v>
      </c>
      <c r="BO3219" t="s">
        <v>3861</v>
      </c>
      <c r="BP3219" t="s">
        <v>3862</v>
      </c>
      <c r="BQ3219" t="s">
        <v>4043</v>
      </c>
      <c r="BR3219" t="s">
        <v>6631</v>
      </c>
      <c r="BS3219" t="s">
        <v>6632</v>
      </c>
      <c r="BT3219" t="s">
        <v>3859</v>
      </c>
      <c r="BU3219" t="s">
        <v>2338</v>
      </c>
      <c r="BV3219" t="s">
        <v>6633</v>
      </c>
    </row>
    <row r="3220" spans="1:74" x14ac:dyDescent="0.2">
      <c r="A3220" t="s">
        <v>2351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14</v>
      </c>
      <c r="BJ3220">
        <v>0</v>
      </c>
      <c r="BK3220">
        <v>0</v>
      </c>
      <c r="BL3220">
        <v>0</v>
      </c>
      <c r="BM3220" t="s">
        <v>2351</v>
      </c>
      <c r="BN3220" t="s">
        <v>3848</v>
      </c>
      <c r="BO3220" t="s">
        <v>3861</v>
      </c>
      <c r="BP3220" t="s">
        <v>3862</v>
      </c>
      <c r="BQ3220" t="s">
        <v>3878</v>
      </c>
      <c r="BR3220" t="s">
        <v>3879</v>
      </c>
      <c r="BS3220" t="s">
        <v>4378</v>
      </c>
      <c r="BT3220" t="s">
        <v>3859</v>
      </c>
      <c r="BU3220" t="s">
        <v>2351</v>
      </c>
      <c r="BV3220" t="s">
        <v>6651</v>
      </c>
    </row>
    <row r="3221" spans="1:74" x14ac:dyDescent="0.2">
      <c r="A3221" t="s">
        <v>2368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3</v>
      </c>
      <c r="BE3221">
        <v>0</v>
      </c>
      <c r="BF3221">
        <v>0</v>
      </c>
      <c r="BG3221">
        <v>11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 t="s">
        <v>2368</v>
      </c>
      <c r="BN3221" t="s">
        <v>3848</v>
      </c>
      <c r="BO3221" t="s">
        <v>3861</v>
      </c>
      <c r="BP3221" t="s">
        <v>3862</v>
      </c>
      <c r="BQ3221" t="s">
        <v>3863</v>
      </c>
      <c r="BR3221" t="s">
        <v>4011</v>
      </c>
      <c r="BS3221" t="s">
        <v>4422</v>
      </c>
      <c r="BT3221" t="s">
        <v>3859</v>
      </c>
      <c r="BU3221" t="s">
        <v>2368</v>
      </c>
      <c r="BV3221" t="s">
        <v>6670</v>
      </c>
    </row>
    <row r="3222" spans="1:74" x14ac:dyDescent="0.2">
      <c r="A3222" t="s">
        <v>2397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13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 t="s">
        <v>2397</v>
      </c>
      <c r="BN3222" t="s">
        <v>3848</v>
      </c>
      <c r="BO3222" t="s">
        <v>3861</v>
      </c>
      <c r="BP3222" t="s">
        <v>3862</v>
      </c>
      <c r="BQ3222" t="s">
        <v>4043</v>
      </c>
      <c r="BR3222" t="s">
        <v>6704</v>
      </c>
      <c r="BS3222" t="s">
        <v>3859</v>
      </c>
      <c r="BT3222" t="s">
        <v>3859</v>
      </c>
      <c r="BU3222" t="s">
        <v>2397</v>
      </c>
      <c r="BV3222" t="s">
        <v>6705</v>
      </c>
    </row>
    <row r="3223" spans="1:74" x14ac:dyDescent="0.2">
      <c r="A3223" t="s">
        <v>2405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13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 t="s">
        <v>2405</v>
      </c>
      <c r="BN3223" t="s">
        <v>3848</v>
      </c>
      <c r="BO3223" t="s">
        <v>3861</v>
      </c>
      <c r="BP3223" t="s">
        <v>3862</v>
      </c>
      <c r="BQ3223" t="s">
        <v>4043</v>
      </c>
      <c r="BR3223" t="s">
        <v>6622</v>
      </c>
      <c r="BS3223" t="s">
        <v>6623</v>
      </c>
      <c r="BT3223" t="s">
        <v>3859</v>
      </c>
      <c r="BU3223" t="s">
        <v>2405</v>
      </c>
      <c r="BV3223" t="s">
        <v>6713</v>
      </c>
    </row>
    <row r="3224" spans="1:74" x14ac:dyDescent="0.2">
      <c r="A3224" t="s">
        <v>2406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13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 t="s">
        <v>2406</v>
      </c>
      <c r="BN3224" t="s">
        <v>3848</v>
      </c>
      <c r="BO3224" t="s">
        <v>3861</v>
      </c>
      <c r="BP3224" t="s">
        <v>3862</v>
      </c>
      <c r="BQ3224" t="s">
        <v>4043</v>
      </c>
      <c r="BR3224" t="s">
        <v>4792</v>
      </c>
      <c r="BS3224" t="s">
        <v>6714</v>
      </c>
      <c r="BT3224" t="s">
        <v>6715</v>
      </c>
      <c r="BU3224" t="s">
        <v>2406</v>
      </c>
      <c r="BV3224" t="s">
        <v>6716</v>
      </c>
    </row>
    <row r="3225" spans="1:74" x14ac:dyDescent="0.2">
      <c r="A3225" t="s">
        <v>2407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13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 t="s">
        <v>2407</v>
      </c>
      <c r="BN3225" t="s">
        <v>3848</v>
      </c>
      <c r="BO3225" t="s">
        <v>3861</v>
      </c>
      <c r="BP3225" t="s">
        <v>3862</v>
      </c>
      <c r="BQ3225" t="s">
        <v>4043</v>
      </c>
      <c r="BR3225" t="s">
        <v>4201</v>
      </c>
      <c r="BS3225" t="s">
        <v>3859</v>
      </c>
      <c r="BT3225" t="s">
        <v>3859</v>
      </c>
      <c r="BU3225" t="s">
        <v>2407</v>
      </c>
      <c r="BV3225" t="s">
        <v>6717</v>
      </c>
    </row>
    <row r="3226" spans="1:74" x14ac:dyDescent="0.2">
      <c r="A3226" t="s">
        <v>2447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12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 t="s">
        <v>2447</v>
      </c>
      <c r="BN3226" t="s">
        <v>3848</v>
      </c>
      <c r="BO3226" t="s">
        <v>3861</v>
      </c>
      <c r="BP3226" t="s">
        <v>3859</v>
      </c>
      <c r="BQ3226" t="s">
        <v>3859</v>
      </c>
      <c r="BR3226" t="s">
        <v>3859</v>
      </c>
      <c r="BS3226" t="s">
        <v>3859</v>
      </c>
      <c r="BT3226" t="s">
        <v>3859</v>
      </c>
      <c r="BU3226" t="s">
        <v>2447</v>
      </c>
      <c r="BV3226" t="s">
        <v>6757</v>
      </c>
    </row>
    <row r="3227" spans="1:74" x14ac:dyDescent="0.2">
      <c r="A3227" t="s">
        <v>2449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3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8</v>
      </c>
      <c r="BE3227">
        <v>0</v>
      </c>
      <c r="BF3227">
        <v>0</v>
      </c>
      <c r="BG3227">
        <v>1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 t="s">
        <v>2449</v>
      </c>
      <c r="BN3227" t="s">
        <v>3848</v>
      </c>
      <c r="BO3227" t="s">
        <v>3861</v>
      </c>
      <c r="BP3227" t="s">
        <v>3862</v>
      </c>
      <c r="BQ3227" t="s">
        <v>4043</v>
      </c>
      <c r="BR3227" t="s">
        <v>4201</v>
      </c>
      <c r="BS3227" t="s">
        <v>6759</v>
      </c>
      <c r="BT3227" t="s">
        <v>3859</v>
      </c>
      <c r="BU3227" t="s">
        <v>2449</v>
      </c>
      <c r="BV3227" t="s">
        <v>6760</v>
      </c>
    </row>
    <row r="3228" spans="1:74" x14ac:dyDescent="0.2">
      <c r="A3228" t="s">
        <v>2455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12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 t="s">
        <v>2455</v>
      </c>
      <c r="BN3228" t="s">
        <v>3848</v>
      </c>
      <c r="BO3228" t="s">
        <v>3861</v>
      </c>
      <c r="BP3228" t="s">
        <v>3862</v>
      </c>
      <c r="BQ3228" t="s">
        <v>4017</v>
      </c>
      <c r="BR3228" t="s">
        <v>4018</v>
      </c>
      <c r="BS3228" t="s">
        <v>3859</v>
      </c>
      <c r="BT3228" t="s">
        <v>3859</v>
      </c>
      <c r="BU3228" t="s">
        <v>2455</v>
      </c>
      <c r="BV3228" t="s">
        <v>6766</v>
      </c>
    </row>
    <row r="3229" spans="1:74" x14ac:dyDescent="0.2">
      <c r="A3229" t="s">
        <v>2462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12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 t="s">
        <v>2462</v>
      </c>
      <c r="BN3229" t="s">
        <v>3848</v>
      </c>
      <c r="BO3229" t="s">
        <v>3861</v>
      </c>
      <c r="BP3229" t="s">
        <v>3862</v>
      </c>
      <c r="BQ3229" t="s">
        <v>4017</v>
      </c>
      <c r="BR3229" t="s">
        <v>4157</v>
      </c>
      <c r="BS3229" t="s">
        <v>3859</v>
      </c>
      <c r="BT3229" t="s">
        <v>3859</v>
      </c>
      <c r="BU3229" t="s">
        <v>2462</v>
      </c>
      <c r="BV3229" t="s">
        <v>6773</v>
      </c>
    </row>
    <row r="3230" spans="1:74" x14ac:dyDescent="0.2">
      <c r="A3230" t="s">
        <v>2464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12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 t="s">
        <v>2464</v>
      </c>
      <c r="BN3230" t="s">
        <v>3848</v>
      </c>
      <c r="BO3230" t="s">
        <v>3861</v>
      </c>
      <c r="BP3230" t="s">
        <v>3862</v>
      </c>
      <c r="BQ3230" t="s">
        <v>4043</v>
      </c>
      <c r="BR3230" t="s">
        <v>6775</v>
      </c>
      <c r="BS3230" t="s">
        <v>6776</v>
      </c>
      <c r="BT3230" t="s">
        <v>3859</v>
      </c>
      <c r="BU3230" t="s">
        <v>2464</v>
      </c>
      <c r="BV3230" t="s">
        <v>6777</v>
      </c>
    </row>
    <row r="3231" spans="1:74" x14ac:dyDescent="0.2">
      <c r="A3231" t="s">
        <v>2466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12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 t="s">
        <v>2466</v>
      </c>
      <c r="BN3231" t="s">
        <v>3848</v>
      </c>
      <c r="BO3231" t="s">
        <v>3861</v>
      </c>
      <c r="BP3231" t="s">
        <v>3862</v>
      </c>
      <c r="BQ3231" t="s">
        <v>4043</v>
      </c>
      <c r="BR3231" t="s">
        <v>4792</v>
      </c>
      <c r="BS3231" t="s">
        <v>6714</v>
      </c>
      <c r="BT3231" t="s">
        <v>3859</v>
      </c>
      <c r="BU3231" t="s">
        <v>2466</v>
      </c>
      <c r="BV3231" t="s">
        <v>6779</v>
      </c>
    </row>
    <row r="3232" spans="1:74" x14ac:dyDescent="0.2">
      <c r="A3232" t="s">
        <v>2470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12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 t="s">
        <v>2470</v>
      </c>
      <c r="BN3232" t="s">
        <v>3848</v>
      </c>
      <c r="BO3232" t="s">
        <v>3861</v>
      </c>
      <c r="BP3232" t="s">
        <v>3862</v>
      </c>
      <c r="BQ3232" t="s">
        <v>3863</v>
      </c>
      <c r="BR3232" t="s">
        <v>4011</v>
      </c>
      <c r="BS3232" t="s">
        <v>4422</v>
      </c>
      <c r="BT3232" t="s">
        <v>3859</v>
      </c>
      <c r="BU3232" t="s">
        <v>2470</v>
      </c>
      <c r="BV3232" t="s">
        <v>6785</v>
      </c>
    </row>
    <row r="3233" spans="1:74" x14ac:dyDescent="0.2">
      <c r="A3233" t="s">
        <v>2476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12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 t="s">
        <v>2476</v>
      </c>
      <c r="BN3233" t="s">
        <v>3848</v>
      </c>
      <c r="BO3233" t="s">
        <v>3861</v>
      </c>
      <c r="BP3233" t="s">
        <v>3862</v>
      </c>
      <c r="BQ3233" t="s">
        <v>3863</v>
      </c>
      <c r="BR3233" t="s">
        <v>4011</v>
      </c>
      <c r="BS3233" t="s">
        <v>4422</v>
      </c>
      <c r="BT3233" t="s">
        <v>3859</v>
      </c>
      <c r="BU3233" t="s">
        <v>2476</v>
      </c>
      <c r="BV3233" t="s">
        <v>6793</v>
      </c>
    </row>
    <row r="3234" spans="1:74" x14ac:dyDescent="0.2">
      <c r="A3234" t="s">
        <v>2478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12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 t="s">
        <v>2478</v>
      </c>
      <c r="BN3234" t="s">
        <v>3848</v>
      </c>
      <c r="BO3234" t="s">
        <v>3861</v>
      </c>
      <c r="BP3234" t="s">
        <v>3862</v>
      </c>
      <c r="BQ3234" t="s">
        <v>4043</v>
      </c>
      <c r="BR3234" t="s">
        <v>4792</v>
      </c>
      <c r="BS3234" t="s">
        <v>5265</v>
      </c>
      <c r="BT3234" t="s">
        <v>3859</v>
      </c>
      <c r="BU3234" t="s">
        <v>2478</v>
      </c>
      <c r="BV3234" t="s">
        <v>6795</v>
      </c>
    </row>
    <row r="3235" spans="1:74" x14ac:dyDescent="0.2">
      <c r="A3235" t="s">
        <v>2501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12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 t="s">
        <v>2501</v>
      </c>
      <c r="BN3235" t="s">
        <v>3848</v>
      </c>
      <c r="BO3235" t="s">
        <v>3861</v>
      </c>
      <c r="BP3235" t="s">
        <v>3862</v>
      </c>
      <c r="BQ3235" t="s">
        <v>4043</v>
      </c>
      <c r="BR3235" t="s">
        <v>4201</v>
      </c>
      <c r="BS3235" t="s">
        <v>6000</v>
      </c>
      <c r="BT3235" t="s">
        <v>3859</v>
      </c>
      <c r="BU3235" t="s">
        <v>2501</v>
      </c>
      <c r="BV3235" t="s">
        <v>6819</v>
      </c>
    </row>
    <row r="3236" spans="1:74" x14ac:dyDescent="0.2">
      <c r="A3236" t="s">
        <v>2524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11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 t="s">
        <v>2524</v>
      </c>
      <c r="BN3236" t="s">
        <v>3848</v>
      </c>
      <c r="BO3236" t="s">
        <v>3861</v>
      </c>
      <c r="BP3236" t="s">
        <v>4558</v>
      </c>
      <c r="BQ3236" t="s">
        <v>4559</v>
      </c>
      <c r="BR3236" t="s">
        <v>3859</v>
      </c>
      <c r="BS3236" t="s">
        <v>3859</v>
      </c>
      <c r="BT3236" t="s">
        <v>3859</v>
      </c>
      <c r="BU3236" t="s">
        <v>2524</v>
      </c>
      <c r="BV3236" t="s">
        <v>6844</v>
      </c>
    </row>
    <row r="3237" spans="1:74" x14ac:dyDescent="0.2">
      <c r="A3237" t="s">
        <v>2530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11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 t="s">
        <v>2530</v>
      </c>
      <c r="BN3237" t="s">
        <v>3848</v>
      </c>
      <c r="BO3237" t="s">
        <v>3861</v>
      </c>
      <c r="BP3237" t="s">
        <v>3862</v>
      </c>
      <c r="BQ3237" t="s">
        <v>4043</v>
      </c>
      <c r="BR3237" t="s">
        <v>4201</v>
      </c>
      <c r="BS3237" t="s">
        <v>6367</v>
      </c>
      <c r="BT3237" t="s">
        <v>6851</v>
      </c>
      <c r="BU3237" t="s">
        <v>2530</v>
      </c>
      <c r="BV3237" t="s">
        <v>6852</v>
      </c>
    </row>
    <row r="3238" spans="1:74" x14ac:dyDescent="0.2">
      <c r="A3238" t="s">
        <v>2534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11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 t="s">
        <v>2534</v>
      </c>
      <c r="BN3238" t="s">
        <v>3848</v>
      </c>
      <c r="BO3238" t="s">
        <v>3861</v>
      </c>
      <c r="BP3238" t="s">
        <v>3862</v>
      </c>
      <c r="BQ3238" t="s">
        <v>4017</v>
      </c>
      <c r="BR3238" t="s">
        <v>4018</v>
      </c>
      <c r="BS3238" t="s">
        <v>6434</v>
      </c>
      <c r="BT3238" t="s">
        <v>3859</v>
      </c>
      <c r="BU3238" t="s">
        <v>2534</v>
      </c>
      <c r="BV3238" t="s">
        <v>6856</v>
      </c>
    </row>
    <row r="3239" spans="1:74" x14ac:dyDescent="0.2">
      <c r="A3239" t="s">
        <v>2537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11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 t="s">
        <v>2537</v>
      </c>
      <c r="BN3239" t="s">
        <v>3848</v>
      </c>
      <c r="BO3239" t="s">
        <v>3861</v>
      </c>
      <c r="BP3239" t="s">
        <v>3862</v>
      </c>
      <c r="BQ3239" t="s">
        <v>3863</v>
      </c>
      <c r="BR3239" t="s">
        <v>4004</v>
      </c>
      <c r="BS3239" t="s">
        <v>4005</v>
      </c>
      <c r="BT3239" t="s">
        <v>3859</v>
      </c>
      <c r="BU3239" t="s">
        <v>2537</v>
      </c>
      <c r="BV3239" t="s">
        <v>6859</v>
      </c>
    </row>
    <row r="3240" spans="1:74" x14ac:dyDescent="0.2">
      <c r="A3240" t="s">
        <v>2541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11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 t="s">
        <v>2541</v>
      </c>
      <c r="BN3240" t="s">
        <v>3848</v>
      </c>
      <c r="BO3240" t="s">
        <v>3861</v>
      </c>
      <c r="BP3240" t="s">
        <v>3862</v>
      </c>
      <c r="BQ3240" t="s">
        <v>4043</v>
      </c>
      <c r="BR3240" t="s">
        <v>4044</v>
      </c>
      <c r="BS3240" t="s">
        <v>6386</v>
      </c>
      <c r="BT3240" t="s">
        <v>3859</v>
      </c>
      <c r="BU3240" t="s">
        <v>2541</v>
      </c>
      <c r="BV3240" t="s">
        <v>6863</v>
      </c>
    </row>
    <row r="3241" spans="1:74" x14ac:dyDescent="0.2">
      <c r="A3241" t="s">
        <v>2543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11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 t="s">
        <v>2543</v>
      </c>
      <c r="BN3241" t="s">
        <v>3848</v>
      </c>
      <c r="BO3241" t="s">
        <v>3861</v>
      </c>
      <c r="BP3241" t="s">
        <v>3862</v>
      </c>
      <c r="BQ3241" t="s">
        <v>3863</v>
      </c>
      <c r="BR3241" t="s">
        <v>4004</v>
      </c>
      <c r="BS3241" t="s">
        <v>6866</v>
      </c>
      <c r="BT3241" t="s">
        <v>3859</v>
      </c>
      <c r="BU3241" t="s">
        <v>2543</v>
      </c>
      <c r="BV3241" t="s">
        <v>6867</v>
      </c>
    </row>
    <row r="3242" spans="1:74" x14ac:dyDescent="0.2">
      <c r="A3242" t="s">
        <v>2544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11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 t="s">
        <v>2544</v>
      </c>
      <c r="BN3242" t="s">
        <v>3848</v>
      </c>
      <c r="BO3242" t="s">
        <v>3861</v>
      </c>
      <c r="BP3242" t="s">
        <v>3862</v>
      </c>
      <c r="BQ3242" t="s">
        <v>6868</v>
      </c>
      <c r="BR3242" t="s">
        <v>6869</v>
      </c>
      <c r="BS3242" t="s">
        <v>6870</v>
      </c>
      <c r="BT3242" t="s">
        <v>3859</v>
      </c>
      <c r="BU3242" t="s">
        <v>2544</v>
      </c>
      <c r="BV3242" t="s">
        <v>6871</v>
      </c>
    </row>
    <row r="3243" spans="1:74" x14ac:dyDescent="0.2">
      <c r="A3243" t="s">
        <v>2548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11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 t="s">
        <v>2548</v>
      </c>
      <c r="BN3243" t="s">
        <v>3848</v>
      </c>
      <c r="BO3243" t="s">
        <v>3861</v>
      </c>
      <c r="BP3243" t="s">
        <v>3862</v>
      </c>
      <c r="BQ3243" t="s">
        <v>4043</v>
      </c>
      <c r="BR3243" t="s">
        <v>6876</v>
      </c>
      <c r="BS3243" t="s">
        <v>6877</v>
      </c>
      <c r="BT3243" t="s">
        <v>3859</v>
      </c>
      <c r="BU3243" t="s">
        <v>2548</v>
      </c>
      <c r="BV3243" t="s">
        <v>6878</v>
      </c>
    </row>
    <row r="3244" spans="1:74" x14ac:dyDescent="0.2">
      <c r="A3244" t="s">
        <v>2550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6</v>
      </c>
      <c r="BE3244">
        <v>0</v>
      </c>
      <c r="BF3244">
        <v>0</v>
      </c>
      <c r="BG3244">
        <v>5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 t="s">
        <v>2550</v>
      </c>
      <c r="BN3244" t="s">
        <v>3848</v>
      </c>
      <c r="BO3244" t="s">
        <v>3861</v>
      </c>
      <c r="BP3244" t="s">
        <v>3862</v>
      </c>
      <c r="BQ3244" t="s">
        <v>3863</v>
      </c>
      <c r="BR3244" t="s">
        <v>6881</v>
      </c>
      <c r="BS3244" t="s">
        <v>6882</v>
      </c>
      <c r="BT3244" t="s">
        <v>3859</v>
      </c>
      <c r="BU3244" t="s">
        <v>2550</v>
      </c>
      <c r="BV3244" t="s">
        <v>6883</v>
      </c>
    </row>
    <row r="3245" spans="1:74" x14ac:dyDescent="0.2">
      <c r="A3245" t="s">
        <v>2551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11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 t="s">
        <v>2551</v>
      </c>
      <c r="BN3245" t="s">
        <v>3848</v>
      </c>
      <c r="BO3245" t="s">
        <v>3861</v>
      </c>
      <c r="BP3245" t="s">
        <v>3862</v>
      </c>
      <c r="BQ3245" t="s">
        <v>4043</v>
      </c>
      <c r="BR3245" t="s">
        <v>4201</v>
      </c>
      <c r="BS3245" t="s">
        <v>4650</v>
      </c>
      <c r="BT3245" t="s">
        <v>3859</v>
      </c>
      <c r="BU3245" t="s">
        <v>2551</v>
      </c>
      <c r="BV3245" t="s">
        <v>6884</v>
      </c>
    </row>
    <row r="3246" spans="1:74" x14ac:dyDescent="0.2">
      <c r="A3246" t="s">
        <v>2612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3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7</v>
      </c>
      <c r="BL3246">
        <v>0</v>
      </c>
      <c r="BM3246" t="s">
        <v>2612</v>
      </c>
      <c r="BN3246" t="s">
        <v>3848</v>
      </c>
      <c r="BO3246" t="s">
        <v>3861</v>
      </c>
      <c r="BP3246" t="s">
        <v>3859</v>
      </c>
      <c r="BQ3246" t="s">
        <v>3859</v>
      </c>
      <c r="BR3246" t="s">
        <v>3859</v>
      </c>
      <c r="BS3246" t="s">
        <v>3859</v>
      </c>
      <c r="BT3246" t="s">
        <v>3859</v>
      </c>
      <c r="BU3246" t="s">
        <v>2612</v>
      </c>
      <c r="BV3246" t="s">
        <v>6946</v>
      </c>
    </row>
    <row r="3247" spans="1:74" x14ac:dyDescent="0.2">
      <c r="A3247" t="s">
        <v>2615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10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 t="s">
        <v>2615</v>
      </c>
      <c r="BN3247" t="s">
        <v>3848</v>
      </c>
      <c r="BO3247" t="s">
        <v>3861</v>
      </c>
      <c r="BP3247" t="s">
        <v>3862</v>
      </c>
      <c r="BQ3247" t="s">
        <v>4043</v>
      </c>
      <c r="BR3247" t="s">
        <v>5267</v>
      </c>
      <c r="BS3247" t="s">
        <v>6949</v>
      </c>
      <c r="BT3247" t="s">
        <v>3859</v>
      </c>
      <c r="BU3247" t="s">
        <v>2615</v>
      </c>
      <c r="BV3247" t="s">
        <v>6950</v>
      </c>
    </row>
    <row r="3248" spans="1:74" x14ac:dyDescent="0.2">
      <c r="A3248" t="s">
        <v>2616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10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 t="s">
        <v>2616</v>
      </c>
      <c r="BN3248" t="s">
        <v>3848</v>
      </c>
      <c r="BO3248" t="s">
        <v>3861</v>
      </c>
      <c r="BP3248" t="s">
        <v>3862</v>
      </c>
      <c r="BQ3248" t="s">
        <v>4043</v>
      </c>
      <c r="BR3248" t="s">
        <v>4792</v>
      </c>
      <c r="BS3248" t="s">
        <v>6714</v>
      </c>
      <c r="BT3248" t="s">
        <v>3859</v>
      </c>
      <c r="BU3248" t="s">
        <v>2616</v>
      </c>
      <c r="BV3248" t="s">
        <v>6951</v>
      </c>
    </row>
    <row r="3249" spans="1:74" x14ac:dyDescent="0.2">
      <c r="A3249" t="s">
        <v>2621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10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 t="s">
        <v>2621</v>
      </c>
      <c r="BN3249" t="s">
        <v>3848</v>
      </c>
      <c r="BO3249" t="s">
        <v>3861</v>
      </c>
      <c r="BP3249" t="s">
        <v>3862</v>
      </c>
      <c r="BQ3249" t="s">
        <v>4043</v>
      </c>
      <c r="BR3249" t="s">
        <v>5932</v>
      </c>
      <c r="BS3249" t="s">
        <v>3859</v>
      </c>
      <c r="BT3249" t="s">
        <v>3859</v>
      </c>
      <c r="BU3249" t="s">
        <v>2621</v>
      </c>
      <c r="BV3249" t="s">
        <v>6956</v>
      </c>
    </row>
    <row r="3250" spans="1:74" x14ac:dyDescent="0.2">
      <c r="A3250" t="s">
        <v>2623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10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 t="s">
        <v>2623</v>
      </c>
      <c r="BN3250" t="s">
        <v>3848</v>
      </c>
      <c r="BO3250" t="s">
        <v>3861</v>
      </c>
      <c r="BP3250" t="s">
        <v>3862</v>
      </c>
      <c r="BQ3250" t="s">
        <v>3878</v>
      </c>
      <c r="BR3250" t="s">
        <v>6958</v>
      </c>
      <c r="BS3250" t="s">
        <v>6959</v>
      </c>
      <c r="BT3250" t="s">
        <v>3859</v>
      </c>
      <c r="BU3250" t="s">
        <v>2623</v>
      </c>
      <c r="BV3250" t="s">
        <v>6960</v>
      </c>
    </row>
    <row r="3251" spans="1:74" x14ac:dyDescent="0.2">
      <c r="A3251" t="s">
        <v>2627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10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 t="s">
        <v>2627</v>
      </c>
      <c r="BN3251" t="s">
        <v>3848</v>
      </c>
      <c r="BO3251" t="s">
        <v>3861</v>
      </c>
      <c r="BP3251" t="s">
        <v>3862</v>
      </c>
      <c r="BQ3251" t="s">
        <v>3863</v>
      </c>
      <c r="BR3251" t="s">
        <v>6964</v>
      </c>
      <c r="BS3251" t="s">
        <v>6965</v>
      </c>
      <c r="BT3251" t="s">
        <v>3859</v>
      </c>
      <c r="BU3251" t="s">
        <v>2627</v>
      </c>
      <c r="BV3251" t="s">
        <v>6966</v>
      </c>
    </row>
    <row r="3252" spans="1:74" x14ac:dyDescent="0.2">
      <c r="A3252" t="s">
        <v>2636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10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 t="s">
        <v>2636</v>
      </c>
      <c r="BN3252" t="s">
        <v>3848</v>
      </c>
      <c r="BO3252" t="s">
        <v>3861</v>
      </c>
      <c r="BP3252" t="s">
        <v>3862</v>
      </c>
      <c r="BQ3252" t="s">
        <v>4017</v>
      </c>
      <c r="BR3252" t="s">
        <v>4018</v>
      </c>
      <c r="BS3252" t="s">
        <v>6434</v>
      </c>
      <c r="BT3252" t="s">
        <v>3859</v>
      </c>
      <c r="BU3252" t="s">
        <v>2636</v>
      </c>
      <c r="BV3252" t="s">
        <v>6978</v>
      </c>
    </row>
    <row r="3253" spans="1:74" x14ac:dyDescent="0.2">
      <c r="A3253" t="s">
        <v>2640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10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 t="s">
        <v>2640</v>
      </c>
      <c r="BN3253" t="s">
        <v>3848</v>
      </c>
      <c r="BO3253" t="s">
        <v>3861</v>
      </c>
      <c r="BP3253" t="s">
        <v>3862</v>
      </c>
      <c r="BQ3253" t="s">
        <v>4043</v>
      </c>
      <c r="BR3253" t="s">
        <v>4792</v>
      </c>
      <c r="BS3253" t="s">
        <v>3859</v>
      </c>
      <c r="BT3253" t="s">
        <v>3859</v>
      </c>
      <c r="BU3253" t="s">
        <v>2640</v>
      </c>
      <c r="BV3253" t="s">
        <v>6985</v>
      </c>
    </row>
    <row r="3254" spans="1:74" x14ac:dyDescent="0.2">
      <c r="A3254" t="s">
        <v>2650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10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 t="s">
        <v>2650</v>
      </c>
      <c r="BN3254" t="s">
        <v>3848</v>
      </c>
      <c r="BO3254" t="s">
        <v>3861</v>
      </c>
      <c r="BP3254" t="s">
        <v>3862</v>
      </c>
      <c r="BQ3254" t="s">
        <v>6998</v>
      </c>
      <c r="BR3254" t="s">
        <v>6999</v>
      </c>
      <c r="BS3254" t="s">
        <v>3859</v>
      </c>
      <c r="BT3254" t="s">
        <v>3859</v>
      </c>
      <c r="BU3254" t="s">
        <v>2650</v>
      </c>
      <c r="BV3254" t="s">
        <v>7000</v>
      </c>
    </row>
    <row r="3255" spans="1:74" x14ac:dyDescent="0.2">
      <c r="A3255" t="s">
        <v>2651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10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 t="s">
        <v>2651</v>
      </c>
      <c r="BN3255" t="s">
        <v>3848</v>
      </c>
      <c r="BO3255" t="s">
        <v>3861</v>
      </c>
      <c r="BP3255" t="s">
        <v>3862</v>
      </c>
      <c r="BQ3255" t="s">
        <v>4043</v>
      </c>
      <c r="BR3255" t="s">
        <v>4943</v>
      </c>
      <c r="BS3255" t="s">
        <v>3859</v>
      </c>
      <c r="BT3255" t="s">
        <v>3859</v>
      </c>
      <c r="BU3255" t="s">
        <v>2651</v>
      </c>
      <c r="BV3255" t="s">
        <v>7001</v>
      </c>
    </row>
    <row r="3256" spans="1:74" x14ac:dyDescent="0.2">
      <c r="A3256" t="s">
        <v>2674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10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 t="s">
        <v>2674</v>
      </c>
      <c r="BN3256" t="s">
        <v>3848</v>
      </c>
      <c r="BO3256" t="s">
        <v>3861</v>
      </c>
      <c r="BP3256" t="s">
        <v>3862</v>
      </c>
      <c r="BQ3256" t="s">
        <v>4043</v>
      </c>
      <c r="BR3256" t="s">
        <v>5289</v>
      </c>
      <c r="BS3256" t="s">
        <v>5290</v>
      </c>
      <c r="BT3256" t="s">
        <v>3859</v>
      </c>
      <c r="BU3256" t="s">
        <v>2674</v>
      </c>
      <c r="BV3256" t="s">
        <v>7028</v>
      </c>
    </row>
    <row r="3257" spans="1:74" x14ac:dyDescent="0.2">
      <c r="A3257" t="s">
        <v>2676</v>
      </c>
      <c r="B3257">
        <v>0</v>
      </c>
      <c r="C3257">
        <v>9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 t="s">
        <v>2676</v>
      </c>
      <c r="BN3257" t="s">
        <v>3848</v>
      </c>
      <c r="BO3257" t="s">
        <v>3861</v>
      </c>
      <c r="BP3257" t="s">
        <v>4558</v>
      </c>
      <c r="BQ3257" t="s">
        <v>4559</v>
      </c>
      <c r="BR3257" t="s">
        <v>3859</v>
      </c>
      <c r="BS3257" t="s">
        <v>3859</v>
      </c>
      <c r="BT3257" t="s">
        <v>3859</v>
      </c>
      <c r="BU3257" t="s">
        <v>2676</v>
      </c>
      <c r="BV3257" t="s">
        <v>7030</v>
      </c>
    </row>
    <row r="3258" spans="1:74" x14ac:dyDescent="0.2">
      <c r="A3258" t="s">
        <v>2710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9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 t="s">
        <v>2710</v>
      </c>
      <c r="BN3258" t="s">
        <v>3848</v>
      </c>
      <c r="BO3258" t="s">
        <v>3861</v>
      </c>
      <c r="BP3258" t="s">
        <v>3862</v>
      </c>
      <c r="BQ3258" t="s">
        <v>4043</v>
      </c>
      <c r="BR3258" t="s">
        <v>4201</v>
      </c>
      <c r="BS3258" t="s">
        <v>4202</v>
      </c>
      <c r="BT3258" t="s">
        <v>3859</v>
      </c>
      <c r="BU3258" t="s">
        <v>2710</v>
      </c>
      <c r="BV3258" t="s">
        <v>7066</v>
      </c>
    </row>
    <row r="3259" spans="1:74" x14ac:dyDescent="0.2">
      <c r="A3259" t="s">
        <v>2712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9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 t="s">
        <v>2712</v>
      </c>
      <c r="BN3259" t="s">
        <v>3848</v>
      </c>
      <c r="BO3259" t="s">
        <v>3861</v>
      </c>
      <c r="BP3259" t="s">
        <v>3862</v>
      </c>
      <c r="BQ3259" t="s">
        <v>4043</v>
      </c>
      <c r="BR3259" t="s">
        <v>4201</v>
      </c>
      <c r="BS3259" t="s">
        <v>3859</v>
      </c>
      <c r="BT3259" t="s">
        <v>3859</v>
      </c>
      <c r="BU3259" t="s">
        <v>2712</v>
      </c>
      <c r="BV3259" t="s">
        <v>7069</v>
      </c>
    </row>
    <row r="3260" spans="1:74" x14ac:dyDescent="0.2">
      <c r="A3260" t="s">
        <v>2720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9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 t="s">
        <v>2720</v>
      </c>
      <c r="BN3260" t="s">
        <v>3848</v>
      </c>
      <c r="BO3260" t="s">
        <v>3861</v>
      </c>
      <c r="BP3260" t="s">
        <v>3862</v>
      </c>
      <c r="BQ3260" t="s">
        <v>4017</v>
      </c>
      <c r="BR3260" t="s">
        <v>4157</v>
      </c>
      <c r="BS3260" t="s">
        <v>4709</v>
      </c>
      <c r="BT3260" t="s">
        <v>7078</v>
      </c>
      <c r="BU3260" t="s">
        <v>2720</v>
      </c>
      <c r="BV3260" t="s">
        <v>7079</v>
      </c>
    </row>
    <row r="3261" spans="1:74" x14ac:dyDescent="0.2">
      <c r="A3261" t="s">
        <v>2725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9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 t="s">
        <v>2725</v>
      </c>
      <c r="BN3261" t="s">
        <v>3848</v>
      </c>
      <c r="BO3261" t="s">
        <v>3861</v>
      </c>
      <c r="BP3261" t="s">
        <v>3862</v>
      </c>
      <c r="BQ3261" t="s">
        <v>4043</v>
      </c>
      <c r="BR3261" t="s">
        <v>5932</v>
      </c>
      <c r="BS3261" t="s">
        <v>5933</v>
      </c>
      <c r="BT3261" t="s">
        <v>3859</v>
      </c>
      <c r="BU3261" t="s">
        <v>2725</v>
      </c>
      <c r="BV3261" t="s">
        <v>7085</v>
      </c>
    </row>
    <row r="3262" spans="1:74" x14ac:dyDescent="0.2">
      <c r="A3262" t="s">
        <v>2730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9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 t="s">
        <v>2730</v>
      </c>
      <c r="BN3262" t="s">
        <v>3848</v>
      </c>
      <c r="BO3262" t="s">
        <v>3861</v>
      </c>
      <c r="BP3262" t="s">
        <v>3862</v>
      </c>
      <c r="BQ3262" t="s">
        <v>4043</v>
      </c>
      <c r="BR3262" t="s">
        <v>3859</v>
      </c>
      <c r="BS3262" t="s">
        <v>3859</v>
      </c>
      <c r="BT3262" t="s">
        <v>3859</v>
      </c>
      <c r="BU3262" t="s">
        <v>2730</v>
      </c>
      <c r="BV3262" t="s">
        <v>7090</v>
      </c>
    </row>
    <row r="3263" spans="1:74" x14ac:dyDescent="0.2">
      <c r="A3263" t="s">
        <v>2733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9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 t="s">
        <v>2733</v>
      </c>
      <c r="BN3263" t="s">
        <v>3848</v>
      </c>
      <c r="BO3263" t="s">
        <v>3861</v>
      </c>
      <c r="BP3263" t="s">
        <v>3862</v>
      </c>
      <c r="BQ3263" t="s">
        <v>3863</v>
      </c>
      <c r="BR3263" t="s">
        <v>4011</v>
      </c>
      <c r="BS3263" t="s">
        <v>4422</v>
      </c>
      <c r="BT3263" t="s">
        <v>3859</v>
      </c>
      <c r="BU3263" t="s">
        <v>2733</v>
      </c>
      <c r="BV3263" t="s">
        <v>7093</v>
      </c>
    </row>
    <row r="3264" spans="1:74" x14ac:dyDescent="0.2">
      <c r="A3264" t="s">
        <v>2761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9</v>
      </c>
      <c r="BL3264">
        <v>0</v>
      </c>
      <c r="BM3264" t="s">
        <v>2761</v>
      </c>
      <c r="BN3264" t="s">
        <v>3848</v>
      </c>
      <c r="BO3264" t="s">
        <v>3861</v>
      </c>
      <c r="BP3264" t="s">
        <v>4558</v>
      </c>
      <c r="BQ3264" t="s">
        <v>3859</v>
      </c>
      <c r="BR3264" t="s">
        <v>3859</v>
      </c>
      <c r="BS3264" t="s">
        <v>3859</v>
      </c>
      <c r="BT3264" t="s">
        <v>3859</v>
      </c>
      <c r="BU3264" t="s">
        <v>2761</v>
      </c>
      <c r="BV3264" t="s">
        <v>7126</v>
      </c>
    </row>
    <row r="3265" spans="1:74" x14ac:dyDescent="0.2">
      <c r="A3265" t="s">
        <v>2796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8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 t="s">
        <v>2796</v>
      </c>
      <c r="BN3265" t="s">
        <v>3848</v>
      </c>
      <c r="BO3265" t="s">
        <v>3861</v>
      </c>
      <c r="BP3265" t="s">
        <v>4558</v>
      </c>
      <c r="BQ3265" t="s">
        <v>4835</v>
      </c>
      <c r="BR3265" t="s">
        <v>4836</v>
      </c>
      <c r="BS3265" t="s">
        <v>7163</v>
      </c>
      <c r="BT3265" t="s">
        <v>3859</v>
      </c>
      <c r="BU3265" t="s">
        <v>2796</v>
      </c>
      <c r="BV3265" t="s">
        <v>7164</v>
      </c>
    </row>
    <row r="3266" spans="1:74" x14ac:dyDescent="0.2">
      <c r="A3266" t="s">
        <v>2798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8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 t="s">
        <v>2798</v>
      </c>
      <c r="BN3266" t="s">
        <v>3848</v>
      </c>
      <c r="BO3266" t="s">
        <v>3861</v>
      </c>
      <c r="BP3266" t="s">
        <v>4558</v>
      </c>
      <c r="BQ3266" t="s">
        <v>3859</v>
      </c>
      <c r="BR3266" t="s">
        <v>3859</v>
      </c>
      <c r="BS3266" t="s">
        <v>3859</v>
      </c>
      <c r="BT3266" t="s">
        <v>3859</v>
      </c>
      <c r="BU3266" t="s">
        <v>2798</v>
      </c>
      <c r="BV3266" t="s">
        <v>7166</v>
      </c>
    </row>
    <row r="3267" spans="1:74" x14ac:dyDescent="0.2">
      <c r="A3267" t="s">
        <v>2800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8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 t="s">
        <v>2800</v>
      </c>
      <c r="BN3267" t="s">
        <v>3848</v>
      </c>
      <c r="BO3267" t="s">
        <v>3861</v>
      </c>
      <c r="BP3267" t="s">
        <v>3862</v>
      </c>
      <c r="BQ3267" t="s">
        <v>3863</v>
      </c>
      <c r="BR3267" t="s">
        <v>3864</v>
      </c>
      <c r="BS3267" t="s">
        <v>3865</v>
      </c>
      <c r="BT3267" t="s">
        <v>3859</v>
      </c>
      <c r="BU3267" t="s">
        <v>2800</v>
      </c>
      <c r="BV3267" t="s">
        <v>7168</v>
      </c>
    </row>
    <row r="3268" spans="1:74" x14ac:dyDescent="0.2">
      <c r="A3268" t="s">
        <v>2817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8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 t="s">
        <v>2817</v>
      </c>
      <c r="BN3268" t="s">
        <v>3848</v>
      </c>
      <c r="BO3268" t="s">
        <v>3861</v>
      </c>
      <c r="BP3268" t="s">
        <v>4558</v>
      </c>
      <c r="BQ3268" t="s">
        <v>4559</v>
      </c>
      <c r="BR3268" t="s">
        <v>3859</v>
      </c>
      <c r="BS3268" t="s">
        <v>3859</v>
      </c>
      <c r="BT3268" t="s">
        <v>3859</v>
      </c>
      <c r="BU3268" t="s">
        <v>2817</v>
      </c>
      <c r="BV3268" t="s">
        <v>7187</v>
      </c>
    </row>
    <row r="3269" spans="1:74" x14ac:dyDescent="0.2">
      <c r="A3269" t="s">
        <v>2821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8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 t="s">
        <v>2821</v>
      </c>
      <c r="BN3269" t="s">
        <v>3848</v>
      </c>
      <c r="BO3269" t="s">
        <v>3861</v>
      </c>
      <c r="BP3269" t="s">
        <v>3862</v>
      </c>
      <c r="BQ3269" t="s">
        <v>3878</v>
      </c>
      <c r="BR3269" t="s">
        <v>3879</v>
      </c>
      <c r="BS3269" t="s">
        <v>3859</v>
      </c>
      <c r="BT3269" t="s">
        <v>3859</v>
      </c>
      <c r="BU3269" t="s">
        <v>2821</v>
      </c>
      <c r="BV3269" t="s">
        <v>7191</v>
      </c>
    </row>
    <row r="3270" spans="1:74" x14ac:dyDescent="0.2">
      <c r="A3270" t="s">
        <v>2823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8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 t="s">
        <v>2823</v>
      </c>
      <c r="BN3270" t="s">
        <v>3848</v>
      </c>
      <c r="BO3270" t="s">
        <v>3861</v>
      </c>
      <c r="BP3270" t="s">
        <v>3862</v>
      </c>
      <c r="BQ3270" t="s">
        <v>3863</v>
      </c>
      <c r="BR3270" t="s">
        <v>4004</v>
      </c>
      <c r="BS3270" t="s">
        <v>4005</v>
      </c>
      <c r="BT3270" t="s">
        <v>3859</v>
      </c>
      <c r="BU3270" t="s">
        <v>2823</v>
      </c>
      <c r="BV3270" t="s">
        <v>7193</v>
      </c>
    </row>
    <row r="3271" spans="1:74" x14ac:dyDescent="0.2">
      <c r="A3271" t="s">
        <v>2824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8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 t="s">
        <v>2824</v>
      </c>
      <c r="BN3271" t="s">
        <v>3848</v>
      </c>
      <c r="BO3271" t="s">
        <v>3861</v>
      </c>
      <c r="BP3271" t="s">
        <v>3862</v>
      </c>
      <c r="BQ3271" t="s">
        <v>4043</v>
      </c>
      <c r="BR3271" t="s">
        <v>4201</v>
      </c>
      <c r="BS3271" t="s">
        <v>3859</v>
      </c>
      <c r="BT3271" t="s">
        <v>3859</v>
      </c>
      <c r="BU3271" t="s">
        <v>2824</v>
      </c>
      <c r="BV3271" t="s">
        <v>7194</v>
      </c>
    </row>
    <row r="3272" spans="1:74" x14ac:dyDescent="0.2">
      <c r="A3272" t="s">
        <v>2826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8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 t="s">
        <v>2826</v>
      </c>
      <c r="BN3272" t="s">
        <v>3848</v>
      </c>
      <c r="BO3272" t="s">
        <v>3861</v>
      </c>
      <c r="BP3272" t="s">
        <v>3862</v>
      </c>
      <c r="BQ3272" t="s">
        <v>4043</v>
      </c>
      <c r="BR3272" t="s">
        <v>6876</v>
      </c>
      <c r="BS3272" t="s">
        <v>7197</v>
      </c>
      <c r="BT3272" t="s">
        <v>3859</v>
      </c>
      <c r="BU3272" t="s">
        <v>2826</v>
      </c>
      <c r="BV3272" t="s">
        <v>7198</v>
      </c>
    </row>
    <row r="3273" spans="1:74" x14ac:dyDescent="0.2">
      <c r="A3273" t="s">
        <v>2829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8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 t="s">
        <v>2829</v>
      </c>
      <c r="BN3273" t="s">
        <v>3848</v>
      </c>
      <c r="BO3273" t="s">
        <v>3861</v>
      </c>
      <c r="BP3273" t="s">
        <v>3862</v>
      </c>
      <c r="BQ3273" t="s">
        <v>4043</v>
      </c>
      <c r="BR3273" t="s">
        <v>4792</v>
      </c>
      <c r="BS3273" t="s">
        <v>7202</v>
      </c>
      <c r="BT3273" t="s">
        <v>7203</v>
      </c>
      <c r="BU3273" t="s">
        <v>2829</v>
      </c>
      <c r="BV3273" t="s">
        <v>7204</v>
      </c>
    </row>
    <row r="3274" spans="1:74" x14ac:dyDescent="0.2">
      <c r="A3274" t="s">
        <v>2847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8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 t="s">
        <v>2847</v>
      </c>
      <c r="BN3274" t="s">
        <v>3848</v>
      </c>
      <c r="BO3274" t="s">
        <v>3861</v>
      </c>
      <c r="BP3274" t="s">
        <v>3862</v>
      </c>
      <c r="BQ3274" t="s">
        <v>4043</v>
      </c>
      <c r="BR3274" t="s">
        <v>5289</v>
      </c>
      <c r="BS3274" t="s">
        <v>7228</v>
      </c>
      <c r="BT3274" t="s">
        <v>7229</v>
      </c>
      <c r="BU3274" t="s">
        <v>2847</v>
      </c>
      <c r="BV3274" t="s">
        <v>7230</v>
      </c>
    </row>
    <row r="3275" spans="1:74" x14ac:dyDescent="0.2">
      <c r="A3275" t="s">
        <v>2850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8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 t="s">
        <v>2850</v>
      </c>
      <c r="BN3275" t="s">
        <v>3848</v>
      </c>
      <c r="BO3275" t="s">
        <v>3861</v>
      </c>
      <c r="BP3275" t="s">
        <v>3862</v>
      </c>
      <c r="BQ3275" t="s">
        <v>3859</v>
      </c>
      <c r="BR3275" t="s">
        <v>3859</v>
      </c>
      <c r="BS3275" t="s">
        <v>3859</v>
      </c>
      <c r="BT3275" t="s">
        <v>3859</v>
      </c>
      <c r="BU3275" t="s">
        <v>2850</v>
      </c>
      <c r="BV3275" t="s">
        <v>7233</v>
      </c>
    </row>
    <row r="3276" spans="1:74" x14ac:dyDescent="0.2">
      <c r="A3276" t="s">
        <v>2854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8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 t="s">
        <v>2854</v>
      </c>
      <c r="BN3276" t="s">
        <v>3848</v>
      </c>
      <c r="BO3276" t="s">
        <v>3861</v>
      </c>
      <c r="BP3276" t="s">
        <v>3862</v>
      </c>
      <c r="BQ3276" t="s">
        <v>3863</v>
      </c>
      <c r="BR3276" t="s">
        <v>4004</v>
      </c>
      <c r="BS3276" t="s">
        <v>6267</v>
      </c>
      <c r="BT3276" t="s">
        <v>3859</v>
      </c>
      <c r="BU3276" t="s">
        <v>2854</v>
      </c>
      <c r="BV3276" t="s">
        <v>7237</v>
      </c>
    </row>
    <row r="3277" spans="1:74" x14ac:dyDescent="0.2">
      <c r="A3277" t="s">
        <v>2855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8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 t="s">
        <v>2855</v>
      </c>
      <c r="BN3277" t="s">
        <v>3848</v>
      </c>
      <c r="BO3277" t="s">
        <v>3861</v>
      </c>
      <c r="BP3277" t="s">
        <v>3862</v>
      </c>
      <c r="BQ3277" t="s">
        <v>4043</v>
      </c>
      <c r="BR3277" t="s">
        <v>4792</v>
      </c>
      <c r="BS3277" t="s">
        <v>7238</v>
      </c>
      <c r="BT3277" t="s">
        <v>3859</v>
      </c>
      <c r="BU3277" t="s">
        <v>2855</v>
      </c>
      <c r="BV3277" t="s">
        <v>7239</v>
      </c>
    </row>
    <row r="3278" spans="1:74" x14ac:dyDescent="0.2">
      <c r="A3278" t="s">
        <v>2858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8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 t="s">
        <v>2858</v>
      </c>
      <c r="BN3278" t="s">
        <v>3848</v>
      </c>
      <c r="BO3278" t="s">
        <v>3861</v>
      </c>
      <c r="BP3278" t="s">
        <v>3862</v>
      </c>
      <c r="BQ3278" t="s">
        <v>3863</v>
      </c>
      <c r="BR3278" t="s">
        <v>7242</v>
      </c>
      <c r="BS3278" t="s">
        <v>3859</v>
      </c>
      <c r="BT3278" t="s">
        <v>3859</v>
      </c>
      <c r="BU3278" t="s">
        <v>2858</v>
      </c>
      <c r="BV3278" t="s">
        <v>7243</v>
      </c>
    </row>
    <row r="3279" spans="1:74" x14ac:dyDescent="0.2">
      <c r="A3279" t="s">
        <v>2869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8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 t="s">
        <v>2869</v>
      </c>
      <c r="BN3279" t="s">
        <v>3848</v>
      </c>
      <c r="BO3279" t="s">
        <v>3861</v>
      </c>
      <c r="BP3279" t="s">
        <v>3862</v>
      </c>
      <c r="BQ3279" t="s">
        <v>4017</v>
      </c>
      <c r="BR3279" t="s">
        <v>4157</v>
      </c>
      <c r="BS3279" t="s">
        <v>3859</v>
      </c>
      <c r="BT3279" t="s">
        <v>3859</v>
      </c>
      <c r="BU3279" t="s">
        <v>2869</v>
      </c>
      <c r="BV3279" t="s">
        <v>7258</v>
      </c>
    </row>
    <row r="3280" spans="1:74" x14ac:dyDescent="0.2">
      <c r="A3280" t="s">
        <v>2878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8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 t="s">
        <v>2878</v>
      </c>
      <c r="BN3280" t="s">
        <v>3848</v>
      </c>
      <c r="BO3280" t="s">
        <v>3861</v>
      </c>
      <c r="BP3280" t="s">
        <v>3862</v>
      </c>
      <c r="BQ3280" t="s">
        <v>3863</v>
      </c>
      <c r="BR3280" t="s">
        <v>7242</v>
      </c>
      <c r="BS3280" t="s">
        <v>7268</v>
      </c>
      <c r="BT3280" t="s">
        <v>3859</v>
      </c>
      <c r="BU3280" t="s">
        <v>2878</v>
      </c>
      <c r="BV3280" t="s">
        <v>7269</v>
      </c>
    </row>
    <row r="3281" spans="1:74" x14ac:dyDescent="0.2">
      <c r="A3281" t="s">
        <v>2907</v>
      </c>
      <c r="B3281">
        <v>0</v>
      </c>
      <c r="C3281">
        <v>7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 t="s">
        <v>2907</v>
      </c>
      <c r="BN3281" t="s">
        <v>3848</v>
      </c>
      <c r="BO3281" t="s">
        <v>3861</v>
      </c>
      <c r="BP3281" t="s">
        <v>4558</v>
      </c>
      <c r="BQ3281" t="s">
        <v>4559</v>
      </c>
      <c r="BR3281" t="s">
        <v>3859</v>
      </c>
      <c r="BS3281" t="s">
        <v>3859</v>
      </c>
      <c r="BT3281" t="s">
        <v>3859</v>
      </c>
      <c r="BU3281" t="s">
        <v>2907</v>
      </c>
      <c r="BV3281" t="s">
        <v>7301</v>
      </c>
    </row>
    <row r="3282" spans="1:74" x14ac:dyDescent="0.2">
      <c r="A3282" t="s">
        <v>2921</v>
      </c>
      <c r="B3282">
        <v>0</v>
      </c>
      <c r="C3282">
        <v>0</v>
      </c>
      <c r="D3282">
        <v>0</v>
      </c>
      <c r="E3282">
        <v>0</v>
      </c>
      <c r="F3282">
        <v>7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 t="s">
        <v>2921</v>
      </c>
      <c r="BN3282" t="s">
        <v>3848</v>
      </c>
      <c r="BO3282" t="s">
        <v>3861</v>
      </c>
      <c r="BP3282" t="s">
        <v>4558</v>
      </c>
      <c r="BQ3282" t="s">
        <v>7315</v>
      </c>
      <c r="BR3282" t="s">
        <v>3859</v>
      </c>
      <c r="BS3282" t="s">
        <v>3859</v>
      </c>
      <c r="BT3282" t="s">
        <v>3859</v>
      </c>
      <c r="BU3282" t="s">
        <v>2921</v>
      </c>
      <c r="BV3282" t="s">
        <v>7316</v>
      </c>
    </row>
    <row r="3283" spans="1:74" x14ac:dyDescent="0.2">
      <c r="A3283" t="s">
        <v>2925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7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 t="s">
        <v>2925</v>
      </c>
      <c r="BN3283" t="s">
        <v>3848</v>
      </c>
      <c r="BO3283" t="s">
        <v>3861</v>
      </c>
      <c r="BP3283" t="s">
        <v>4558</v>
      </c>
      <c r="BQ3283" t="s">
        <v>3859</v>
      </c>
      <c r="BR3283" t="s">
        <v>3859</v>
      </c>
      <c r="BS3283" t="s">
        <v>3859</v>
      </c>
      <c r="BT3283" t="s">
        <v>3859</v>
      </c>
      <c r="BU3283" t="s">
        <v>2925</v>
      </c>
      <c r="BV3283" t="s">
        <v>7320</v>
      </c>
    </row>
    <row r="3284" spans="1:74" x14ac:dyDescent="0.2">
      <c r="A3284" t="s">
        <v>2945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7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 t="s">
        <v>2945</v>
      </c>
      <c r="BN3284" t="s">
        <v>3848</v>
      </c>
      <c r="BO3284" t="s">
        <v>3861</v>
      </c>
      <c r="BP3284" t="s">
        <v>3862</v>
      </c>
      <c r="BQ3284" t="s">
        <v>3863</v>
      </c>
      <c r="BR3284" t="s">
        <v>4011</v>
      </c>
      <c r="BS3284" t="s">
        <v>4422</v>
      </c>
      <c r="BT3284" t="s">
        <v>3859</v>
      </c>
      <c r="BU3284" t="s">
        <v>2945</v>
      </c>
      <c r="BV3284" t="s">
        <v>7341</v>
      </c>
    </row>
    <row r="3285" spans="1:74" x14ac:dyDescent="0.2">
      <c r="A3285" t="s">
        <v>2946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7</v>
      </c>
      <c r="BJ3285">
        <v>0</v>
      </c>
      <c r="BK3285">
        <v>0</v>
      </c>
      <c r="BL3285">
        <v>0</v>
      </c>
      <c r="BM3285" t="s">
        <v>2946</v>
      </c>
      <c r="BN3285" t="s">
        <v>3848</v>
      </c>
      <c r="BO3285" t="s">
        <v>3861</v>
      </c>
      <c r="BP3285" t="s">
        <v>3862</v>
      </c>
      <c r="BQ3285" t="s">
        <v>3878</v>
      </c>
      <c r="BR3285" t="s">
        <v>3879</v>
      </c>
      <c r="BS3285" t="s">
        <v>4378</v>
      </c>
      <c r="BT3285" t="s">
        <v>3859</v>
      </c>
      <c r="BU3285" t="s">
        <v>2946</v>
      </c>
      <c r="BV3285" t="s">
        <v>7342</v>
      </c>
    </row>
    <row r="3286" spans="1:74" x14ac:dyDescent="0.2">
      <c r="A3286" t="s">
        <v>2947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7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 t="s">
        <v>2947</v>
      </c>
      <c r="BN3286" t="s">
        <v>3848</v>
      </c>
      <c r="BO3286" t="s">
        <v>3861</v>
      </c>
      <c r="BP3286" t="s">
        <v>3862</v>
      </c>
      <c r="BQ3286" t="s">
        <v>4043</v>
      </c>
      <c r="BR3286" t="s">
        <v>4943</v>
      </c>
      <c r="BS3286" t="s">
        <v>3859</v>
      </c>
      <c r="BT3286" t="s">
        <v>3859</v>
      </c>
      <c r="BU3286" t="s">
        <v>2947</v>
      </c>
      <c r="BV3286" t="s">
        <v>7343</v>
      </c>
    </row>
    <row r="3287" spans="1:74" x14ac:dyDescent="0.2">
      <c r="A3287" t="s">
        <v>2948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7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 t="s">
        <v>2948</v>
      </c>
      <c r="BN3287" t="s">
        <v>3848</v>
      </c>
      <c r="BO3287" t="s">
        <v>3861</v>
      </c>
      <c r="BP3287" t="s">
        <v>3862</v>
      </c>
      <c r="BQ3287" t="s">
        <v>4043</v>
      </c>
      <c r="BR3287" t="s">
        <v>4201</v>
      </c>
      <c r="BS3287" t="s">
        <v>4650</v>
      </c>
      <c r="BT3287" t="s">
        <v>3859</v>
      </c>
      <c r="BU3287" t="s">
        <v>2948</v>
      </c>
      <c r="BV3287" t="s">
        <v>7344</v>
      </c>
    </row>
    <row r="3288" spans="1:74" x14ac:dyDescent="0.2">
      <c r="A3288" t="s">
        <v>2961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7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 t="s">
        <v>2961</v>
      </c>
      <c r="BN3288" t="s">
        <v>3848</v>
      </c>
      <c r="BO3288" t="s">
        <v>3861</v>
      </c>
      <c r="BP3288" t="s">
        <v>3862</v>
      </c>
      <c r="BQ3288" t="s">
        <v>3859</v>
      </c>
      <c r="BR3288" t="s">
        <v>3859</v>
      </c>
      <c r="BS3288" t="s">
        <v>3859</v>
      </c>
      <c r="BT3288" t="s">
        <v>3859</v>
      </c>
      <c r="BU3288" t="s">
        <v>2961</v>
      </c>
      <c r="BV3288" t="s">
        <v>7367</v>
      </c>
    </row>
    <row r="3289" spans="1:74" x14ac:dyDescent="0.2">
      <c r="A3289" t="s">
        <v>2962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7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 t="s">
        <v>2962</v>
      </c>
      <c r="BN3289" t="s">
        <v>3848</v>
      </c>
      <c r="BO3289" t="s">
        <v>3861</v>
      </c>
      <c r="BP3289" t="s">
        <v>3862</v>
      </c>
      <c r="BQ3289" t="s">
        <v>4043</v>
      </c>
      <c r="BR3289" t="s">
        <v>5267</v>
      </c>
      <c r="BS3289" t="s">
        <v>7368</v>
      </c>
      <c r="BT3289" t="s">
        <v>3859</v>
      </c>
      <c r="BU3289" t="s">
        <v>2962</v>
      </c>
      <c r="BV3289" t="s">
        <v>7369</v>
      </c>
    </row>
    <row r="3290" spans="1:74" x14ac:dyDescent="0.2">
      <c r="A3290" t="s">
        <v>2983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7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 t="s">
        <v>2983</v>
      </c>
      <c r="BN3290" t="s">
        <v>3848</v>
      </c>
      <c r="BO3290" t="s">
        <v>3861</v>
      </c>
      <c r="BP3290" t="s">
        <v>3862</v>
      </c>
      <c r="BQ3290" t="s">
        <v>4017</v>
      </c>
      <c r="BR3290" t="s">
        <v>4018</v>
      </c>
      <c r="BS3290" t="s">
        <v>4412</v>
      </c>
      <c r="BT3290" t="s">
        <v>3859</v>
      </c>
      <c r="BU3290" t="s">
        <v>2983</v>
      </c>
      <c r="BV3290" t="s">
        <v>7396</v>
      </c>
    </row>
    <row r="3291" spans="1:74" x14ac:dyDescent="0.2">
      <c r="A3291" t="s">
        <v>3003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7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 t="s">
        <v>3003</v>
      </c>
      <c r="BN3291" t="s">
        <v>3848</v>
      </c>
      <c r="BO3291" t="s">
        <v>3861</v>
      </c>
      <c r="BP3291" t="s">
        <v>3862</v>
      </c>
      <c r="BQ3291" t="s">
        <v>5538</v>
      </c>
      <c r="BR3291" t="s">
        <v>5539</v>
      </c>
      <c r="BS3291" t="s">
        <v>7423</v>
      </c>
      <c r="BT3291" t="s">
        <v>3859</v>
      </c>
      <c r="BU3291" t="s">
        <v>3003</v>
      </c>
      <c r="BV3291" t="s">
        <v>7424</v>
      </c>
    </row>
    <row r="3292" spans="1:74" x14ac:dyDescent="0.2">
      <c r="A3292" t="s">
        <v>3030</v>
      </c>
      <c r="B3292">
        <v>0</v>
      </c>
      <c r="C3292">
        <v>6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 t="s">
        <v>3030</v>
      </c>
      <c r="BN3292" t="s">
        <v>3848</v>
      </c>
      <c r="BO3292" t="s">
        <v>3861</v>
      </c>
      <c r="BP3292" t="s">
        <v>3859</v>
      </c>
      <c r="BQ3292" t="s">
        <v>3859</v>
      </c>
      <c r="BR3292" t="s">
        <v>3859</v>
      </c>
      <c r="BS3292" t="s">
        <v>3859</v>
      </c>
      <c r="BT3292" t="s">
        <v>3859</v>
      </c>
      <c r="BU3292" t="s">
        <v>3030</v>
      </c>
      <c r="BV3292" t="s">
        <v>7457</v>
      </c>
    </row>
    <row r="3293" spans="1:74" x14ac:dyDescent="0.2">
      <c r="A3293" t="s">
        <v>3045</v>
      </c>
      <c r="B3293">
        <v>0</v>
      </c>
      <c r="C3293">
        <v>0</v>
      </c>
      <c r="D3293">
        <v>6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 t="s">
        <v>3045</v>
      </c>
      <c r="BN3293" t="s">
        <v>3848</v>
      </c>
      <c r="BO3293" t="s">
        <v>3861</v>
      </c>
      <c r="BP3293" t="s">
        <v>4558</v>
      </c>
      <c r="BQ3293" t="s">
        <v>3859</v>
      </c>
      <c r="BR3293" t="s">
        <v>3859</v>
      </c>
      <c r="BS3293" t="s">
        <v>3859</v>
      </c>
      <c r="BT3293" t="s">
        <v>3859</v>
      </c>
      <c r="BU3293" t="s">
        <v>3045</v>
      </c>
      <c r="BV3293" t="s">
        <v>7474</v>
      </c>
    </row>
    <row r="3294" spans="1:74" x14ac:dyDescent="0.2">
      <c r="A3294" t="s">
        <v>3057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6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 t="s">
        <v>3057</v>
      </c>
      <c r="BN3294" t="s">
        <v>3848</v>
      </c>
      <c r="BO3294" t="s">
        <v>3861</v>
      </c>
      <c r="BP3294" t="s">
        <v>4558</v>
      </c>
      <c r="BQ3294" t="s">
        <v>3859</v>
      </c>
      <c r="BR3294" t="s">
        <v>3859</v>
      </c>
      <c r="BS3294" t="s">
        <v>3859</v>
      </c>
      <c r="BT3294" t="s">
        <v>3859</v>
      </c>
      <c r="BU3294" t="s">
        <v>3057</v>
      </c>
      <c r="BV3294" t="s">
        <v>7486</v>
      </c>
    </row>
    <row r="3295" spans="1:74" x14ac:dyDescent="0.2">
      <c r="A3295" t="s">
        <v>3064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6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 t="s">
        <v>3064</v>
      </c>
      <c r="BN3295" t="s">
        <v>3848</v>
      </c>
      <c r="BO3295" t="s">
        <v>3861</v>
      </c>
      <c r="BP3295" t="s">
        <v>4558</v>
      </c>
      <c r="BQ3295" t="s">
        <v>4835</v>
      </c>
      <c r="BR3295" t="s">
        <v>4836</v>
      </c>
      <c r="BS3295" t="s">
        <v>3859</v>
      </c>
      <c r="BT3295" t="s">
        <v>3859</v>
      </c>
      <c r="BU3295" t="s">
        <v>3064</v>
      </c>
      <c r="BV3295" t="s">
        <v>7493</v>
      </c>
    </row>
    <row r="3296" spans="1:74" x14ac:dyDescent="0.2">
      <c r="A3296" t="s">
        <v>3082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6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 t="s">
        <v>3082</v>
      </c>
      <c r="BN3296" t="s">
        <v>3848</v>
      </c>
      <c r="BO3296" t="s">
        <v>3861</v>
      </c>
      <c r="BP3296" t="s">
        <v>4558</v>
      </c>
      <c r="BQ3296" t="s">
        <v>4559</v>
      </c>
      <c r="BR3296" t="s">
        <v>3859</v>
      </c>
      <c r="BS3296" t="s">
        <v>3859</v>
      </c>
      <c r="BT3296" t="s">
        <v>3859</v>
      </c>
      <c r="BU3296" t="s">
        <v>3082</v>
      </c>
      <c r="BV3296" t="s">
        <v>7512</v>
      </c>
    </row>
    <row r="3297" spans="1:74" x14ac:dyDescent="0.2">
      <c r="A3297" t="s">
        <v>3084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6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 t="s">
        <v>3084</v>
      </c>
      <c r="BN3297" t="s">
        <v>3848</v>
      </c>
      <c r="BO3297" t="s">
        <v>3861</v>
      </c>
      <c r="BP3297" t="s">
        <v>3862</v>
      </c>
      <c r="BQ3297" t="s">
        <v>3859</v>
      </c>
      <c r="BR3297" t="s">
        <v>3859</v>
      </c>
      <c r="BS3297" t="s">
        <v>3859</v>
      </c>
      <c r="BT3297" t="s">
        <v>3859</v>
      </c>
      <c r="BU3297" t="s">
        <v>3084</v>
      </c>
      <c r="BV3297" t="s">
        <v>7514</v>
      </c>
    </row>
    <row r="3298" spans="1:74" x14ac:dyDescent="0.2">
      <c r="A3298" t="s">
        <v>3086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6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 t="s">
        <v>3086</v>
      </c>
      <c r="BN3298" t="s">
        <v>3848</v>
      </c>
      <c r="BO3298" t="s">
        <v>3861</v>
      </c>
      <c r="BP3298" t="s">
        <v>4558</v>
      </c>
      <c r="BQ3298" t="s">
        <v>4559</v>
      </c>
      <c r="BR3298" t="s">
        <v>3859</v>
      </c>
      <c r="BS3298" t="s">
        <v>3859</v>
      </c>
      <c r="BT3298" t="s">
        <v>3859</v>
      </c>
      <c r="BU3298" t="s">
        <v>3086</v>
      </c>
      <c r="BV3298" t="s">
        <v>7516</v>
      </c>
    </row>
    <row r="3299" spans="1:74" x14ac:dyDescent="0.2">
      <c r="A3299" t="s">
        <v>3091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4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2</v>
      </c>
      <c r="BL3299">
        <v>0</v>
      </c>
      <c r="BM3299" t="s">
        <v>3091</v>
      </c>
      <c r="BN3299" t="s">
        <v>3848</v>
      </c>
      <c r="BO3299" t="s">
        <v>3861</v>
      </c>
      <c r="BP3299" t="s">
        <v>4558</v>
      </c>
      <c r="BQ3299" t="s">
        <v>3859</v>
      </c>
      <c r="BR3299" t="s">
        <v>3859</v>
      </c>
      <c r="BS3299" t="s">
        <v>3859</v>
      </c>
      <c r="BT3299" t="s">
        <v>3859</v>
      </c>
      <c r="BU3299" t="s">
        <v>3091</v>
      </c>
      <c r="BV3299" t="s">
        <v>7521</v>
      </c>
    </row>
    <row r="3300" spans="1:74" x14ac:dyDescent="0.2">
      <c r="A3300" t="s">
        <v>3096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6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 t="s">
        <v>3096</v>
      </c>
      <c r="BN3300" t="s">
        <v>3848</v>
      </c>
      <c r="BO3300" t="s">
        <v>3861</v>
      </c>
      <c r="BP3300" t="s">
        <v>3862</v>
      </c>
      <c r="BQ3300" t="s">
        <v>3878</v>
      </c>
      <c r="BR3300" t="s">
        <v>3879</v>
      </c>
      <c r="BS3300" t="s">
        <v>4378</v>
      </c>
      <c r="BT3300" t="s">
        <v>3859</v>
      </c>
      <c r="BU3300" t="s">
        <v>3096</v>
      </c>
      <c r="BV3300" t="s">
        <v>7526</v>
      </c>
    </row>
    <row r="3301" spans="1:74" x14ac:dyDescent="0.2">
      <c r="A3301" t="s">
        <v>3097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6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 t="s">
        <v>3097</v>
      </c>
      <c r="BN3301" t="s">
        <v>3848</v>
      </c>
      <c r="BO3301" t="s">
        <v>3861</v>
      </c>
      <c r="BP3301" t="s">
        <v>3862</v>
      </c>
      <c r="BQ3301" t="s">
        <v>3863</v>
      </c>
      <c r="BR3301" t="s">
        <v>4004</v>
      </c>
      <c r="BS3301" t="s">
        <v>4005</v>
      </c>
      <c r="BT3301" t="s">
        <v>3859</v>
      </c>
      <c r="BU3301" t="s">
        <v>3097</v>
      </c>
      <c r="BV3301" t="s">
        <v>7527</v>
      </c>
    </row>
    <row r="3302" spans="1:74" x14ac:dyDescent="0.2">
      <c r="A3302" t="s">
        <v>3101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6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 t="s">
        <v>3101</v>
      </c>
      <c r="BN3302" t="s">
        <v>3848</v>
      </c>
      <c r="BO3302" t="s">
        <v>3861</v>
      </c>
      <c r="BP3302" t="s">
        <v>3862</v>
      </c>
      <c r="BQ3302" t="s">
        <v>4043</v>
      </c>
      <c r="BR3302" t="s">
        <v>4201</v>
      </c>
      <c r="BS3302" t="s">
        <v>3859</v>
      </c>
      <c r="BT3302" t="s">
        <v>3859</v>
      </c>
      <c r="BU3302" t="s">
        <v>3101</v>
      </c>
      <c r="BV3302" t="s">
        <v>7531</v>
      </c>
    </row>
    <row r="3303" spans="1:74" x14ac:dyDescent="0.2">
      <c r="A3303" t="s">
        <v>3103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6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 t="s">
        <v>3103</v>
      </c>
      <c r="BN3303" t="s">
        <v>3848</v>
      </c>
      <c r="BO3303" t="s">
        <v>3861</v>
      </c>
      <c r="BP3303" t="s">
        <v>3862</v>
      </c>
      <c r="BQ3303" t="s">
        <v>4043</v>
      </c>
      <c r="BR3303" t="s">
        <v>4792</v>
      </c>
      <c r="BS3303" t="s">
        <v>7533</v>
      </c>
      <c r="BT3303" t="s">
        <v>7534</v>
      </c>
      <c r="BU3303" t="s">
        <v>3103</v>
      </c>
      <c r="BV3303" t="s">
        <v>7535</v>
      </c>
    </row>
    <row r="3304" spans="1:74" x14ac:dyDescent="0.2">
      <c r="A3304" t="s">
        <v>3104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6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 t="s">
        <v>3104</v>
      </c>
      <c r="BN3304" t="s">
        <v>3848</v>
      </c>
      <c r="BO3304" t="s">
        <v>3861</v>
      </c>
      <c r="BP3304" t="s">
        <v>3862</v>
      </c>
      <c r="BQ3304" t="s">
        <v>4043</v>
      </c>
      <c r="BR3304" t="s">
        <v>5289</v>
      </c>
      <c r="BS3304" t="s">
        <v>3859</v>
      </c>
      <c r="BT3304" t="s">
        <v>3859</v>
      </c>
      <c r="BU3304" t="s">
        <v>3104</v>
      </c>
      <c r="BV3304" t="s">
        <v>7536</v>
      </c>
    </row>
    <row r="3305" spans="1:74" x14ac:dyDescent="0.2">
      <c r="A3305" t="s">
        <v>3105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6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 t="s">
        <v>3105</v>
      </c>
      <c r="BN3305" t="s">
        <v>3848</v>
      </c>
      <c r="BO3305" t="s">
        <v>3861</v>
      </c>
      <c r="BP3305" t="s">
        <v>3862</v>
      </c>
      <c r="BQ3305" t="s">
        <v>4043</v>
      </c>
      <c r="BR3305" t="s">
        <v>4201</v>
      </c>
      <c r="BS3305" t="s">
        <v>4650</v>
      </c>
      <c r="BT3305" t="s">
        <v>3859</v>
      </c>
      <c r="BU3305" t="s">
        <v>3105</v>
      </c>
      <c r="BV3305" t="s">
        <v>7537</v>
      </c>
    </row>
    <row r="3306" spans="1:74" x14ac:dyDescent="0.2">
      <c r="A3306" t="s">
        <v>3108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6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 t="s">
        <v>3108</v>
      </c>
      <c r="BN3306" t="s">
        <v>3848</v>
      </c>
      <c r="BO3306" t="s">
        <v>3861</v>
      </c>
      <c r="BP3306" t="s">
        <v>3862</v>
      </c>
      <c r="BQ3306" t="s">
        <v>3878</v>
      </c>
      <c r="BR3306" t="s">
        <v>7540</v>
      </c>
      <c r="BS3306" t="s">
        <v>7541</v>
      </c>
      <c r="BT3306" t="s">
        <v>3859</v>
      </c>
      <c r="BU3306" t="s">
        <v>3108</v>
      </c>
      <c r="BV3306" t="s">
        <v>7542</v>
      </c>
    </row>
    <row r="3307" spans="1:74" x14ac:dyDescent="0.2">
      <c r="A3307" t="s">
        <v>3113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6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 t="s">
        <v>3113</v>
      </c>
      <c r="BN3307" t="s">
        <v>3848</v>
      </c>
      <c r="BO3307" t="s">
        <v>3861</v>
      </c>
      <c r="BP3307" t="s">
        <v>3862</v>
      </c>
      <c r="BQ3307" t="s">
        <v>4043</v>
      </c>
      <c r="BR3307" t="s">
        <v>4201</v>
      </c>
      <c r="BS3307" t="s">
        <v>3859</v>
      </c>
      <c r="BT3307" t="s">
        <v>3859</v>
      </c>
      <c r="BU3307" t="s">
        <v>3113</v>
      </c>
      <c r="BV3307" t="s">
        <v>7547</v>
      </c>
    </row>
    <row r="3308" spans="1:74" x14ac:dyDescent="0.2">
      <c r="A3308" t="s">
        <v>3114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6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 t="s">
        <v>3114</v>
      </c>
      <c r="BN3308" t="s">
        <v>3848</v>
      </c>
      <c r="BO3308" t="s">
        <v>3861</v>
      </c>
      <c r="BP3308" t="s">
        <v>3862</v>
      </c>
      <c r="BQ3308" t="s">
        <v>4043</v>
      </c>
      <c r="BR3308" t="s">
        <v>4201</v>
      </c>
      <c r="BS3308" t="s">
        <v>4650</v>
      </c>
      <c r="BT3308" t="s">
        <v>3859</v>
      </c>
      <c r="BU3308" t="s">
        <v>3114</v>
      </c>
      <c r="BV3308" t="s">
        <v>7548</v>
      </c>
    </row>
    <row r="3309" spans="1:74" x14ac:dyDescent="0.2">
      <c r="A3309" t="s">
        <v>3121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6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 t="s">
        <v>3121</v>
      </c>
      <c r="BN3309" t="s">
        <v>3848</v>
      </c>
      <c r="BO3309" t="s">
        <v>3861</v>
      </c>
      <c r="BP3309" t="s">
        <v>3862</v>
      </c>
      <c r="BQ3309" t="s">
        <v>3878</v>
      </c>
      <c r="BR3309" t="s">
        <v>3879</v>
      </c>
      <c r="BS3309" t="s">
        <v>3859</v>
      </c>
      <c r="BT3309" t="s">
        <v>3859</v>
      </c>
      <c r="BU3309" t="s">
        <v>3121</v>
      </c>
      <c r="BV3309" t="s">
        <v>7557</v>
      </c>
    </row>
    <row r="3310" spans="1:74" x14ac:dyDescent="0.2">
      <c r="A3310" t="s">
        <v>3126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6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 t="s">
        <v>3126</v>
      </c>
      <c r="BN3310" t="s">
        <v>3848</v>
      </c>
      <c r="BO3310" t="s">
        <v>3861</v>
      </c>
      <c r="BP3310" t="s">
        <v>3862</v>
      </c>
      <c r="BQ3310" t="s">
        <v>3859</v>
      </c>
      <c r="BR3310" t="s">
        <v>3859</v>
      </c>
      <c r="BS3310" t="s">
        <v>3859</v>
      </c>
      <c r="BT3310" t="s">
        <v>3859</v>
      </c>
      <c r="BU3310" t="s">
        <v>3126</v>
      </c>
      <c r="BV3310" t="s">
        <v>7563</v>
      </c>
    </row>
    <row r="3311" spans="1:74" x14ac:dyDescent="0.2">
      <c r="A3311" t="s">
        <v>3129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6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 t="s">
        <v>3129</v>
      </c>
      <c r="BN3311" t="s">
        <v>3848</v>
      </c>
      <c r="BO3311" t="s">
        <v>3861</v>
      </c>
      <c r="BP3311" t="s">
        <v>3862</v>
      </c>
      <c r="BQ3311" t="s">
        <v>7566</v>
      </c>
      <c r="BR3311" t="s">
        <v>7567</v>
      </c>
      <c r="BS3311" t="s">
        <v>7568</v>
      </c>
      <c r="BT3311" t="s">
        <v>3859</v>
      </c>
      <c r="BU3311" t="s">
        <v>3129</v>
      </c>
      <c r="BV3311" t="s">
        <v>7569</v>
      </c>
    </row>
    <row r="3312" spans="1:74" x14ac:dyDescent="0.2">
      <c r="A3312" t="s">
        <v>3140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6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 t="s">
        <v>3140</v>
      </c>
      <c r="BN3312" t="s">
        <v>3848</v>
      </c>
      <c r="BO3312" t="s">
        <v>3861</v>
      </c>
      <c r="BP3312" t="s">
        <v>3862</v>
      </c>
      <c r="BQ3312" t="s">
        <v>3863</v>
      </c>
      <c r="BR3312" t="s">
        <v>4004</v>
      </c>
      <c r="BS3312" t="s">
        <v>4005</v>
      </c>
      <c r="BT3312" t="s">
        <v>3859</v>
      </c>
      <c r="BU3312" t="s">
        <v>3140</v>
      </c>
      <c r="BV3312" t="s">
        <v>7582</v>
      </c>
    </row>
    <row r="3313" spans="1:74" x14ac:dyDescent="0.2">
      <c r="A3313" t="s">
        <v>3146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6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 t="s">
        <v>3146</v>
      </c>
      <c r="BN3313" t="s">
        <v>3848</v>
      </c>
      <c r="BO3313" t="s">
        <v>3861</v>
      </c>
      <c r="BP3313" t="s">
        <v>3862</v>
      </c>
      <c r="BQ3313" t="s">
        <v>4043</v>
      </c>
      <c r="BR3313" t="s">
        <v>3859</v>
      </c>
      <c r="BS3313" t="s">
        <v>3859</v>
      </c>
      <c r="BT3313" t="s">
        <v>3859</v>
      </c>
      <c r="BU3313" t="s">
        <v>3146</v>
      </c>
      <c r="BV3313" t="s">
        <v>7588</v>
      </c>
    </row>
    <row r="3314" spans="1:74" x14ac:dyDescent="0.2">
      <c r="A3314" t="s">
        <v>3149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6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 t="s">
        <v>3149</v>
      </c>
      <c r="BN3314" t="s">
        <v>3848</v>
      </c>
      <c r="BO3314" t="s">
        <v>3861</v>
      </c>
      <c r="BP3314" t="s">
        <v>3862</v>
      </c>
      <c r="BQ3314" t="s">
        <v>3863</v>
      </c>
      <c r="BR3314" t="s">
        <v>7591</v>
      </c>
      <c r="BS3314" t="s">
        <v>7592</v>
      </c>
      <c r="BT3314" t="s">
        <v>3859</v>
      </c>
      <c r="BU3314" t="s">
        <v>3149</v>
      </c>
      <c r="BV3314" t="s">
        <v>7593</v>
      </c>
    </row>
    <row r="3315" spans="1:74" x14ac:dyDescent="0.2">
      <c r="A3315" t="s">
        <v>3153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6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 t="s">
        <v>3153</v>
      </c>
      <c r="BN3315" t="s">
        <v>3848</v>
      </c>
      <c r="BO3315" t="s">
        <v>3861</v>
      </c>
      <c r="BP3315" t="s">
        <v>3862</v>
      </c>
      <c r="BQ3315" t="s">
        <v>4043</v>
      </c>
      <c r="BR3315" t="s">
        <v>4201</v>
      </c>
      <c r="BS3315" t="s">
        <v>4202</v>
      </c>
      <c r="BT3315" t="s">
        <v>3859</v>
      </c>
      <c r="BU3315" t="s">
        <v>3153</v>
      </c>
      <c r="BV3315" t="s">
        <v>7597</v>
      </c>
    </row>
    <row r="3316" spans="1:74" x14ac:dyDescent="0.2">
      <c r="A3316" t="s">
        <v>3156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6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 t="s">
        <v>3156</v>
      </c>
      <c r="BN3316" t="s">
        <v>3848</v>
      </c>
      <c r="BO3316" t="s">
        <v>3861</v>
      </c>
      <c r="BP3316" t="s">
        <v>3862</v>
      </c>
      <c r="BQ3316" t="s">
        <v>5538</v>
      </c>
      <c r="BR3316" t="s">
        <v>5539</v>
      </c>
      <c r="BS3316" t="s">
        <v>7600</v>
      </c>
      <c r="BT3316" t="s">
        <v>3859</v>
      </c>
      <c r="BU3316" t="s">
        <v>3156</v>
      </c>
      <c r="BV3316" t="s">
        <v>7601</v>
      </c>
    </row>
    <row r="3317" spans="1:74" x14ac:dyDescent="0.2">
      <c r="A3317" t="s">
        <v>3162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6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 t="s">
        <v>3162</v>
      </c>
      <c r="BN3317" t="s">
        <v>3848</v>
      </c>
      <c r="BO3317" t="s">
        <v>3861</v>
      </c>
      <c r="BP3317" t="s">
        <v>3862</v>
      </c>
      <c r="BQ3317" t="s">
        <v>4043</v>
      </c>
      <c r="BR3317" t="s">
        <v>4201</v>
      </c>
      <c r="BS3317" t="s">
        <v>6367</v>
      </c>
      <c r="BT3317" t="s">
        <v>3859</v>
      </c>
      <c r="BU3317" t="s">
        <v>3162</v>
      </c>
      <c r="BV3317" t="s">
        <v>7612</v>
      </c>
    </row>
    <row r="3318" spans="1:74" x14ac:dyDescent="0.2">
      <c r="A3318" t="s">
        <v>3163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6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 t="s">
        <v>3163</v>
      </c>
      <c r="BN3318" t="s">
        <v>3848</v>
      </c>
      <c r="BO3318" t="s">
        <v>3861</v>
      </c>
      <c r="BP3318" t="s">
        <v>3862</v>
      </c>
      <c r="BQ3318" t="s">
        <v>4043</v>
      </c>
      <c r="BR3318" t="s">
        <v>4201</v>
      </c>
      <c r="BS3318" t="s">
        <v>7613</v>
      </c>
      <c r="BT3318" t="s">
        <v>3859</v>
      </c>
      <c r="BU3318" t="s">
        <v>3163</v>
      </c>
      <c r="BV3318" t="s">
        <v>7614</v>
      </c>
    </row>
    <row r="3319" spans="1:74" x14ac:dyDescent="0.2">
      <c r="A3319" t="s">
        <v>3175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6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 t="s">
        <v>3175</v>
      </c>
      <c r="BN3319" t="s">
        <v>3848</v>
      </c>
      <c r="BO3319" t="s">
        <v>3861</v>
      </c>
      <c r="BP3319" t="s">
        <v>3862</v>
      </c>
      <c r="BQ3319" t="s">
        <v>4043</v>
      </c>
      <c r="BR3319" t="s">
        <v>6554</v>
      </c>
      <c r="BS3319" t="s">
        <v>7632</v>
      </c>
      <c r="BT3319" t="s">
        <v>3859</v>
      </c>
      <c r="BU3319" t="s">
        <v>3175</v>
      </c>
      <c r="BV3319" t="s">
        <v>7633</v>
      </c>
    </row>
    <row r="3320" spans="1:74" x14ac:dyDescent="0.2">
      <c r="A3320" t="s">
        <v>3177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6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 t="s">
        <v>3177</v>
      </c>
      <c r="BN3320" t="s">
        <v>3848</v>
      </c>
      <c r="BO3320" t="s">
        <v>3861</v>
      </c>
      <c r="BP3320" t="s">
        <v>3862</v>
      </c>
      <c r="BQ3320" t="s">
        <v>7635</v>
      </c>
      <c r="BR3320" t="s">
        <v>7636</v>
      </c>
      <c r="BS3320" t="s">
        <v>3859</v>
      </c>
      <c r="BT3320" t="s">
        <v>3859</v>
      </c>
      <c r="BU3320" t="s">
        <v>3177</v>
      </c>
      <c r="BV3320" t="s">
        <v>7637</v>
      </c>
    </row>
    <row r="3321" spans="1:74" x14ac:dyDescent="0.2">
      <c r="A3321" t="s">
        <v>3179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6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 t="s">
        <v>3179</v>
      </c>
      <c r="BN3321" t="s">
        <v>3848</v>
      </c>
      <c r="BO3321" t="s">
        <v>3861</v>
      </c>
      <c r="BP3321" t="s">
        <v>3862</v>
      </c>
      <c r="BQ3321" t="s">
        <v>6998</v>
      </c>
      <c r="BR3321" t="s">
        <v>6999</v>
      </c>
      <c r="BS3321" t="s">
        <v>7639</v>
      </c>
      <c r="BT3321" t="s">
        <v>7640</v>
      </c>
      <c r="BU3321" t="s">
        <v>3179</v>
      </c>
      <c r="BV3321" t="s">
        <v>7641</v>
      </c>
    </row>
    <row r="3322" spans="1:74" x14ac:dyDescent="0.2">
      <c r="A3322" t="s">
        <v>3185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6</v>
      </c>
      <c r="BL3322">
        <v>0</v>
      </c>
      <c r="BM3322" t="s">
        <v>3185</v>
      </c>
      <c r="BN3322" t="s">
        <v>3848</v>
      </c>
      <c r="BO3322" t="s">
        <v>3861</v>
      </c>
      <c r="BP3322" t="s">
        <v>3862</v>
      </c>
      <c r="BQ3322" t="s">
        <v>3863</v>
      </c>
      <c r="BR3322" t="s">
        <v>7647</v>
      </c>
      <c r="BS3322" t="s">
        <v>7648</v>
      </c>
      <c r="BT3322" t="s">
        <v>3859</v>
      </c>
      <c r="BU3322" t="s">
        <v>3185</v>
      </c>
      <c r="BV3322" t="s">
        <v>7649</v>
      </c>
    </row>
    <row r="3323" spans="1:74" x14ac:dyDescent="0.2">
      <c r="A3323" t="s">
        <v>3211</v>
      </c>
      <c r="B3323">
        <v>0</v>
      </c>
      <c r="C3323">
        <v>0</v>
      </c>
      <c r="D3323">
        <v>5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 t="s">
        <v>3211</v>
      </c>
      <c r="BN3323" t="s">
        <v>3848</v>
      </c>
      <c r="BO3323" t="s">
        <v>3861</v>
      </c>
      <c r="BP3323" t="s">
        <v>4558</v>
      </c>
      <c r="BQ3323" t="s">
        <v>4559</v>
      </c>
      <c r="BR3323" t="s">
        <v>3859</v>
      </c>
      <c r="BS3323" t="s">
        <v>3859</v>
      </c>
      <c r="BT3323" t="s">
        <v>3859</v>
      </c>
      <c r="BU3323" t="s">
        <v>3211</v>
      </c>
      <c r="BV3323" t="s">
        <v>7677</v>
      </c>
    </row>
    <row r="3324" spans="1:74" x14ac:dyDescent="0.2">
      <c r="A3324" t="s">
        <v>3215</v>
      </c>
      <c r="B3324">
        <v>0</v>
      </c>
      <c r="C3324">
        <v>0</v>
      </c>
      <c r="D3324">
        <v>5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 t="s">
        <v>3215</v>
      </c>
      <c r="BN3324" t="s">
        <v>3848</v>
      </c>
      <c r="BO3324" t="s">
        <v>3861</v>
      </c>
      <c r="BP3324" t="s">
        <v>4558</v>
      </c>
      <c r="BQ3324" t="s">
        <v>4559</v>
      </c>
      <c r="BR3324" t="s">
        <v>3859</v>
      </c>
      <c r="BS3324" t="s">
        <v>3859</v>
      </c>
      <c r="BT3324" t="s">
        <v>3859</v>
      </c>
      <c r="BU3324" t="s">
        <v>3215</v>
      </c>
      <c r="BV3324" t="s">
        <v>7681</v>
      </c>
    </row>
    <row r="3325" spans="1:74" x14ac:dyDescent="0.2">
      <c r="A3325" t="s">
        <v>3226</v>
      </c>
      <c r="B3325">
        <v>0</v>
      </c>
      <c r="C3325">
        <v>0</v>
      </c>
      <c r="D3325">
        <v>0</v>
      </c>
      <c r="E3325">
        <v>0</v>
      </c>
      <c r="F3325">
        <v>5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 t="s">
        <v>3226</v>
      </c>
      <c r="BN3325" t="s">
        <v>3848</v>
      </c>
      <c r="BO3325" t="s">
        <v>3861</v>
      </c>
      <c r="BP3325" t="s">
        <v>4558</v>
      </c>
      <c r="BQ3325" t="s">
        <v>4559</v>
      </c>
      <c r="BR3325" t="s">
        <v>3859</v>
      </c>
      <c r="BS3325" t="s">
        <v>3859</v>
      </c>
      <c r="BT3325" t="s">
        <v>3859</v>
      </c>
      <c r="BU3325" t="s">
        <v>3226</v>
      </c>
      <c r="BV3325" t="s">
        <v>7692</v>
      </c>
    </row>
    <row r="3326" spans="1:74" x14ac:dyDescent="0.2">
      <c r="A3326" t="s">
        <v>3227</v>
      </c>
      <c r="B3326">
        <v>0</v>
      </c>
      <c r="C3326">
        <v>0</v>
      </c>
      <c r="D3326">
        <v>0</v>
      </c>
      <c r="E3326">
        <v>0</v>
      </c>
      <c r="F3326">
        <v>5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 t="s">
        <v>3227</v>
      </c>
      <c r="BN3326" t="s">
        <v>3848</v>
      </c>
      <c r="BO3326" t="s">
        <v>3861</v>
      </c>
      <c r="BP3326" t="s">
        <v>4558</v>
      </c>
      <c r="BQ3326" t="s">
        <v>3859</v>
      </c>
      <c r="BR3326" t="s">
        <v>3859</v>
      </c>
      <c r="BS3326" t="s">
        <v>3859</v>
      </c>
      <c r="BT3326" t="s">
        <v>3859</v>
      </c>
      <c r="BU3326" t="s">
        <v>3227</v>
      </c>
      <c r="BV3326" t="s">
        <v>7693</v>
      </c>
    </row>
    <row r="3327" spans="1:74" x14ac:dyDescent="0.2">
      <c r="A3327" t="s">
        <v>3251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5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 t="s">
        <v>3251</v>
      </c>
      <c r="BN3327" t="s">
        <v>3848</v>
      </c>
      <c r="BO3327" t="s">
        <v>3861</v>
      </c>
      <c r="BP3327" t="s">
        <v>3862</v>
      </c>
      <c r="BQ3327" t="s">
        <v>3878</v>
      </c>
      <c r="BR3327" t="s">
        <v>3879</v>
      </c>
      <c r="BS3327" t="s">
        <v>4052</v>
      </c>
      <c r="BT3327" t="s">
        <v>3859</v>
      </c>
      <c r="BU3327" t="s">
        <v>3251</v>
      </c>
      <c r="BV3327" t="s">
        <v>7718</v>
      </c>
    </row>
    <row r="3328" spans="1:74" x14ac:dyDescent="0.2">
      <c r="A3328" t="s">
        <v>3264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5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 t="s">
        <v>3264</v>
      </c>
      <c r="BN3328" t="s">
        <v>3848</v>
      </c>
      <c r="BO3328" t="s">
        <v>3861</v>
      </c>
      <c r="BP3328" t="s">
        <v>3862</v>
      </c>
      <c r="BQ3328" t="s">
        <v>3878</v>
      </c>
      <c r="BR3328" t="s">
        <v>7731</v>
      </c>
      <c r="BS3328" t="s">
        <v>7732</v>
      </c>
      <c r="BT3328" t="s">
        <v>3859</v>
      </c>
      <c r="BU3328" t="s">
        <v>3264</v>
      </c>
      <c r="BV3328" t="s">
        <v>7733</v>
      </c>
    </row>
    <row r="3329" spans="1:74" x14ac:dyDescent="0.2">
      <c r="A3329" t="s">
        <v>3267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5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 t="s">
        <v>3267</v>
      </c>
      <c r="BN3329" t="s">
        <v>3848</v>
      </c>
      <c r="BO3329" t="s">
        <v>3861</v>
      </c>
      <c r="BP3329" t="s">
        <v>3862</v>
      </c>
      <c r="BQ3329" t="s">
        <v>4043</v>
      </c>
      <c r="BR3329" t="s">
        <v>4943</v>
      </c>
      <c r="BS3329" t="s">
        <v>7736</v>
      </c>
      <c r="BT3329" t="s">
        <v>3859</v>
      </c>
      <c r="BU3329" t="s">
        <v>3267</v>
      </c>
      <c r="BV3329" t="s">
        <v>7737</v>
      </c>
    </row>
    <row r="3330" spans="1:74" x14ac:dyDescent="0.2">
      <c r="A3330" t="s">
        <v>3270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5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 t="s">
        <v>3270</v>
      </c>
      <c r="BN3330" t="s">
        <v>3848</v>
      </c>
      <c r="BO3330" t="s">
        <v>3861</v>
      </c>
      <c r="BP3330" t="s">
        <v>3862</v>
      </c>
      <c r="BQ3330" t="s">
        <v>4043</v>
      </c>
      <c r="BR3330" t="s">
        <v>4201</v>
      </c>
      <c r="BS3330" t="s">
        <v>3859</v>
      </c>
      <c r="BT3330" t="s">
        <v>3859</v>
      </c>
      <c r="BU3330" t="s">
        <v>3270</v>
      </c>
      <c r="BV3330" t="s">
        <v>7744</v>
      </c>
    </row>
    <row r="3331" spans="1:74" x14ac:dyDescent="0.2">
      <c r="A3331" t="s">
        <v>3271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5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 t="s">
        <v>3271</v>
      </c>
      <c r="BN3331" t="s">
        <v>3848</v>
      </c>
      <c r="BO3331" t="s">
        <v>3861</v>
      </c>
      <c r="BP3331" t="s">
        <v>3862</v>
      </c>
      <c r="BQ3331" t="s">
        <v>4043</v>
      </c>
      <c r="BR3331" t="s">
        <v>4792</v>
      </c>
      <c r="BS3331" t="s">
        <v>3859</v>
      </c>
      <c r="BT3331" t="s">
        <v>3859</v>
      </c>
      <c r="BU3331" t="s">
        <v>3271</v>
      </c>
      <c r="BV3331" t="s">
        <v>7745</v>
      </c>
    </row>
    <row r="3332" spans="1:74" x14ac:dyDescent="0.2">
      <c r="A3332" t="s">
        <v>3273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5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 t="s">
        <v>3273</v>
      </c>
      <c r="BN3332" t="s">
        <v>3848</v>
      </c>
      <c r="BO3332" t="s">
        <v>3861</v>
      </c>
      <c r="BP3332" t="s">
        <v>3862</v>
      </c>
      <c r="BQ3332" t="s">
        <v>4043</v>
      </c>
      <c r="BR3332" t="s">
        <v>6554</v>
      </c>
      <c r="BS3332" t="s">
        <v>7632</v>
      </c>
      <c r="BT3332" t="s">
        <v>3859</v>
      </c>
      <c r="BU3332" t="s">
        <v>3273</v>
      </c>
      <c r="BV3332" t="s">
        <v>7747</v>
      </c>
    </row>
    <row r="3333" spans="1:74" x14ac:dyDescent="0.2">
      <c r="A3333" t="s">
        <v>3275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5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 t="s">
        <v>3275</v>
      </c>
      <c r="BN3333" t="s">
        <v>3848</v>
      </c>
      <c r="BO3333" t="s">
        <v>3861</v>
      </c>
      <c r="BP3333" t="s">
        <v>3862</v>
      </c>
      <c r="BQ3333" t="s">
        <v>7749</v>
      </c>
      <c r="BR3333" t="s">
        <v>7750</v>
      </c>
      <c r="BS3333" t="s">
        <v>7751</v>
      </c>
      <c r="BT3333" t="s">
        <v>3859</v>
      </c>
      <c r="BU3333" t="s">
        <v>3275</v>
      </c>
      <c r="BV3333" t="s">
        <v>7752</v>
      </c>
    </row>
    <row r="3334" spans="1:74" x14ac:dyDescent="0.2">
      <c r="A3334" t="s">
        <v>3278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5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 t="s">
        <v>3278</v>
      </c>
      <c r="BN3334" t="s">
        <v>3848</v>
      </c>
      <c r="BO3334" t="s">
        <v>3861</v>
      </c>
      <c r="BP3334" t="s">
        <v>3862</v>
      </c>
      <c r="BQ3334" t="s">
        <v>4043</v>
      </c>
      <c r="BR3334" t="s">
        <v>6622</v>
      </c>
      <c r="BS3334" t="s">
        <v>6623</v>
      </c>
      <c r="BT3334" t="s">
        <v>3859</v>
      </c>
      <c r="BU3334" t="s">
        <v>3278</v>
      </c>
      <c r="BV3334" t="s">
        <v>7759</v>
      </c>
    </row>
    <row r="3335" spans="1:74" x14ac:dyDescent="0.2">
      <c r="A3335" t="s">
        <v>3279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5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 t="s">
        <v>3279</v>
      </c>
      <c r="BN3335" t="s">
        <v>3848</v>
      </c>
      <c r="BO3335" t="s">
        <v>3861</v>
      </c>
      <c r="BP3335" t="s">
        <v>3862</v>
      </c>
      <c r="BQ3335" t="s">
        <v>6868</v>
      </c>
      <c r="BR3335" t="s">
        <v>6869</v>
      </c>
      <c r="BS3335" t="s">
        <v>7760</v>
      </c>
      <c r="BT3335" t="s">
        <v>3859</v>
      </c>
      <c r="BU3335" t="s">
        <v>3279</v>
      </c>
      <c r="BV3335" t="s">
        <v>7761</v>
      </c>
    </row>
    <row r="3336" spans="1:74" x14ac:dyDescent="0.2">
      <c r="A3336" t="s">
        <v>3285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5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 t="s">
        <v>3285</v>
      </c>
      <c r="BN3336" t="s">
        <v>3848</v>
      </c>
      <c r="BO3336" t="s">
        <v>3861</v>
      </c>
      <c r="BP3336" t="s">
        <v>3862</v>
      </c>
      <c r="BQ3336" t="s">
        <v>3863</v>
      </c>
      <c r="BR3336" t="s">
        <v>4004</v>
      </c>
      <c r="BS3336" t="s">
        <v>4005</v>
      </c>
      <c r="BT3336" t="s">
        <v>7767</v>
      </c>
      <c r="BU3336" t="s">
        <v>3285</v>
      </c>
      <c r="BV3336" t="s">
        <v>7768</v>
      </c>
    </row>
    <row r="3337" spans="1:74" x14ac:dyDescent="0.2">
      <c r="A3337" t="s">
        <v>3286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5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 t="s">
        <v>3286</v>
      </c>
      <c r="BN3337" t="s">
        <v>3848</v>
      </c>
      <c r="BO3337" t="s">
        <v>3861</v>
      </c>
      <c r="BP3337" t="s">
        <v>3862</v>
      </c>
      <c r="BQ3337" t="s">
        <v>3863</v>
      </c>
      <c r="BR3337" t="s">
        <v>4004</v>
      </c>
      <c r="BS3337" t="s">
        <v>4005</v>
      </c>
      <c r="BT3337" t="s">
        <v>3859</v>
      </c>
      <c r="BU3337" t="s">
        <v>3286</v>
      </c>
      <c r="BV3337" t="s">
        <v>7769</v>
      </c>
    </row>
    <row r="3338" spans="1:74" x14ac:dyDescent="0.2">
      <c r="A3338" t="s">
        <v>3296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5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 t="s">
        <v>3296</v>
      </c>
      <c r="BN3338" t="s">
        <v>3848</v>
      </c>
      <c r="BO3338" t="s">
        <v>3861</v>
      </c>
      <c r="BP3338" t="s">
        <v>3862</v>
      </c>
      <c r="BQ3338" t="s">
        <v>5538</v>
      </c>
      <c r="BR3338" t="s">
        <v>5539</v>
      </c>
      <c r="BS3338" t="s">
        <v>7780</v>
      </c>
      <c r="BT3338" t="s">
        <v>3859</v>
      </c>
      <c r="BU3338" t="s">
        <v>3296</v>
      </c>
      <c r="BV3338" t="s">
        <v>7781</v>
      </c>
    </row>
    <row r="3339" spans="1:74" x14ac:dyDescent="0.2">
      <c r="A3339" t="s">
        <v>3297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5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 t="s">
        <v>3297</v>
      </c>
      <c r="BN3339" t="s">
        <v>3848</v>
      </c>
      <c r="BO3339" t="s">
        <v>3861</v>
      </c>
      <c r="BP3339" t="s">
        <v>3862</v>
      </c>
      <c r="BQ3339" t="s">
        <v>4043</v>
      </c>
      <c r="BR3339" t="s">
        <v>5289</v>
      </c>
      <c r="BS3339" t="s">
        <v>7228</v>
      </c>
      <c r="BT3339" t="s">
        <v>7229</v>
      </c>
      <c r="BU3339" t="s">
        <v>3297</v>
      </c>
      <c r="BV3339" t="s">
        <v>7782</v>
      </c>
    </row>
    <row r="3340" spans="1:74" x14ac:dyDescent="0.2">
      <c r="A3340" t="s">
        <v>3301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5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 t="s">
        <v>3301</v>
      </c>
      <c r="BN3340" t="s">
        <v>3848</v>
      </c>
      <c r="BO3340" t="s">
        <v>3861</v>
      </c>
      <c r="BP3340" t="s">
        <v>3862</v>
      </c>
      <c r="BQ3340" t="s">
        <v>4043</v>
      </c>
      <c r="BR3340" t="s">
        <v>6431</v>
      </c>
      <c r="BS3340" t="s">
        <v>3859</v>
      </c>
      <c r="BT3340" t="s">
        <v>3859</v>
      </c>
      <c r="BU3340" t="s">
        <v>3301</v>
      </c>
      <c r="BV3340" t="s">
        <v>7786</v>
      </c>
    </row>
    <row r="3341" spans="1:74" x14ac:dyDescent="0.2">
      <c r="A3341" t="s">
        <v>3305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5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 t="s">
        <v>3305</v>
      </c>
      <c r="BN3341" t="s">
        <v>3848</v>
      </c>
      <c r="BO3341" t="s">
        <v>3861</v>
      </c>
      <c r="BP3341" t="s">
        <v>3859</v>
      </c>
      <c r="BQ3341" t="s">
        <v>3859</v>
      </c>
      <c r="BR3341" t="s">
        <v>3859</v>
      </c>
      <c r="BS3341" t="s">
        <v>3859</v>
      </c>
      <c r="BT3341" t="s">
        <v>3859</v>
      </c>
      <c r="BU3341" t="s">
        <v>3305</v>
      </c>
      <c r="BV3341" t="s">
        <v>7795</v>
      </c>
    </row>
    <row r="3342" spans="1:74" x14ac:dyDescent="0.2">
      <c r="A3342" t="s">
        <v>3306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5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 t="s">
        <v>3306</v>
      </c>
      <c r="BN3342" t="s">
        <v>3848</v>
      </c>
      <c r="BO3342" t="s">
        <v>3861</v>
      </c>
      <c r="BP3342" t="s">
        <v>3859</v>
      </c>
      <c r="BQ3342" t="s">
        <v>3859</v>
      </c>
      <c r="BR3342" t="s">
        <v>3859</v>
      </c>
      <c r="BS3342" t="s">
        <v>3859</v>
      </c>
      <c r="BT3342" t="s">
        <v>3859</v>
      </c>
      <c r="BU3342" t="s">
        <v>3306</v>
      </c>
      <c r="BV3342" t="s">
        <v>7796</v>
      </c>
    </row>
    <row r="3343" spans="1:74" x14ac:dyDescent="0.2">
      <c r="A3343" t="s">
        <v>3308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5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 t="s">
        <v>3308</v>
      </c>
      <c r="BN3343" t="s">
        <v>3848</v>
      </c>
      <c r="BO3343" t="s">
        <v>3861</v>
      </c>
      <c r="BP3343" t="s">
        <v>3862</v>
      </c>
      <c r="BQ3343" t="s">
        <v>7566</v>
      </c>
      <c r="BR3343" t="s">
        <v>7567</v>
      </c>
      <c r="BS3343" t="s">
        <v>7568</v>
      </c>
      <c r="BT3343" t="s">
        <v>3859</v>
      </c>
      <c r="BU3343" t="s">
        <v>3308</v>
      </c>
      <c r="BV3343" t="s">
        <v>7798</v>
      </c>
    </row>
    <row r="3344" spans="1:74" x14ac:dyDescent="0.2">
      <c r="A3344" t="s">
        <v>3316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5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 t="s">
        <v>3316</v>
      </c>
      <c r="BN3344" t="s">
        <v>3848</v>
      </c>
      <c r="BO3344" t="s">
        <v>3861</v>
      </c>
      <c r="BP3344" t="s">
        <v>3862</v>
      </c>
      <c r="BQ3344" t="s">
        <v>5538</v>
      </c>
      <c r="BR3344" t="s">
        <v>5564</v>
      </c>
      <c r="BS3344" t="s">
        <v>5565</v>
      </c>
      <c r="BT3344" t="s">
        <v>3859</v>
      </c>
      <c r="BU3344" t="s">
        <v>3316</v>
      </c>
      <c r="BV3344" t="s">
        <v>7810</v>
      </c>
    </row>
    <row r="3345" spans="1:74" x14ac:dyDescent="0.2">
      <c r="A3345" t="s">
        <v>3319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5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 t="s">
        <v>3319</v>
      </c>
      <c r="BN3345" t="s">
        <v>3848</v>
      </c>
      <c r="BO3345" t="s">
        <v>3861</v>
      </c>
      <c r="BP3345" t="s">
        <v>3862</v>
      </c>
      <c r="BQ3345" t="s">
        <v>7749</v>
      </c>
      <c r="BR3345" t="s">
        <v>7750</v>
      </c>
      <c r="BS3345" t="s">
        <v>7815</v>
      </c>
      <c r="BT3345" t="s">
        <v>3859</v>
      </c>
      <c r="BU3345" t="s">
        <v>3319</v>
      </c>
      <c r="BV3345" t="s">
        <v>7816</v>
      </c>
    </row>
    <row r="3346" spans="1:74" x14ac:dyDescent="0.2">
      <c r="A3346" t="s">
        <v>3358</v>
      </c>
      <c r="B3346">
        <v>0</v>
      </c>
      <c r="C3346">
        <v>0</v>
      </c>
      <c r="D3346">
        <v>4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 t="s">
        <v>3358</v>
      </c>
      <c r="BN3346" t="s">
        <v>3848</v>
      </c>
      <c r="BO3346" t="s">
        <v>3861</v>
      </c>
      <c r="BP3346" t="s">
        <v>4558</v>
      </c>
      <c r="BQ3346" t="s">
        <v>3859</v>
      </c>
      <c r="BR3346" t="s">
        <v>3859</v>
      </c>
      <c r="BS3346" t="s">
        <v>3859</v>
      </c>
      <c r="BT3346" t="s">
        <v>3859</v>
      </c>
      <c r="BU3346" t="s">
        <v>3358</v>
      </c>
      <c r="BV3346" t="s">
        <v>7865</v>
      </c>
    </row>
    <row r="3347" spans="1:74" x14ac:dyDescent="0.2">
      <c r="A3347" t="s">
        <v>3364</v>
      </c>
      <c r="B3347">
        <v>0</v>
      </c>
      <c r="C3347">
        <v>4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 t="s">
        <v>3364</v>
      </c>
      <c r="BN3347" t="s">
        <v>3848</v>
      </c>
      <c r="BO3347" t="s">
        <v>3861</v>
      </c>
      <c r="BP3347" t="s">
        <v>3862</v>
      </c>
      <c r="BQ3347" t="s">
        <v>3878</v>
      </c>
      <c r="BR3347" t="s">
        <v>3879</v>
      </c>
      <c r="BS3347" t="s">
        <v>4378</v>
      </c>
      <c r="BT3347" t="s">
        <v>3859</v>
      </c>
      <c r="BU3347" t="s">
        <v>3364</v>
      </c>
      <c r="BV3347" t="s">
        <v>7871</v>
      </c>
    </row>
    <row r="3348" spans="1:74" x14ac:dyDescent="0.2">
      <c r="A3348" t="s">
        <v>3371</v>
      </c>
      <c r="B3348">
        <v>0</v>
      </c>
      <c r="C3348">
        <v>0</v>
      </c>
      <c r="D3348">
        <v>4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 t="s">
        <v>3371</v>
      </c>
      <c r="BN3348" t="s">
        <v>3848</v>
      </c>
      <c r="BO3348" t="s">
        <v>3861</v>
      </c>
      <c r="BP3348" t="s">
        <v>4558</v>
      </c>
      <c r="BQ3348" t="s">
        <v>3859</v>
      </c>
      <c r="BR3348" t="s">
        <v>3859</v>
      </c>
      <c r="BS3348" t="s">
        <v>3859</v>
      </c>
      <c r="BT3348" t="s">
        <v>3859</v>
      </c>
      <c r="BU3348" t="s">
        <v>3371</v>
      </c>
      <c r="BV3348" t="s">
        <v>7878</v>
      </c>
    </row>
    <row r="3349" spans="1:74" x14ac:dyDescent="0.2">
      <c r="A3349" t="s">
        <v>3377</v>
      </c>
      <c r="B3349">
        <v>0</v>
      </c>
      <c r="C3349">
        <v>0</v>
      </c>
      <c r="D3349">
        <v>0</v>
      </c>
      <c r="E3349">
        <v>0</v>
      </c>
      <c r="F3349">
        <v>4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 t="s">
        <v>3377</v>
      </c>
      <c r="BN3349" t="s">
        <v>3848</v>
      </c>
      <c r="BO3349" t="s">
        <v>3861</v>
      </c>
      <c r="BP3349" t="s">
        <v>4558</v>
      </c>
      <c r="BQ3349" t="s">
        <v>3859</v>
      </c>
      <c r="BR3349" t="s">
        <v>3859</v>
      </c>
      <c r="BS3349" t="s">
        <v>3859</v>
      </c>
      <c r="BT3349" t="s">
        <v>3859</v>
      </c>
      <c r="BU3349" t="s">
        <v>3377</v>
      </c>
      <c r="BV3349" t="s">
        <v>7884</v>
      </c>
    </row>
    <row r="3350" spans="1:74" x14ac:dyDescent="0.2">
      <c r="A3350" t="s">
        <v>3380</v>
      </c>
      <c r="B3350">
        <v>0</v>
      </c>
      <c r="C3350">
        <v>0</v>
      </c>
      <c r="D3350">
        <v>0</v>
      </c>
      <c r="E3350">
        <v>0</v>
      </c>
      <c r="F3350">
        <v>4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 t="s">
        <v>3380</v>
      </c>
      <c r="BN3350" t="s">
        <v>3848</v>
      </c>
      <c r="BO3350" t="s">
        <v>3861</v>
      </c>
      <c r="BP3350" t="s">
        <v>4558</v>
      </c>
      <c r="BQ3350" t="s">
        <v>4559</v>
      </c>
      <c r="BR3350" t="s">
        <v>3859</v>
      </c>
      <c r="BS3350" t="s">
        <v>3859</v>
      </c>
      <c r="BT3350" t="s">
        <v>3859</v>
      </c>
      <c r="BU3350" t="s">
        <v>3380</v>
      </c>
      <c r="BV3350" t="s">
        <v>7887</v>
      </c>
    </row>
    <row r="3351" spans="1:74" x14ac:dyDescent="0.2">
      <c r="A3351" t="s">
        <v>3381</v>
      </c>
      <c r="B3351">
        <v>0</v>
      </c>
      <c r="C3351">
        <v>0</v>
      </c>
      <c r="D3351">
        <v>0</v>
      </c>
      <c r="E3351">
        <v>0</v>
      </c>
      <c r="F3351">
        <v>4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 t="s">
        <v>3381</v>
      </c>
      <c r="BN3351" t="s">
        <v>3848</v>
      </c>
      <c r="BO3351" t="s">
        <v>3861</v>
      </c>
      <c r="BP3351" t="s">
        <v>3862</v>
      </c>
      <c r="BQ3351" t="s">
        <v>4043</v>
      </c>
      <c r="BR3351" t="s">
        <v>5267</v>
      </c>
      <c r="BS3351" t="s">
        <v>5739</v>
      </c>
      <c r="BT3351" t="s">
        <v>3859</v>
      </c>
      <c r="BU3351" t="s">
        <v>3381</v>
      </c>
      <c r="BV3351" t="s">
        <v>7888</v>
      </c>
    </row>
    <row r="3352" spans="1:74" x14ac:dyDescent="0.2">
      <c r="A3352" t="s">
        <v>3382</v>
      </c>
      <c r="B3352">
        <v>0</v>
      </c>
      <c r="C3352">
        <v>0</v>
      </c>
      <c r="D3352">
        <v>0</v>
      </c>
      <c r="E3352">
        <v>0</v>
      </c>
      <c r="F3352">
        <v>4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 t="s">
        <v>3382</v>
      </c>
      <c r="BN3352" t="s">
        <v>3848</v>
      </c>
      <c r="BO3352" t="s">
        <v>3861</v>
      </c>
      <c r="BP3352" t="s">
        <v>3859</v>
      </c>
      <c r="BQ3352" t="s">
        <v>3859</v>
      </c>
      <c r="BR3352" t="s">
        <v>3859</v>
      </c>
      <c r="BS3352" t="s">
        <v>3859</v>
      </c>
      <c r="BT3352" t="s">
        <v>3859</v>
      </c>
      <c r="BU3352" t="s">
        <v>3382</v>
      </c>
      <c r="BV3352" t="s">
        <v>7889</v>
      </c>
    </row>
    <row r="3353" spans="1:74" x14ac:dyDescent="0.2">
      <c r="A3353" t="s">
        <v>3392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4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 t="s">
        <v>3392</v>
      </c>
      <c r="BN3353" t="s">
        <v>3848</v>
      </c>
      <c r="BO3353" t="s">
        <v>3861</v>
      </c>
      <c r="BP3353" t="s">
        <v>3859</v>
      </c>
      <c r="BQ3353" t="s">
        <v>3859</v>
      </c>
      <c r="BR3353" t="s">
        <v>3859</v>
      </c>
      <c r="BS3353" t="s">
        <v>3859</v>
      </c>
      <c r="BT3353" t="s">
        <v>3859</v>
      </c>
      <c r="BU3353" t="s">
        <v>3392</v>
      </c>
      <c r="BV3353" t="s">
        <v>7899</v>
      </c>
    </row>
    <row r="3354" spans="1:74" x14ac:dyDescent="0.2">
      <c r="A3354" t="s">
        <v>3413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4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 t="s">
        <v>3413</v>
      </c>
      <c r="BN3354" t="s">
        <v>3848</v>
      </c>
      <c r="BO3354" t="s">
        <v>3861</v>
      </c>
      <c r="BP3354" t="s">
        <v>4558</v>
      </c>
      <c r="BQ3354" t="s">
        <v>4559</v>
      </c>
      <c r="BR3354" t="s">
        <v>3859</v>
      </c>
      <c r="BS3354" t="s">
        <v>3859</v>
      </c>
      <c r="BT3354" t="s">
        <v>3859</v>
      </c>
      <c r="BU3354" t="s">
        <v>3413</v>
      </c>
      <c r="BV3354" t="s">
        <v>7921</v>
      </c>
    </row>
    <row r="3355" spans="1:74" x14ac:dyDescent="0.2">
      <c r="A3355" t="s">
        <v>3417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4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 t="s">
        <v>3417</v>
      </c>
      <c r="BN3355" t="s">
        <v>3848</v>
      </c>
      <c r="BO3355" t="s">
        <v>3861</v>
      </c>
      <c r="BP3355" t="s">
        <v>3859</v>
      </c>
      <c r="BQ3355" t="s">
        <v>3859</v>
      </c>
      <c r="BR3355" t="s">
        <v>3859</v>
      </c>
      <c r="BS3355" t="s">
        <v>3859</v>
      </c>
      <c r="BT3355" t="s">
        <v>3859</v>
      </c>
      <c r="BU3355" t="s">
        <v>3417</v>
      </c>
      <c r="BV3355" t="s">
        <v>7925</v>
      </c>
    </row>
    <row r="3356" spans="1:74" x14ac:dyDescent="0.2">
      <c r="A3356" t="s">
        <v>3418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4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 t="s">
        <v>3418</v>
      </c>
      <c r="BN3356" t="s">
        <v>3848</v>
      </c>
      <c r="BO3356" t="s">
        <v>3861</v>
      </c>
      <c r="BP3356" t="s">
        <v>4558</v>
      </c>
      <c r="BQ3356" t="s">
        <v>3859</v>
      </c>
      <c r="BR3356" t="s">
        <v>3859</v>
      </c>
      <c r="BS3356" t="s">
        <v>3859</v>
      </c>
      <c r="BT3356" t="s">
        <v>3859</v>
      </c>
      <c r="BU3356" t="s">
        <v>3418</v>
      </c>
      <c r="BV3356" t="s">
        <v>7926</v>
      </c>
    </row>
    <row r="3357" spans="1:74" x14ac:dyDescent="0.2">
      <c r="A3357" t="s">
        <v>3428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4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 t="s">
        <v>3428</v>
      </c>
      <c r="BN3357" t="s">
        <v>3848</v>
      </c>
      <c r="BO3357" t="s">
        <v>3861</v>
      </c>
      <c r="BP3357" t="s">
        <v>3862</v>
      </c>
      <c r="BQ3357" t="s">
        <v>3863</v>
      </c>
      <c r="BR3357" t="s">
        <v>4011</v>
      </c>
      <c r="BS3357" t="s">
        <v>4422</v>
      </c>
      <c r="BT3357" t="s">
        <v>3859</v>
      </c>
      <c r="BU3357" t="s">
        <v>3428</v>
      </c>
      <c r="BV3357" t="s">
        <v>7937</v>
      </c>
    </row>
    <row r="3358" spans="1:74" x14ac:dyDescent="0.2">
      <c r="A3358" t="s">
        <v>3438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4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 t="s">
        <v>3438</v>
      </c>
      <c r="BN3358" t="s">
        <v>3848</v>
      </c>
      <c r="BO3358" t="s">
        <v>3861</v>
      </c>
      <c r="BP3358" t="s">
        <v>3862</v>
      </c>
      <c r="BQ3358" t="s">
        <v>5538</v>
      </c>
      <c r="BR3358" t="s">
        <v>5539</v>
      </c>
      <c r="BS3358" t="s">
        <v>7948</v>
      </c>
      <c r="BT3358" t="s">
        <v>7949</v>
      </c>
      <c r="BU3358" t="s">
        <v>3438</v>
      </c>
      <c r="BV3358" t="s">
        <v>7950</v>
      </c>
    </row>
    <row r="3359" spans="1:74" x14ac:dyDescent="0.2">
      <c r="A3359" t="s">
        <v>3446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4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 t="s">
        <v>3446</v>
      </c>
      <c r="BN3359" t="s">
        <v>3848</v>
      </c>
      <c r="BO3359" t="s">
        <v>3861</v>
      </c>
      <c r="BP3359" t="s">
        <v>3862</v>
      </c>
      <c r="BQ3359" t="s">
        <v>4043</v>
      </c>
      <c r="BR3359" t="s">
        <v>3859</v>
      </c>
      <c r="BS3359" t="s">
        <v>3859</v>
      </c>
      <c r="BT3359" t="s">
        <v>3859</v>
      </c>
      <c r="BU3359" t="s">
        <v>3446</v>
      </c>
      <c r="BV3359" t="s">
        <v>7959</v>
      </c>
    </row>
    <row r="3360" spans="1:74" x14ac:dyDescent="0.2">
      <c r="A3360" t="s">
        <v>3447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4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 t="s">
        <v>3447</v>
      </c>
      <c r="BN3360" t="s">
        <v>3848</v>
      </c>
      <c r="BO3360" t="s">
        <v>3861</v>
      </c>
      <c r="BP3360" t="s">
        <v>3862</v>
      </c>
      <c r="BQ3360" t="s">
        <v>4043</v>
      </c>
      <c r="BR3360" t="s">
        <v>4201</v>
      </c>
      <c r="BS3360" t="s">
        <v>5841</v>
      </c>
      <c r="BT3360" t="s">
        <v>3859</v>
      </c>
      <c r="BU3360" t="s">
        <v>3447</v>
      </c>
      <c r="BV3360" t="s">
        <v>7960</v>
      </c>
    </row>
    <row r="3361" spans="1:74" x14ac:dyDescent="0.2">
      <c r="A3361" t="s">
        <v>3452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4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 t="s">
        <v>3452</v>
      </c>
      <c r="BN3361" t="s">
        <v>3848</v>
      </c>
      <c r="BO3361" t="s">
        <v>3861</v>
      </c>
      <c r="BP3361" t="s">
        <v>3862</v>
      </c>
      <c r="BQ3361" t="s">
        <v>4017</v>
      </c>
      <c r="BR3361" t="s">
        <v>4157</v>
      </c>
      <c r="BS3361" t="s">
        <v>7965</v>
      </c>
      <c r="BT3361" t="s">
        <v>3859</v>
      </c>
      <c r="BU3361" t="s">
        <v>3452</v>
      </c>
      <c r="BV3361" t="s">
        <v>7966</v>
      </c>
    </row>
    <row r="3362" spans="1:74" x14ac:dyDescent="0.2">
      <c r="A3362" t="s">
        <v>3453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4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 t="s">
        <v>3453</v>
      </c>
      <c r="BN3362" t="s">
        <v>3848</v>
      </c>
      <c r="BO3362" t="s">
        <v>3861</v>
      </c>
      <c r="BP3362" t="s">
        <v>3862</v>
      </c>
      <c r="BQ3362" t="s">
        <v>4043</v>
      </c>
      <c r="BR3362" t="s">
        <v>4201</v>
      </c>
      <c r="BS3362" t="s">
        <v>7967</v>
      </c>
      <c r="BT3362" t="s">
        <v>3859</v>
      </c>
      <c r="BU3362" t="s">
        <v>3453</v>
      </c>
      <c r="BV3362" t="s">
        <v>7968</v>
      </c>
    </row>
    <row r="3363" spans="1:74" x14ac:dyDescent="0.2">
      <c r="A3363" t="s">
        <v>3454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4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 t="s">
        <v>3454</v>
      </c>
      <c r="BN3363" t="s">
        <v>3848</v>
      </c>
      <c r="BO3363" t="s">
        <v>3861</v>
      </c>
      <c r="BP3363" t="s">
        <v>3862</v>
      </c>
      <c r="BQ3363" t="s">
        <v>4043</v>
      </c>
      <c r="BR3363" t="s">
        <v>4792</v>
      </c>
      <c r="BS3363" t="s">
        <v>7533</v>
      </c>
      <c r="BT3363" t="s">
        <v>3859</v>
      </c>
      <c r="BU3363" t="s">
        <v>3454</v>
      </c>
      <c r="BV3363" t="s">
        <v>7969</v>
      </c>
    </row>
    <row r="3364" spans="1:74" x14ac:dyDescent="0.2">
      <c r="A3364" t="s">
        <v>3459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4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 t="s">
        <v>3459</v>
      </c>
      <c r="BN3364" t="s">
        <v>3848</v>
      </c>
      <c r="BO3364" t="s">
        <v>3861</v>
      </c>
      <c r="BP3364" t="s">
        <v>3862</v>
      </c>
      <c r="BQ3364" t="s">
        <v>4043</v>
      </c>
      <c r="BR3364" t="s">
        <v>6631</v>
      </c>
      <c r="BS3364" t="s">
        <v>3859</v>
      </c>
      <c r="BT3364" t="s">
        <v>3859</v>
      </c>
      <c r="BU3364" t="s">
        <v>3459</v>
      </c>
      <c r="BV3364" t="s">
        <v>7975</v>
      </c>
    </row>
    <row r="3365" spans="1:74" x14ac:dyDescent="0.2">
      <c r="A3365" t="s">
        <v>3460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4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 t="s">
        <v>3460</v>
      </c>
      <c r="BN3365" t="s">
        <v>3848</v>
      </c>
      <c r="BO3365" t="s">
        <v>3861</v>
      </c>
      <c r="BP3365" t="s">
        <v>3862</v>
      </c>
      <c r="BQ3365" t="s">
        <v>3863</v>
      </c>
      <c r="BR3365" t="s">
        <v>3864</v>
      </c>
      <c r="BS3365" t="s">
        <v>3865</v>
      </c>
      <c r="BT3365" t="s">
        <v>3859</v>
      </c>
      <c r="BU3365" t="s">
        <v>3460</v>
      </c>
      <c r="BV3365" t="s">
        <v>7976</v>
      </c>
    </row>
    <row r="3366" spans="1:74" x14ac:dyDescent="0.2">
      <c r="A3366" t="s">
        <v>3476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4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 t="s">
        <v>3476</v>
      </c>
      <c r="BN3366" t="s">
        <v>3848</v>
      </c>
      <c r="BO3366" t="s">
        <v>3861</v>
      </c>
      <c r="BP3366" t="s">
        <v>3862</v>
      </c>
      <c r="BQ3366" t="s">
        <v>5538</v>
      </c>
      <c r="BR3366" t="s">
        <v>5539</v>
      </c>
      <c r="BS3366" t="s">
        <v>7423</v>
      </c>
      <c r="BT3366" t="s">
        <v>3859</v>
      </c>
      <c r="BU3366" t="s">
        <v>3476</v>
      </c>
      <c r="BV3366" t="s">
        <v>8002</v>
      </c>
    </row>
    <row r="3367" spans="1:74" x14ac:dyDescent="0.2">
      <c r="A3367" t="s">
        <v>3484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4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 t="s">
        <v>3484</v>
      </c>
      <c r="BN3367" t="s">
        <v>3848</v>
      </c>
      <c r="BO3367" t="s">
        <v>3861</v>
      </c>
      <c r="BP3367" t="s">
        <v>3862</v>
      </c>
      <c r="BQ3367" t="s">
        <v>8011</v>
      </c>
      <c r="BR3367" t="s">
        <v>3859</v>
      </c>
      <c r="BS3367" t="s">
        <v>3859</v>
      </c>
      <c r="BT3367" t="s">
        <v>3859</v>
      </c>
      <c r="BU3367" t="s">
        <v>3484</v>
      </c>
      <c r="BV3367" t="s">
        <v>8012</v>
      </c>
    </row>
    <row r="3368" spans="1:74" x14ac:dyDescent="0.2">
      <c r="A3368" t="s">
        <v>3498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4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 t="s">
        <v>3498</v>
      </c>
      <c r="BN3368" t="s">
        <v>3848</v>
      </c>
      <c r="BO3368" t="s">
        <v>3861</v>
      </c>
      <c r="BP3368" t="s">
        <v>3862</v>
      </c>
      <c r="BQ3368" t="s">
        <v>4043</v>
      </c>
      <c r="BR3368" t="s">
        <v>4201</v>
      </c>
      <c r="BS3368" t="s">
        <v>6367</v>
      </c>
      <c r="BT3368" t="s">
        <v>3859</v>
      </c>
      <c r="BU3368" t="s">
        <v>3498</v>
      </c>
      <c r="BV3368" t="s">
        <v>8029</v>
      </c>
    </row>
    <row r="3369" spans="1:74" x14ac:dyDescent="0.2">
      <c r="A3369" t="s">
        <v>3504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4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 t="s">
        <v>3504</v>
      </c>
      <c r="BN3369" t="s">
        <v>3848</v>
      </c>
      <c r="BO3369" t="s">
        <v>3861</v>
      </c>
      <c r="BP3369" t="s">
        <v>3862</v>
      </c>
      <c r="BQ3369" t="s">
        <v>4043</v>
      </c>
      <c r="BR3369" t="s">
        <v>4792</v>
      </c>
      <c r="BS3369" t="s">
        <v>5351</v>
      </c>
      <c r="BT3369" t="s">
        <v>3859</v>
      </c>
      <c r="BU3369" t="s">
        <v>3504</v>
      </c>
      <c r="BV3369" t="s">
        <v>8035</v>
      </c>
    </row>
    <row r="3370" spans="1:74" x14ac:dyDescent="0.2">
      <c r="A3370" t="s">
        <v>3511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4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 t="s">
        <v>3511</v>
      </c>
      <c r="BN3370" t="s">
        <v>3848</v>
      </c>
      <c r="BO3370" t="s">
        <v>3861</v>
      </c>
      <c r="BP3370" t="s">
        <v>3862</v>
      </c>
      <c r="BQ3370" t="s">
        <v>6313</v>
      </c>
      <c r="BR3370" t="s">
        <v>6314</v>
      </c>
      <c r="BS3370" t="s">
        <v>3859</v>
      </c>
      <c r="BT3370" t="s">
        <v>3859</v>
      </c>
      <c r="BU3370" t="s">
        <v>3511</v>
      </c>
      <c r="BV3370" t="s">
        <v>8044</v>
      </c>
    </row>
    <row r="3371" spans="1:74" x14ac:dyDescent="0.2">
      <c r="A3371" t="s">
        <v>3516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4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 t="s">
        <v>3516</v>
      </c>
      <c r="BN3371" t="s">
        <v>3848</v>
      </c>
      <c r="BO3371" t="s">
        <v>3861</v>
      </c>
      <c r="BP3371" t="s">
        <v>3862</v>
      </c>
      <c r="BQ3371" t="s">
        <v>4043</v>
      </c>
      <c r="BR3371" t="s">
        <v>8050</v>
      </c>
      <c r="BS3371" t="s">
        <v>8051</v>
      </c>
      <c r="BT3371" t="s">
        <v>3859</v>
      </c>
      <c r="BU3371" t="s">
        <v>3516</v>
      </c>
      <c r="BV3371" t="s">
        <v>8052</v>
      </c>
    </row>
    <row r="3372" spans="1:74" x14ac:dyDescent="0.2">
      <c r="A3372" t="s">
        <v>3520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4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 t="s">
        <v>3520</v>
      </c>
      <c r="BN3372" t="s">
        <v>3848</v>
      </c>
      <c r="BO3372" t="s">
        <v>3861</v>
      </c>
      <c r="BP3372" t="s">
        <v>3862</v>
      </c>
      <c r="BQ3372" t="s">
        <v>7566</v>
      </c>
      <c r="BR3372" t="s">
        <v>7567</v>
      </c>
      <c r="BS3372" t="s">
        <v>7568</v>
      </c>
      <c r="BT3372" t="s">
        <v>3859</v>
      </c>
      <c r="BU3372" t="s">
        <v>3520</v>
      </c>
      <c r="BV3372" t="s">
        <v>8059</v>
      </c>
    </row>
    <row r="3373" spans="1:74" x14ac:dyDescent="0.2">
      <c r="A3373" t="s">
        <v>3529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4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 t="s">
        <v>3529</v>
      </c>
      <c r="BN3373" t="s">
        <v>3848</v>
      </c>
      <c r="BO3373" t="s">
        <v>3861</v>
      </c>
      <c r="BP3373" t="s">
        <v>3862</v>
      </c>
      <c r="BQ3373" t="s">
        <v>4043</v>
      </c>
      <c r="BR3373" t="s">
        <v>6554</v>
      </c>
      <c r="BS3373" t="s">
        <v>8072</v>
      </c>
      <c r="BT3373" t="s">
        <v>3859</v>
      </c>
      <c r="BU3373" t="s">
        <v>3529</v>
      </c>
      <c r="BV3373" t="s">
        <v>8073</v>
      </c>
    </row>
    <row r="3374" spans="1:74" x14ac:dyDescent="0.2">
      <c r="A3374" t="s">
        <v>3540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4</v>
      </c>
      <c r="BL3374">
        <v>0</v>
      </c>
      <c r="BM3374" t="s">
        <v>3540</v>
      </c>
      <c r="BN3374" t="s">
        <v>3848</v>
      </c>
      <c r="BO3374" t="s">
        <v>3861</v>
      </c>
      <c r="BP3374" t="s">
        <v>3862</v>
      </c>
      <c r="BQ3374" t="s">
        <v>3859</v>
      </c>
      <c r="BR3374" t="s">
        <v>3859</v>
      </c>
      <c r="BS3374" t="s">
        <v>3859</v>
      </c>
      <c r="BT3374" t="s">
        <v>3859</v>
      </c>
      <c r="BU3374" t="s">
        <v>3540</v>
      </c>
      <c r="BV3374" t="s">
        <v>8084</v>
      </c>
    </row>
    <row r="3375" spans="1:74" x14ac:dyDescent="0.2">
      <c r="A3375" t="s">
        <v>3544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4</v>
      </c>
      <c r="BM3375" t="s">
        <v>3544</v>
      </c>
      <c r="BN3375" t="s">
        <v>3848</v>
      </c>
      <c r="BO3375" t="s">
        <v>3861</v>
      </c>
      <c r="BP3375" t="s">
        <v>3859</v>
      </c>
      <c r="BQ3375" t="s">
        <v>3859</v>
      </c>
      <c r="BR3375" t="s">
        <v>3859</v>
      </c>
      <c r="BS3375" t="s">
        <v>3859</v>
      </c>
      <c r="BT3375" t="s">
        <v>3859</v>
      </c>
      <c r="BU3375" t="s">
        <v>3544</v>
      </c>
      <c r="BV3375" t="s">
        <v>8088</v>
      </c>
    </row>
    <row r="3376" spans="1:74" x14ac:dyDescent="0.2">
      <c r="A3376" t="s">
        <v>3550</v>
      </c>
      <c r="B3376">
        <v>0</v>
      </c>
      <c r="C3376">
        <v>3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 t="s">
        <v>3550</v>
      </c>
      <c r="BN3376" t="s">
        <v>3848</v>
      </c>
      <c r="BO3376" t="s">
        <v>3861</v>
      </c>
      <c r="BP3376" t="s">
        <v>3859</v>
      </c>
      <c r="BQ3376" t="s">
        <v>3859</v>
      </c>
      <c r="BR3376" t="s">
        <v>3859</v>
      </c>
      <c r="BS3376" t="s">
        <v>3859</v>
      </c>
      <c r="BT3376" t="s">
        <v>3859</v>
      </c>
      <c r="BU3376" t="s">
        <v>3550</v>
      </c>
      <c r="BV3376" t="s">
        <v>8094</v>
      </c>
    </row>
    <row r="3377" spans="1:74" x14ac:dyDescent="0.2">
      <c r="A3377" t="s">
        <v>3560</v>
      </c>
      <c r="B3377">
        <v>0</v>
      </c>
      <c r="C3377">
        <v>0</v>
      </c>
      <c r="D3377">
        <v>3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 t="s">
        <v>3560</v>
      </c>
      <c r="BN3377" t="s">
        <v>3848</v>
      </c>
      <c r="BO3377" t="s">
        <v>3861</v>
      </c>
      <c r="BP3377" t="s">
        <v>4558</v>
      </c>
      <c r="BQ3377" t="s">
        <v>3859</v>
      </c>
      <c r="BR3377" t="s">
        <v>3859</v>
      </c>
      <c r="BS3377" t="s">
        <v>3859</v>
      </c>
      <c r="BT3377" t="s">
        <v>3859</v>
      </c>
      <c r="BU3377" t="s">
        <v>3560</v>
      </c>
      <c r="BV3377" t="s">
        <v>8109</v>
      </c>
    </row>
    <row r="3378" spans="1:74" x14ac:dyDescent="0.2">
      <c r="A3378" t="s">
        <v>3561</v>
      </c>
      <c r="B3378">
        <v>0</v>
      </c>
      <c r="C3378">
        <v>0</v>
      </c>
      <c r="D3378">
        <v>0</v>
      </c>
      <c r="E3378">
        <v>0</v>
      </c>
      <c r="F3378">
        <v>3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 t="s">
        <v>3561</v>
      </c>
      <c r="BN3378" t="s">
        <v>3848</v>
      </c>
      <c r="BO3378" t="s">
        <v>3861</v>
      </c>
      <c r="BP3378" t="s">
        <v>3859</v>
      </c>
      <c r="BQ3378" t="s">
        <v>3859</v>
      </c>
      <c r="BR3378" t="s">
        <v>3859</v>
      </c>
      <c r="BS3378" t="s">
        <v>3859</v>
      </c>
      <c r="BT3378" t="s">
        <v>3859</v>
      </c>
      <c r="BU3378" t="s">
        <v>3561</v>
      </c>
      <c r="BV3378" t="s">
        <v>8110</v>
      </c>
    </row>
    <row r="3379" spans="1:74" x14ac:dyDescent="0.2">
      <c r="A3379" t="s">
        <v>3570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3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 t="s">
        <v>3570</v>
      </c>
      <c r="BN3379" t="s">
        <v>3848</v>
      </c>
      <c r="BO3379" t="s">
        <v>3861</v>
      </c>
      <c r="BP3379" t="s">
        <v>3862</v>
      </c>
      <c r="BQ3379" t="s">
        <v>4043</v>
      </c>
      <c r="BR3379" t="s">
        <v>6431</v>
      </c>
      <c r="BS3379" t="s">
        <v>6432</v>
      </c>
      <c r="BT3379" t="s">
        <v>3859</v>
      </c>
      <c r="BU3379" t="s">
        <v>3570</v>
      </c>
      <c r="BV3379" t="s">
        <v>8119</v>
      </c>
    </row>
    <row r="3380" spans="1:74" x14ac:dyDescent="0.2">
      <c r="A3380" t="s">
        <v>3593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3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 t="s">
        <v>3593</v>
      </c>
      <c r="BN3380" t="s">
        <v>3848</v>
      </c>
      <c r="BO3380" t="s">
        <v>3861</v>
      </c>
      <c r="BP3380" t="s">
        <v>4558</v>
      </c>
      <c r="BQ3380" t="s">
        <v>4559</v>
      </c>
      <c r="BR3380" t="s">
        <v>3859</v>
      </c>
      <c r="BS3380" t="s">
        <v>3859</v>
      </c>
      <c r="BT3380" t="s">
        <v>3859</v>
      </c>
      <c r="BU3380" t="s">
        <v>3593</v>
      </c>
      <c r="BV3380" t="s">
        <v>8142</v>
      </c>
    </row>
    <row r="3381" spans="1:74" x14ac:dyDescent="0.2">
      <c r="A3381" t="s">
        <v>3601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3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 t="s">
        <v>3601</v>
      </c>
      <c r="BN3381" t="s">
        <v>3848</v>
      </c>
      <c r="BO3381" t="s">
        <v>3861</v>
      </c>
      <c r="BP3381" t="s">
        <v>4558</v>
      </c>
      <c r="BQ3381" t="s">
        <v>3859</v>
      </c>
      <c r="BR3381" t="s">
        <v>3859</v>
      </c>
      <c r="BS3381" t="s">
        <v>3859</v>
      </c>
      <c r="BT3381" t="s">
        <v>3859</v>
      </c>
      <c r="BU3381" t="s">
        <v>3601</v>
      </c>
      <c r="BV3381" t="s">
        <v>8150</v>
      </c>
    </row>
    <row r="3382" spans="1:74" x14ac:dyDescent="0.2">
      <c r="A3382" t="s">
        <v>3607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3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 t="s">
        <v>3607</v>
      </c>
      <c r="BN3382" t="s">
        <v>3848</v>
      </c>
      <c r="BO3382" t="s">
        <v>3861</v>
      </c>
      <c r="BP3382" t="s">
        <v>4558</v>
      </c>
      <c r="BQ3382" t="s">
        <v>4559</v>
      </c>
      <c r="BR3382" t="s">
        <v>3859</v>
      </c>
      <c r="BS3382" t="s">
        <v>3859</v>
      </c>
      <c r="BT3382" t="s">
        <v>3859</v>
      </c>
      <c r="BU3382" t="s">
        <v>3607</v>
      </c>
      <c r="BV3382" t="s">
        <v>8158</v>
      </c>
    </row>
    <row r="3383" spans="1:74" x14ac:dyDescent="0.2">
      <c r="A3383" t="s">
        <v>3617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3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 t="s">
        <v>3617</v>
      </c>
      <c r="BN3383" t="s">
        <v>3848</v>
      </c>
      <c r="BO3383" t="s">
        <v>3861</v>
      </c>
      <c r="BP3383" t="s">
        <v>3862</v>
      </c>
      <c r="BQ3383" t="s">
        <v>4043</v>
      </c>
      <c r="BR3383" t="s">
        <v>4792</v>
      </c>
      <c r="BS3383" t="s">
        <v>8168</v>
      </c>
      <c r="BT3383" t="s">
        <v>3859</v>
      </c>
      <c r="BU3383" t="s">
        <v>3617</v>
      </c>
      <c r="BV3383" t="s">
        <v>8169</v>
      </c>
    </row>
    <row r="3384" spans="1:74" x14ac:dyDescent="0.2">
      <c r="A3384" t="s">
        <v>3618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3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 t="s">
        <v>3618</v>
      </c>
      <c r="BN3384" t="s">
        <v>3848</v>
      </c>
      <c r="BO3384" t="s">
        <v>3861</v>
      </c>
      <c r="BP3384" t="s">
        <v>3862</v>
      </c>
      <c r="BQ3384" t="s">
        <v>4043</v>
      </c>
      <c r="BR3384" t="s">
        <v>4943</v>
      </c>
      <c r="BS3384" t="s">
        <v>8170</v>
      </c>
      <c r="BT3384" t="s">
        <v>3859</v>
      </c>
      <c r="BU3384" t="s">
        <v>3618</v>
      </c>
      <c r="BV3384" t="s">
        <v>8171</v>
      </c>
    </row>
    <row r="3385" spans="1:74" x14ac:dyDescent="0.2">
      <c r="A3385" t="s">
        <v>3620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3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 t="s">
        <v>3620</v>
      </c>
      <c r="BN3385" t="s">
        <v>3848</v>
      </c>
      <c r="BO3385" t="s">
        <v>3861</v>
      </c>
      <c r="BP3385" t="s">
        <v>3862</v>
      </c>
      <c r="BQ3385" t="s">
        <v>4043</v>
      </c>
      <c r="BR3385" t="s">
        <v>6622</v>
      </c>
      <c r="BS3385" t="s">
        <v>6623</v>
      </c>
      <c r="BT3385" t="s">
        <v>3859</v>
      </c>
      <c r="BU3385" t="s">
        <v>3620</v>
      </c>
      <c r="BV3385" t="s">
        <v>8173</v>
      </c>
    </row>
    <row r="3386" spans="1:74" x14ac:dyDescent="0.2">
      <c r="A3386" t="s">
        <v>3621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3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 t="s">
        <v>3621</v>
      </c>
      <c r="BN3386" t="s">
        <v>3848</v>
      </c>
      <c r="BO3386" t="s">
        <v>3861</v>
      </c>
      <c r="BP3386" t="s">
        <v>3862</v>
      </c>
      <c r="BQ3386" t="s">
        <v>4043</v>
      </c>
      <c r="BR3386" t="s">
        <v>4792</v>
      </c>
      <c r="BS3386" t="s">
        <v>3859</v>
      </c>
      <c r="BT3386" t="s">
        <v>3859</v>
      </c>
      <c r="BU3386" t="s">
        <v>3621</v>
      </c>
      <c r="BV3386" t="s">
        <v>8174</v>
      </c>
    </row>
    <row r="3387" spans="1:74" x14ac:dyDescent="0.2">
      <c r="A3387" t="s">
        <v>3625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3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 t="s">
        <v>3625</v>
      </c>
      <c r="BN3387" t="s">
        <v>3848</v>
      </c>
      <c r="BO3387" t="s">
        <v>3861</v>
      </c>
      <c r="BP3387" t="s">
        <v>3862</v>
      </c>
      <c r="BQ3387" t="s">
        <v>4043</v>
      </c>
      <c r="BR3387" t="s">
        <v>4792</v>
      </c>
      <c r="BS3387" t="s">
        <v>7533</v>
      </c>
      <c r="BT3387" t="s">
        <v>8178</v>
      </c>
      <c r="BU3387" t="s">
        <v>3625</v>
      </c>
      <c r="BV3387" t="s">
        <v>8179</v>
      </c>
    </row>
    <row r="3388" spans="1:74" x14ac:dyDescent="0.2">
      <c r="A3388" t="s">
        <v>3628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3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 t="s">
        <v>3628</v>
      </c>
      <c r="BN3388" t="s">
        <v>3848</v>
      </c>
      <c r="BO3388" t="s">
        <v>3861</v>
      </c>
      <c r="BP3388" t="s">
        <v>3862</v>
      </c>
      <c r="BQ3388" t="s">
        <v>4043</v>
      </c>
      <c r="BR3388" t="s">
        <v>4792</v>
      </c>
      <c r="BS3388" t="s">
        <v>3859</v>
      </c>
      <c r="BT3388" t="s">
        <v>3859</v>
      </c>
      <c r="BU3388" t="s">
        <v>3628</v>
      </c>
      <c r="BV3388" t="s">
        <v>8182</v>
      </c>
    </row>
    <row r="3389" spans="1:74" x14ac:dyDescent="0.2">
      <c r="A3389" t="s">
        <v>3629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3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 t="s">
        <v>3629</v>
      </c>
      <c r="BN3389" t="s">
        <v>3848</v>
      </c>
      <c r="BO3389" t="s">
        <v>3861</v>
      </c>
      <c r="BP3389" t="s">
        <v>3862</v>
      </c>
      <c r="BQ3389" t="s">
        <v>4043</v>
      </c>
      <c r="BR3389" t="s">
        <v>6876</v>
      </c>
      <c r="BS3389" t="s">
        <v>7197</v>
      </c>
      <c r="BT3389" t="s">
        <v>3859</v>
      </c>
      <c r="BU3389" t="s">
        <v>3629</v>
      </c>
      <c r="BV3389" t="s">
        <v>8183</v>
      </c>
    </row>
    <row r="3390" spans="1:74" x14ac:dyDescent="0.2">
      <c r="A3390" t="s">
        <v>3637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3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 t="s">
        <v>3637</v>
      </c>
      <c r="BN3390" t="s">
        <v>3848</v>
      </c>
      <c r="BO3390" t="s">
        <v>3861</v>
      </c>
      <c r="BP3390" t="s">
        <v>3859</v>
      </c>
      <c r="BQ3390" t="s">
        <v>3859</v>
      </c>
      <c r="BR3390" t="s">
        <v>3859</v>
      </c>
      <c r="BS3390" t="s">
        <v>3859</v>
      </c>
      <c r="BT3390" t="s">
        <v>3859</v>
      </c>
      <c r="BU3390" t="s">
        <v>3637</v>
      </c>
      <c r="BV3390" t="s">
        <v>8192</v>
      </c>
    </row>
    <row r="3391" spans="1:74" x14ac:dyDescent="0.2">
      <c r="A3391" t="s">
        <v>3639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3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 t="s">
        <v>3639</v>
      </c>
      <c r="BN3391" t="s">
        <v>3848</v>
      </c>
      <c r="BO3391" t="s">
        <v>3861</v>
      </c>
      <c r="BP3391" t="s">
        <v>3862</v>
      </c>
      <c r="BQ3391" t="s">
        <v>3863</v>
      </c>
      <c r="BR3391" t="s">
        <v>8194</v>
      </c>
      <c r="BS3391" t="s">
        <v>8195</v>
      </c>
      <c r="BT3391" t="s">
        <v>3859</v>
      </c>
      <c r="BU3391" t="s">
        <v>3639</v>
      </c>
      <c r="BV3391" t="s">
        <v>8196</v>
      </c>
    </row>
    <row r="3392" spans="1:74" x14ac:dyDescent="0.2">
      <c r="A3392" t="s">
        <v>3647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3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 t="s">
        <v>3647</v>
      </c>
      <c r="BN3392" t="s">
        <v>3848</v>
      </c>
      <c r="BO3392" t="s">
        <v>3861</v>
      </c>
      <c r="BP3392" t="s">
        <v>3862</v>
      </c>
      <c r="BQ3392" t="s">
        <v>4043</v>
      </c>
      <c r="BR3392" t="s">
        <v>3859</v>
      </c>
      <c r="BS3392" t="s">
        <v>3859</v>
      </c>
      <c r="BT3392" t="s">
        <v>3859</v>
      </c>
      <c r="BU3392" t="s">
        <v>3647</v>
      </c>
      <c r="BV3392" t="s">
        <v>8205</v>
      </c>
    </row>
    <row r="3393" spans="1:74" x14ac:dyDescent="0.2">
      <c r="A3393" t="s">
        <v>3652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3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 t="s">
        <v>3652</v>
      </c>
      <c r="BN3393" t="s">
        <v>3848</v>
      </c>
      <c r="BO3393" t="s">
        <v>3861</v>
      </c>
      <c r="BP3393" t="s">
        <v>3862</v>
      </c>
      <c r="BQ3393" t="s">
        <v>4043</v>
      </c>
      <c r="BR3393" t="s">
        <v>8210</v>
      </c>
      <c r="BS3393" t="s">
        <v>3859</v>
      </c>
      <c r="BT3393" t="s">
        <v>3859</v>
      </c>
      <c r="BU3393" t="s">
        <v>3652</v>
      </c>
      <c r="BV3393" t="s">
        <v>8211</v>
      </c>
    </row>
    <row r="3394" spans="1:74" x14ac:dyDescent="0.2">
      <c r="A3394" t="s">
        <v>3657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3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 t="s">
        <v>3657</v>
      </c>
      <c r="BN3394" t="s">
        <v>3848</v>
      </c>
      <c r="BO3394" t="s">
        <v>3861</v>
      </c>
      <c r="BP3394" t="s">
        <v>4558</v>
      </c>
      <c r="BQ3394" t="s">
        <v>8221</v>
      </c>
      <c r="BR3394" t="s">
        <v>8222</v>
      </c>
      <c r="BS3394" t="s">
        <v>8223</v>
      </c>
      <c r="BT3394" t="s">
        <v>3859</v>
      </c>
      <c r="BU3394" t="s">
        <v>3657</v>
      </c>
      <c r="BV3394" t="s">
        <v>8224</v>
      </c>
    </row>
    <row r="3395" spans="1:74" x14ac:dyDescent="0.2">
      <c r="A3395" t="s">
        <v>3667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3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 t="s">
        <v>3667</v>
      </c>
      <c r="BN3395" t="s">
        <v>3848</v>
      </c>
      <c r="BO3395" t="s">
        <v>3861</v>
      </c>
      <c r="BP3395" t="s">
        <v>3862</v>
      </c>
      <c r="BQ3395" t="s">
        <v>4043</v>
      </c>
      <c r="BR3395" t="s">
        <v>4201</v>
      </c>
      <c r="BS3395" t="s">
        <v>8236</v>
      </c>
      <c r="BT3395" t="s">
        <v>3859</v>
      </c>
      <c r="BU3395" t="s">
        <v>3667</v>
      </c>
      <c r="BV3395" t="s">
        <v>8237</v>
      </c>
    </row>
    <row r="3396" spans="1:74" x14ac:dyDescent="0.2">
      <c r="A3396" t="s">
        <v>3671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3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 t="s">
        <v>3671</v>
      </c>
      <c r="BN3396" t="s">
        <v>3848</v>
      </c>
      <c r="BO3396" t="s">
        <v>3861</v>
      </c>
      <c r="BP3396" t="s">
        <v>3862</v>
      </c>
      <c r="BQ3396" t="s">
        <v>4017</v>
      </c>
      <c r="BR3396" t="s">
        <v>3859</v>
      </c>
      <c r="BS3396" t="s">
        <v>3859</v>
      </c>
      <c r="BT3396" t="s">
        <v>3859</v>
      </c>
      <c r="BU3396" t="s">
        <v>3671</v>
      </c>
      <c r="BV3396" t="s">
        <v>8241</v>
      </c>
    </row>
    <row r="3397" spans="1:74" x14ac:dyDescent="0.2">
      <c r="A3397" t="s">
        <v>3675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3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 t="s">
        <v>3675</v>
      </c>
      <c r="BN3397" t="s">
        <v>3848</v>
      </c>
      <c r="BO3397" t="s">
        <v>3861</v>
      </c>
      <c r="BP3397" t="s">
        <v>3862</v>
      </c>
      <c r="BQ3397" t="s">
        <v>5538</v>
      </c>
      <c r="BR3397" t="s">
        <v>5539</v>
      </c>
      <c r="BS3397" t="s">
        <v>3859</v>
      </c>
      <c r="BT3397" t="s">
        <v>3859</v>
      </c>
      <c r="BU3397" t="s">
        <v>3675</v>
      </c>
      <c r="BV3397" t="s">
        <v>8247</v>
      </c>
    </row>
    <row r="3398" spans="1:74" x14ac:dyDescent="0.2">
      <c r="A3398" t="s">
        <v>3680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3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 t="s">
        <v>3680</v>
      </c>
      <c r="BN3398" t="s">
        <v>3848</v>
      </c>
      <c r="BO3398" t="s">
        <v>3861</v>
      </c>
      <c r="BP3398" t="s">
        <v>3862</v>
      </c>
      <c r="BQ3398" t="s">
        <v>3859</v>
      </c>
      <c r="BR3398" t="s">
        <v>3859</v>
      </c>
      <c r="BS3398" t="s">
        <v>3859</v>
      </c>
      <c r="BT3398" t="s">
        <v>3859</v>
      </c>
      <c r="BU3398" t="s">
        <v>3680</v>
      </c>
      <c r="BV3398" t="s">
        <v>8256</v>
      </c>
    </row>
    <row r="3399" spans="1:74" x14ac:dyDescent="0.2">
      <c r="A3399" t="s">
        <v>3688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3</v>
      </c>
      <c r="BL3399">
        <v>0</v>
      </c>
      <c r="BM3399" t="s">
        <v>3688</v>
      </c>
      <c r="BN3399" t="s">
        <v>3848</v>
      </c>
      <c r="BO3399" t="s">
        <v>3861</v>
      </c>
      <c r="BP3399" t="s">
        <v>3862</v>
      </c>
      <c r="BQ3399" t="s">
        <v>4043</v>
      </c>
      <c r="BR3399" t="s">
        <v>3859</v>
      </c>
      <c r="BS3399" t="s">
        <v>3859</v>
      </c>
      <c r="BT3399" t="s">
        <v>3859</v>
      </c>
      <c r="BU3399" t="s">
        <v>3688</v>
      </c>
      <c r="BV3399" t="s">
        <v>8268</v>
      </c>
    </row>
    <row r="3400" spans="1:74" x14ac:dyDescent="0.2">
      <c r="A3400" t="s">
        <v>3713</v>
      </c>
      <c r="B3400">
        <v>0</v>
      </c>
      <c r="C3400">
        <v>0</v>
      </c>
      <c r="D3400">
        <v>0</v>
      </c>
      <c r="E3400">
        <v>0</v>
      </c>
      <c r="F3400">
        <v>2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 t="s">
        <v>3713</v>
      </c>
      <c r="BN3400" t="s">
        <v>3848</v>
      </c>
      <c r="BO3400" t="s">
        <v>3861</v>
      </c>
      <c r="BP3400" t="s">
        <v>4558</v>
      </c>
      <c r="BQ3400" t="s">
        <v>6418</v>
      </c>
      <c r="BR3400" t="s">
        <v>6419</v>
      </c>
      <c r="BS3400" t="s">
        <v>3859</v>
      </c>
      <c r="BT3400" t="s">
        <v>3859</v>
      </c>
      <c r="BU3400" t="s">
        <v>3713</v>
      </c>
      <c r="BV3400" t="s">
        <v>8295</v>
      </c>
    </row>
    <row r="3401" spans="1:74" x14ac:dyDescent="0.2">
      <c r="A3401" t="s">
        <v>3717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2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 t="s">
        <v>3717</v>
      </c>
      <c r="BN3401" t="s">
        <v>3848</v>
      </c>
      <c r="BO3401" t="s">
        <v>3861</v>
      </c>
      <c r="BP3401" t="s">
        <v>4558</v>
      </c>
      <c r="BQ3401" t="s">
        <v>3859</v>
      </c>
      <c r="BR3401" t="s">
        <v>3859</v>
      </c>
      <c r="BS3401" t="s">
        <v>3859</v>
      </c>
      <c r="BT3401" t="s">
        <v>3859</v>
      </c>
      <c r="BU3401" t="s">
        <v>3717</v>
      </c>
      <c r="BV3401" t="s">
        <v>8299</v>
      </c>
    </row>
    <row r="3402" spans="1:74" x14ac:dyDescent="0.2">
      <c r="A3402" t="s">
        <v>3724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2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 t="s">
        <v>3724</v>
      </c>
      <c r="BN3402" t="s">
        <v>3848</v>
      </c>
      <c r="BO3402" t="s">
        <v>3861</v>
      </c>
      <c r="BP3402" t="s">
        <v>4558</v>
      </c>
      <c r="BQ3402" t="s">
        <v>8221</v>
      </c>
      <c r="BR3402" t="s">
        <v>8222</v>
      </c>
      <c r="BS3402" t="s">
        <v>8307</v>
      </c>
      <c r="BT3402" t="s">
        <v>3859</v>
      </c>
      <c r="BU3402" t="s">
        <v>3724</v>
      </c>
      <c r="BV3402" t="s">
        <v>8308</v>
      </c>
    </row>
    <row r="3403" spans="1:74" x14ac:dyDescent="0.2">
      <c r="A3403" t="s">
        <v>3727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2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 t="s">
        <v>3727</v>
      </c>
      <c r="BN3403" t="s">
        <v>3848</v>
      </c>
      <c r="BO3403" t="s">
        <v>3861</v>
      </c>
      <c r="BP3403" t="s">
        <v>3862</v>
      </c>
      <c r="BQ3403" t="s">
        <v>4017</v>
      </c>
      <c r="BR3403" t="s">
        <v>4157</v>
      </c>
      <c r="BS3403" t="s">
        <v>8311</v>
      </c>
      <c r="BT3403" t="s">
        <v>3859</v>
      </c>
      <c r="BU3403" t="s">
        <v>3727</v>
      </c>
      <c r="BV3403" t="s">
        <v>8312</v>
      </c>
    </row>
    <row r="3404" spans="1:74" x14ac:dyDescent="0.2">
      <c r="A3404" t="s">
        <v>3730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2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 t="s">
        <v>3730</v>
      </c>
      <c r="BN3404" t="s">
        <v>3848</v>
      </c>
      <c r="BO3404" t="s">
        <v>3861</v>
      </c>
      <c r="BP3404" t="s">
        <v>4558</v>
      </c>
      <c r="BQ3404" t="s">
        <v>4835</v>
      </c>
      <c r="BR3404" t="s">
        <v>8316</v>
      </c>
      <c r="BS3404" t="s">
        <v>8317</v>
      </c>
      <c r="BT3404" t="s">
        <v>3859</v>
      </c>
      <c r="BU3404" t="s">
        <v>3730</v>
      </c>
      <c r="BV3404" t="s">
        <v>8318</v>
      </c>
    </row>
    <row r="3405" spans="1:74" x14ac:dyDescent="0.2">
      <c r="A3405" t="s">
        <v>3733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2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 t="s">
        <v>3733</v>
      </c>
      <c r="BN3405" t="s">
        <v>3848</v>
      </c>
      <c r="BO3405" t="s">
        <v>3861</v>
      </c>
      <c r="BP3405" t="s">
        <v>3859</v>
      </c>
      <c r="BQ3405" t="s">
        <v>3859</v>
      </c>
      <c r="BR3405" t="s">
        <v>3859</v>
      </c>
      <c r="BS3405" t="s">
        <v>3859</v>
      </c>
      <c r="BT3405" t="s">
        <v>3859</v>
      </c>
      <c r="BU3405" t="s">
        <v>3733</v>
      </c>
      <c r="BV3405" t="s">
        <v>8322</v>
      </c>
    </row>
    <row r="3406" spans="1:74" x14ac:dyDescent="0.2">
      <c r="A3406" t="s">
        <v>3738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2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 t="s">
        <v>3738</v>
      </c>
      <c r="BN3406" t="s">
        <v>3848</v>
      </c>
      <c r="BO3406" t="s">
        <v>3861</v>
      </c>
      <c r="BP3406" t="s">
        <v>4558</v>
      </c>
      <c r="BQ3406" t="s">
        <v>3859</v>
      </c>
      <c r="BR3406" t="s">
        <v>3859</v>
      </c>
      <c r="BS3406" t="s">
        <v>3859</v>
      </c>
      <c r="BT3406" t="s">
        <v>3859</v>
      </c>
      <c r="BU3406" t="s">
        <v>3738</v>
      </c>
      <c r="BV3406" t="s">
        <v>8328</v>
      </c>
    </row>
    <row r="3407" spans="1:74" x14ac:dyDescent="0.2">
      <c r="A3407" t="s">
        <v>3739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2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 t="s">
        <v>3739</v>
      </c>
      <c r="BN3407" t="s">
        <v>3848</v>
      </c>
      <c r="BO3407" t="s">
        <v>3861</v>
      </c>
      <c r="BP3407" t="s">
        <v>4558</v>
      </c>
      <c r="BQ3407" t="s">
        <v>4835</v>
      </c>
      <c r="BR3407" t="s">
        <v>8316</v>
      </c>
      <c r="BS3407" t="s">
        <v>8329</v>
      </c>
      <c r="BT3407" t="s">
        <v>3859</v>
      </c>
      <c r="BU3407" t="s">
        <v>3739</v>
      </c>
      <c r="BV3407" t="s">
        <v>8330</v>
      </c>
    </row>
    <row r="3408" spans="1:74" x14ac:dyDescent="0.2">
      <c r="A3408" t="s">
        <v>3765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2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 t="s">
        <v>3765</v>
      </c>
      <c r="BN3408" t="s">
        <v>3848</v>
      </c>
      <c r="BO3408" t="s">
        <v>3861</v>
      </c>
      <c r="BP3408" t="s">
        <v>3862</v>
      </c>
      <c r="BQ3408" t="s">
        <v>3878</v>
      </c>
      <c r="BR3408" t="s">
        <v>3879</v>
      </c>
      <c r="BS3408" t="s">
        <v>4052</v>
      </c>
      <c r="BT3408" t="s">
        <v>3859</v>
      </c>
      <c r="BU3408" t="s">
        <v>3765</v>
      </c>
      <c r="BV3408" t="s">
        <v>8361</v>
      </c>
    </row>
    <row r="3409" spans="1:74" x14ac:dyDescent="0.2">
      <c r="A3409" t="s">
        <v>3768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2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 t="s">
        <v>3768</v>
      </c>
      <c r="BN3409" t="s">
        <v>3848</v>
      </c>
      <c r="BO3409" t="s">
        <v>3861</v>
      </c>
      <c r="BP3409" t="s">
        <v>3862</v>
      </c>
      <c r="BQ3409" t="s">
        <v>3878</v>
      </c>
      <c r="BR3409" t="s">
        <v>3879</v>
      </c>
      <c r="BS3409" t="s">
        <v>4052</v>
      </c>
      <c r="BT3409" t="s">
        <v>3859</v>
      </c>
      <c r="BU3409" t="s">
        <v>3768</v>
      </c>
      <c r="BV3409" t="s">
        <v>8364</v>
      </c>
    </row>
    <row r="3410" spans="1:74" x14ac:dyDescent="0.2">
      <c r="A3410" t="s">
        <v>3773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2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 t="s">
        <v>3773</v>
      </c>
      <c r="BN3410" t="s">
        <v>3848</v>
      </c>
      <c r="BO3410" t="s">
        <v>3861</v>
      </c>
      <c r="BP3410" t="s">
        <v>3859</v>
      </c>
      <c r="BQ3410" t="s">
        <v>3859</v>
      </c>
      <c r="BR3410" t="s">
        <v>3859</v>
      </c>
      <c r="BS3410" t="s">
        <v>3859</v>
      </c>
      <c r="BT3410" t="s">
        <v>3859</v>
      </c>
      <c r="BU3410" t="s">
        <v>3773</v>
      </c>
      <c r="BV3410" t="s">
        <v>8370</v>
      </c>
    </row>
    <row r="3411" spans="1:74" x14ac:dyDescent="0.2">
      <c r="A3411" t="s">
        <v>3775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2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 t="s">
        <v>3775</v>
      </c>
      <c r="BN3411" t="s">
        <v>3848</v>
      </c>
      <c r="BO3411" t="s">
        <v>3861</v>
      </c>
      <c r="BP3411" t="s">
        <v>3862</v>
      </c>
      <c r="BQ3411" t="s">
        <v>3863</v>
      </c>
      <c r="BR3411" t="s">
        <v>4011</v>
      </c>
      <c r="BS3411" t="s">
        <v>4422</v>
      </c>
      <c r="BT3411" t="s">
        <v>3859</v>
      </c>
      <c r="BU3411" t="s">
        <v>3775</v>
      </c>
      <c r="BV3411" t="s">
        <v>8372</v>
      </c>
    </row>
    <row r="3412" spans="1:74" x14ac:dyDescent="0.2">
      <c r="A3412" t="s">
        <v>3777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2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 t="s">
        <v>3777</v>
      </c>
      <c r="BN3412" t="s">
        <v>3848</v>
      </c>
      <c r="BO3412" t="s">
        <v>3861</v>
      </c>
      <c r="BP3412" t="s">
        <v>3862</v>
      </c>
      <c r="BQ3412" t="s">
        <v>4043</v>
      </c>
      <c r="BR3412" t="s">
        <v>6622</v>
      </c>
      <c r="BS3412" t="s">
        <v>8374</v>
      </c>
      <c r="BT3412" t="s">
        <v>8375</v>
      </c>
      <c r="BU3412" t="s">
        <v>3777</v>
      </c>
      <c r="BV3412" t="s">
        <v>8376</v>
      </c>
    </row>
    <row r="3413" spans="1:74" x14ac:dyDescent="0.2">
      <c r="A3413" t="s">
        <v>3779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2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 t="s">
        <v>3779</v>
      </c>
      <c r="BN3413" t="s">
        <v>3848</v>
      </c>
      <c r="BO3413" t="s">
        <v>3861</v>
      </c>
      <c r="BP3413" t="s">
        <v>3862</v>
      </c>
      <c r="BQ3413" t="s">
        <v>4043</v>
      </c>
      <c r="BR3413" t="s">
        <v>4201</v>
      </c>
      <c r="BS3413" t="s">
        <v>8236</v>
      </c>
      <c r="BT3413" t="s">
        <v>8378</v>
      </c>
      <c r="BU3413" t="s">
        <v>3779</v>
      </c>
      <c r="BV3413" t="s">
        <v>8379</v>
      </c>
    </row>
    <row r="3414" spans="1:74" x14ac:dyDescent="0.2">
      <c r="A3414" t="s">
        <v>3790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2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 t="s">
        <v>3790</v>
      </c>
      <c r="BN3414" t="s">
        <v>3848</v>
      </c>
      <c r="BO3414" t="s">
        <v>3861</v>
      </c>
      <c r="BP3414" t="s">
        <v>3862</v>
      </c>
      <c r="BQ3414" t="s">
        <v>3859</v>
      </c>
      <c r="BR3414" t="s">
        <v>3859</v>
      </c>
      <c r="BS3414" t="s">
        <v>3859</v>
      </c>
      <c r="BT3414" t="s">
        <v>3859</v>
      </c>
      <c r="BU3414" t="s">
        <v>3790</v>
      </c>
      <c r="BV3414" t="s">
        <v>8390</v>
      </c>
    </row>
    <row r="3415" spans="1:74" x14ac:dyDescent="0.2">
      <c r="A3415" t="s">
        <v>3795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2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 t="s">
        <v>3795</v>
      </c>
      <c r="BN3415" t="s">
        <v>3848</v>
      </c>
      <c r="BO3415" t="s">
        <v>3861</v>
      </c>
      <c r="BP3415" t="s">
        <v>3862</v>
      </c>
      <c r="BQ3415" t="s">
        <v>3878</v>
      </c>
      <c r="BR3415" t="s">
        <v>7540</v>
      </c>
      <c r="BS3415" t="s">
        <v>8397</v>
      </c>
      <c r="BT3415" t="s">
        <v>8398</v>
      </c>
      <c r="BU3415" t="s">
        <v>3795</v>
      </c>
      <c r="BV3415" t="s">
        <v>8399</v>
      </c>
    </row>
    <row r="3416" spans="1:74" x14ac:dyDescent="0.2">
      <c r="A3416" t="s">
        <v>3800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2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 t="s">
        <v>3800</v>
      </c>
      <c r="BN3416" t="s">
        <v>3848</v>
      </c>
      <c r="BO3416" t="s">
        <v>3861</v>
      </c>
      <c r="BP3416" t="s">
        <v>3862</v>
      </c>
      <c r="BQ3416" t="s">
        <v>3863</v>
      </c>
      <c r="BR3416" t="s">
        <v>8406</v>
      </c>
      <c r="BS3416" t="s">
        <v>8407</v>
      </c>
      <c r="BT3416" t="s">
        <v>3859</v>
      </c>
      <c r="BU3416" t="s">
        <v>3800</v>
      </c>
      <c r="BV3416" t="s">
        <v>8408</v>
      </c>
    </row>
    <row r="3417" spans="1:74" x14ac:dyDescent="0.2">
      <c r="A3417" t="s">
        <v>3809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2</v>
      </c>
      <c r="BI3417">
        <v>0</v>
      </c>
      <c r="BJ3417">
        <v>0</v>
      </c>
      <c r="BK3417">
        <v>0</v>
      </c>
      <c r="BL3417">
        <v>0</v>
      </c>
      <c r="BM3417" t="s">
        <v>3809</v>
      </c>
      <c r="BN3417" t="s">
        <v>3848</v>
      </c>
      <c r="BO3417" t="s">
        <v>3861</v>
      </c>
      <c r="BP3417" t="s">
        <v>4558</v>
      </c>
      <c r="BQ3417" t="s">
        <v>3859</v>
      </c>
      <c r="BR3417" t="s">
        <v>3859</v>
      </c>
      <c r="BS3417" t="s">
        <v>3859</v>
      </c>
      <c r="BT3417" t="s">
        <v>3859</v>
      </c>
      <c r="BU3417" t="s">
        <v>3809</v>
      </c>
      <c r="BV3417" t="s">
        <v>8419</v>
      </c>
    </row>
    <row r="3418" spans="1:74" x14ac:dyDescent="0.2">
      <c r="A3418" t="s">
        <v>3814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2</v>
      </c>
      <c r="BK3418">
        <v>0</v>
      </c>
      <c r="BL3418">
        <v>0</v>
      </c>
      <c r="BM3418" t="s">
        <v>3814</v>
      </c>
      <c r="BN3418" t="s">
        <v>3848</v>
      </c>
      <c r="BO3418" t="s">
        <v>3861</v>
      </c>
      <c r="BP3418" t="s">
        <v>3862</v>
      </c>
      <c r="BQ3418" t="s">
        <v>7566</v>
      </c>
      <c r="BR3418" t="s">
        <v>7567</v>
      </c>
      <c r="BS3418" t="s">
        <v>7568</v>
      </c>
      <c r="BT3418" t="s">
        <v>3859</v>
      </c>
      <c r="BU3418" t="s">
        <v>3814</v>
      </c>
      <c r="BV3418" t="s">
        <v>8424</v>
      </c>
    </row>
    <row r="3419" spans="1:74" x14ac:dyDescent="0.2">
      <c r="A3419" t="s">
        <v>3818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2</v>
      </c>
      <c r="BL3419">
        <v>0</v>
      </c>
      <c r="BM3419" t="s">
        <v>3818</v>
      </c>
      <c r="BN3419" t="s">
        <v>3848</v>
      </c>
      <c r="BO3419" t="s">
        <v>3861</v>
      </c>
      <c r="BP3419" t="s">
        <v>4558</v>
      </c>
      <c r="BQ3419" t="s">
        <v>3859</v>
      </c>
      <c r="BR3419" t="s">
        <v>3859</v>
      </c>
      <c r="BS3419" t="s">
        <v>3859</v>
      </c>
      <c r="BT3419" t="s">
        <v>3859</v>
      </c>
      <c r="BU3419" t="s">
        <v>3818</v>
      </c>
      <c r="BV3419" t="s">
        <v>8428</v>
      </c>
    </row>
    <row r="3420" spans="1:74" x14ac:dyDescent="0.2">
      <c r="A3420" t="s">
        <v>3819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2</v>
      </c>
      <c r="BL3420">
        <v>0</v>
      </c>
      <c r="BM3420" t="s">
        <v>3819</v>
      </c>
      <c r="BN3420" t="s">
        <v>3848</v>
      </c>
      <c r="BO3420" t="s">
        <v>3861</v>
      </c>
      <c r="BP3420" t="s">
        <v>3859</v>
      </c>
      <c r="BQ3420" t="s">
        <v>3859</v>
      </c>
      <c r="BR3420" t="s">
        <v>3859</v>
      </c>
      <c r="BS3420" t="s">
        <v>3859</v>
      </c>
      <c r="BT3420" t="s">
        <v>3859</v>
      </c>
      <c r="BU3420" t="s">
        <v>3819</v>
      </c>
      <c r="BV3420" t="s">
        <v>8429</v>
      </c>
    </row>
    <row r="3421" spans="1:74" x14ac:dyDescent="0.2">
      <c r="A3421" t="s">
        <v>3825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 t="s">
        <v>3825</v>
      </c>
      <c r="BN3421" t="s">
        <v>3848</v>
      </c>
      <c r="BO3421" t="s">
        <v>3861</v>
      </c>
      <c r="BP3421" t="s">
        <v>3862</v>
      </c>
      <c r="BQ3421" t="s">
        <v>3878</v>
      </c>
      <c r="BR3421" t="s">
        <v>3879</v>
      </c>
      <c r="BS3421" t="s">
        <v>4895</v>
      </c>
      <c r="BT3421" t="s">
        <v>3859</v>
      </c>
      <c r="BU3421" t="s">
        <v>3825</v>
      </c>
      <c r="BV3421" t="s">
        <v>8435</v>
      </c>
    </row>
    <row r="3422" spans="1:74" x14ac:dyDescent="0.2">
      <c r="A3422" t="s">
        <v>3831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1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 t="s">
        <v>3831</v>
      </c>
      <c r="BN3422" t="s">
        <v>3848</v>
      </c>
      <c r="BO3422" t="s">
        <v>3861</v>
      </c>
      <c r="BP3422" t="s">
        <v>3862</v>
      </c>
      <c r="BQ3422" t="s">
        <v>4043</v>
      </c>
      <c r="BR3422" t="s">
        <v>4201</v>
      </c>
      <c r="BS3422" t="s">
        <v>3859</v>
      </c>
      <c r="BT3422" t="s">
        <v>3859</v>
      </c>
      <c r="BU3422" t="s">
        <v>3831</v>
      </c>
      <c r="BV3422" t="s">
        <v>8441</v>
      </c>
    </row>
    <row r="3423" spans="1:74" x14ac:dyDescent="0.2">
      <c r="A3423" t="s">
        <v>3834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1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 t="s">
        <v>3834</v>
      </c>
      <c r="BN3423" t="s">
        <v>3848</v>
      </c>
      <c r="BO3423" t="s">
        <v>3861</v>
      </c>
      <c r="BP3423" t="s">
        <v>3862</v>
      </c>
      <c r="BQ3423" t="s">
        <v>4043</v>
      </c>
      <c r="BR3423" t="s">
        <v>4201</v>
      </c>
      <c r="BS3423" t="s">
        <v>3859</v>
      </c>
      <c r="BT3423" t="s">
        <v>3859</v>
      </c>
      <c r="BU3423" t="s">
        <v>3834</v>
      </c>
      <c r="BV3423" t="s">
        <v>8444</v>
      </c>
    </row>
    <row r="3424" spans="1:74" x14ac:dyDescent="0.2">
      <c r="A3424" t="s">
        <v>453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104</v>
      </c>
      <c r="BL3424">
        <v>87</v>
      </c>
      <c r="BM3424" t="s">
        <v>453</v>
      </c>
      <c r="BN3424" t="s">
        <v>3848</v>
      </c>
      <c r="BO3424" t="s">
        <v>4419</v>
      </c>
      <c r="BP3424" t="s">
        <v>3859</v>
      </c>
      <c r="BQ3424" t="s">
        <v>3859</v>
      </c>
      <c r="BR3424" t="s">
        <v>3859</v>
      </c>
      <c r="BS3424" t="s">
        <v>3859</v>
      </c>
      <c r="BT3424" t="s">
        <v>3859</v>
      </c>
      <c r="BU3424" t="s">
        <v>453</v>
      </c>
      <c r="BV3424" t="s">
        <v>4420</v>
      </c>
    </row>
    <row r="3425" spans="1:74" x14ac:dyDescent="0.2">
      <c r="A3425" t="s">
        <v>1147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56</v>
      </c>
      <c r="BL3425">
        <v>0</v>
      </c>
      <c r="BM3425" t="s">
        <v>1147</v>
      </c>
      <c r="BN3425" t="s">
        <v>3848</v>
      </c>
      <c r="BO3425" t="s">
        <v>4419</v>
      </c>
      <c r="BP3425" t="s">
        <v>3859</v>
      </c>
      <c r="BQ3425" t="s">
        <v>3859</v>
      </c>
      <c r="BR3425" t="s">
        <v>3859</v>
      </c>
      <c r="BS3425" t="s">
        <v>3859</v>
      </c>
      <c r="BT3425" t="s">
        <v>3859</v>
      </c>
      <c r="BU3425" t="s">
        <v>1147</v>
      </c>
      <c r="BV3425" t="s">
        <v>5257</v>
      </c>
    </row>
    <row r="3426" spans="1:74" x14ac:dyDescent="0.2">
      <c r="A3426" t="s">
        <v>1323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45</v>
      </c>
      <c r="BL3426">
        <v>0</v>
      </c>
      <c r="BM3426" t="s">
        <v>1323</v>
      </c>
      <c r="BN3426" t="s">
        <v>3848</v>
      </c>
      <c r="BO3426" t="s">
        <v>4419</v>
      </c>
      <c r="BP3426" t="s">
        <v>3859</v>
      </c>
      <c r="BQ3426" t="s">
        <v>3859</v>
      </c>
      <c r="BR3426" t="s">
        <v>3859</v>
      </c>
      <c r="BS3426" t="s">
        <v>3859</v>
      </c>
      <c r="BT3426" t="s">
        <v>3859</v>
      </c>
      <c r="BU3426" t="s">
        <v>1323</v>
      </c>
      <c r="BV3426" t="s">
        <v>5467</v>
      </c>
    </row>
    <row r="3427" spans="1:74" x14ac:dyDescent="0.2">
      <c r="A3427" t="s">
        <v>1662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30</v>
      </c>
      <c r="BM3427" t="s">
        <v>1662</v>
      </c>
      <c r="BN3427" t="s">
        <v>3848</v>
      </c>
      <c r="BO3427" t="s">
        <v>4419</v>
      </c>
      <c r="BP3427" t="s">
        <v>3859</v>
      </c>
      <c r="BQ3427" t="s">
        <v>3859</v>
      </c>
      <c r="BR3427" t="s">
        <v>3859</v>
      </c>
      <c r="BS3427" t="s">
        <v>3859</v>
      </c>
      <c r="BT3427" t="s">
        <v>3859</v>
      </c>
      <c r="BU3427" t="s">
        <v>1662</v>
      </c>
      <c r="BV3427" t="s">
        <v>5867</v>
      </c>
    </row>
    <row r="3428" spans="1:74" x14ac:dyDescent="0.2">
      <c r="A3428" t="s">
        <v>2488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12</v>
      </c>
      <c r="BL3428">
        <v>0</v>
      </c>
      <c r="BM3428" t="s">
        <v>2488</v>
      </c>
      <c r="BN3428" t="s">
        <v>3848</v>
      </c>
      <c r="BO3428" t="s">
        <v>4419</v>
      </c>
      <c r="BP3428" t="s">
        <v>3859</v>
      </c>
      <c r="BQ3428" t="s">
        <v>3859</v>
      </c>
      <c r="BR3428" t="s">
        <v>3859</v>
      </c>
      <c r="BS3428" t="s">
        <v>3859</v>
      </c>
      <c r="BT3428" t="s">
        <v>3859</v>
      </c>
      <c r="BU3428" t="s">
        <v>2488</v>
      </c>
      <c r="BV3428" t="s">
        <v>6805</v>
      </c>
    </row>
    <row r="3429" spans="1:74" x14ac:dyDescent="0.2">
      <c r="A3429" t="s">
        <v>74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580</v>
      </c>
      <c r="AZ3429">
        <v>0</v>
      </c>
      <c r="BA3429">
        <v>1689</v>
      </c>
      <c r="BB3429">
        <v>0</v>
      </c>
      <c r="BC3429">
        <v>3462</v>
      </c>
      <c r="BD3429">
        <v>0</v>
      </c>
      <c r="BE3429">
        <v>0</v>
      </c>
      <c r="BF3429">
        <v>0</v>
      </c>
      <c r="BG3429">
        <v>0</v>
      </c>
      <c r="BH3429">
        <v>679</v>
      </c>
      <c r="BI3429">
        <v>0</v>
      </c>
      <c r="BJ3429">
        <v>0</v>
      </c>
      <c r="BK3429">
        <v>0</v>
      </c>
      <c r="BL3429">
        <v>0</v>
      </c>
      <c r="BM3429" t="s">
        <v>74</v>
      </c>
      <c r="BN3429" t="s">
        <v>3848</v>
      </c>
      <c r="BO3429" t="s">
        <v>3882</v>
      </c>
      <c r="BP3429" t="s">
        <v>3883</v>
      </c>
      <c r="BQ3429" t="s">
        <v>3884</v>
      </c>
      <c r="BR3429" t="s">
        <v>3885</v>
      </c>
      <c r="BS3429" t="s">
        <v>3886</v>
      </c>
      <c r="BT3429" t="s">
        <v>3859</v>
      </c>
      <c r="BU3429" t="s">
        <v>74</v>
      </c>
      <c r="BV3429" t="s">
        <v>3887</v>
      </c>
    </row>
    <row r="3430" spans="1:74" x14ac:dyDescent="0.2">
      <c r="A3430" t="s">
        <v>87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1972</v>
      </c>
      <c r="BL3430">
        <v>1565</v>
      </c>
      <c r="BM3430" t="s">
        <v>87</v>
      </c>
      <c r="BN3430" t="s">
        <v>3848</v>
      </c>
      <c r="BO3430" t="s">
        <v>3882</v>
      </c>
      <c r="BP3430" t="s">
        <v>3883</v>
      </c>
      <c r="BQ3430" t="s">
        <v>3884</v>
      </c>
      <c r="BR3430" t="s">
        <v>3885</v>
      </c>
      <c r="BS3430" t="s">
        <v>3886</v>
      </c>
      <c r="BT3430" t="s">
        <v>3859</v>
      </c>
      <c r="BU3430" t="s">
        <v>87</v>
      </c>
      <c r="BV3430" t="s">
        <v>3918</v>
      </c>
    </row>
    <row r="3431" spans="1:74" x14ac:dyDescent="0.2">
      <c r="A3431" t="s">
        <v>88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3437</v>
      </c>
      <c r="BI3431">
        <v>0</v>
      </c>
      <c r="BJ3431">
        <v>0</v>
      </c>
      <c r="BK3431">
        <v>0</v>
      </c>
      <c r="BL3431">
        <v>0</v>
      </c>
      <c r="BM3431" t="s">
        <v>88</v>
      </c>
      <c r="BN3431" t="s">
        <v>3848</v>
      </c>
      <c r="BO3431" t="s">
        <v>3882</v>
      </c>
      <c r="BP3431" t="s">
        <v>3883</v>
      </c>
      <c r="BQ3431" t="s">
        <v>3884</v>
      </c>
      <c r="BR3431" t="s">
        <v>3885</v>
      </c>
      <c r="BS3431" t="s">
        <v>3886</v>
      </c>
      <c r="BT3431" t="s">
        <v>3859</v>
      </c>
      <c r="BU3431" t="s">
        <v>88</v>
      </c>
      <c r="BV3431" t="s">
        <v>3919</v>
      </c>
    </row>
    <row r="3432" spans="1:74" x14ac:dyDescent="0.2">
      <c r="A3432" t="s">
        <v>99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1785</v>
      </c>
      <c r="BG3432">
        <v>0</v>
      </c>
      <c r="BH3432">
        <v>321</v>
      </c>
      <c r="BI3432">
        <v>0</v>
      </c>
      <c r="BJ3432">
        <v>0</v>
      </c>
      <c r="BK3432">
        <v>0</v>
      </c>
      <c r="BL3432">
        <v>0</v>
      </c>
      <c r="BM3432" t="s">
        <v>99</v>
      </c>
      <c r="BN3432" t="s">
        <v>3848</v>
      </c>
      <c r="BO3432" t="s">
        <v>3882</v>
      </c>
      <c r="BP3432" t="s">
        <v>3883</v>
      </c>
      <c r="BQ3432" t="s">
        <v>3884</v>
      </c>
      <c r="BR3432" t="s">
        <v>3885</v>
      </c>
      <c r="BS3432" t="s">
        <v>3886</v>
      </c>
      <c r="BT3432" t="s">
        <v>3859</v>
      </c>
      <c r="BU3432" t="s">
        <v>99</v>
      </c>
      <c r="BV3432" t="s">
        <v>3930</v>
      </c>
    </row>
    <row r="3433" spans="1:74" x14ac:dyDescent="0.2">
      <c r="A3433" t="s">
        <v>103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1691</v>
      </c>
      <c r="BI3433">
        <v>0</v>
      </c>
      <c r="BJ3433">
        <v>0</v>
      </c>
      <c r="BK3433">
        <v>0</v>
      </c>
      <c r="BL3433">
        <v>0</v>
      </c>
      <c r="BM3433" t="s">
        <v>103</v>
      </c>
      <c r="BN3433" t="s">
        <v>3848</v>
      </c>
      <c r="BO3433" t="s">
        <v>3882</v>
      </c>
      <c r="BP3433" t="s">
        <v>3883</v>
      </c>
      <c r="BQ3433" t="s">
        <v>3884</v>
      </c>
      <c r="BR3433" t="s">
        <v>3885</v>
      </c>
      <c r="BS3433" t="s">
        <v>3886</v>
      </c>
      <c r="BT3433" t="s">
        <v>3859</v>
      </c>
      <c r="BU3433" t="s">
        <v>103</v>
      </c>
      <c r="BV3433" t="s">
        <v>3937</v>
      </c>
    </row>
    <row r="3434" spans="1:74" x14ac:dyDescent="0.2">
      <c r="A3434" t="s">
        <v>111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1438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 t="s">
        <v>111</v>
      </c>
      <c r="BN3434" t="s">
        <v>3848</v>
      </c>
      <c r="BO3434" t="s">
        <v>3882</v>
      </c>
      <c r="BP3434" t="s">
        <v>3950</v>
      </c>
      <c r="BQ3434" t="s">
        <v>3951</v>
      </c>
      <c r="BR3434" t="s">
        <v>3952</v>
      </c>
      <c r="BS3434" t="s">
        <v>3953</v>
      </c>
      <c r="BT3434" t="s">
        <v>3859</v>
      </c>
      <c r="BU3434" t="s">
        <v>111</v>
      </c>
      <c r="BV3434" t="s">
        <v>3954</v>
      </c>
    </row>
    <row r="3435" spans="1:74" x14ac:dyDescent="0.2">
      <c r="A3435" t="s">
        <v>118</v>
      </c>
      <c r="B3435">
        <v>0</v>
      </c>
      <c r="C3435">
        <v>167</v>
      </c>
      <c r="D3435">
        <v>365</v>
      </c>
      <c r="E3435">
        <v>82</v>
      </c>
      <c r="F3435">
        <v>7</v>
      </c>
      <c r="G3435">
        <v>438</v>
      </c>
      <c r="H3435">
        <v>0</v>
      </c>
      <c r="I3435">
        <v>115</v>
      </c>
      <c r="J3435">
        <v>8</v>
      </c>
      <c r="K3435">
        <v>9</v>
      </c>
      <c r="L3435">
        <v>0</v>
      </c>
      <c r="M3435">
        <v>108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 t="s">
        <v>118</v>
      </c>
      <c r="BN3435" t="s">
        <v>3848</v>
      </c>
      <c r="BO3435" t="s">
        <v>3882</v>
      </c>
      <c r="BP3435" t="s">
        <v>3950</v>
      </c>
      <c r="BQ3435" t="s">
        <v>3951</v>
      </c>
      <c r="BR3435" t="s">
        <v>3952</v>
      </c>
      <c r="BS3435" t="s">
        <v>3961</v>
      </c>
      <c r="BT3435" t="s">
        <v>3859</v>
      </c>
      <c r="BU3435" t="s">
        <v>118</v>
      </c>
      <c r="BV3435" t="s">
        <v>3962</v>
      </c>
    </row>
    <row r="3436" spans="1:74" x14ac:dyDescent="0.2">
      <c r="A3436" t="s">
        <v>142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39</v>
      </c>
      <c r="AZ3436">
        <v>0</v>
      </c>
      <c r="BA3436">
        <v>0</v>
      </c>
      <c r="BB3436">
        <v>0</v>
      </c>
      <c r="BC3436">
        <v>208</v>
      </c>
      <c r="BD3436">
        <v>0</v>
      </c>
      <c r="BE3436">
        <v>0</v>
      </c>
      <c r="BF3436">
        <v>0</v>
      </c>
      <c r="BG3436">
        <v>0</v>
      </c>
      <c r="BH3436">
        <v>694</v>
      </c>
      <c r="BI3436">
        <v>0</v>
      </c>
      <c r="BJ3436">
        <v>0</v>
      </c>
      <c r="BK3436">
        <v>0</v>
      </c>
      <c r="BL3436">
        <v>0</v>
      </c>
      <c r="BM3436" t="s">
        <v>142</v>
      </c>
      <c r="BN3436" t="s">
        <v>3848</v>
      </c>
      <c r="BO3436" t="s">
        <v>3882</v>
      </c>
      <c r="BP3436" t="s">
        <v>3883</v>
      </c>
      <c r="BQ3436" t="s">
        <v>3884</v>
      </c>
      <c r="BR3436" t="s">
        <v>3885</v>
      </c>
      <c r="BS3436" t="s">
        <v>3886</v>
      </c>
      <c r="BT3436" t="s">
        <v>3859</v>
      </c>
      <c r="BU3436" t="s">
        <v>142</v>
      </c>
      <c r="BV3436" t="s">
        <v>3999</v>
      </c>
    </row>
    <row r="3437" spans="1:74" x14ac:dyDescent="0.2">
      <c r="A3437" t="s">
        <v>146</v>
      </c>
      <c r="B3437">
        <v>0</v>
      </c>
      <c r="C3437">
        <v>66</v>
      </c>
      <c r="D3437">
        <v>223</v>
      </c>
      <c r="E3437">
        <v>72</v>
      </c>
      <c r="F3437">
        <v>40</v>
      </c>
      <c r="G3437">
        <v>167</v>
      </c>
      <c r="H3437">
        <v>0</v>
      </c>
      <c r="I3437">
        <v>30</v>
      </c>
      <c r="J3437">
        <v>19</v>
      </c>
      <c r="K3437">
        <v>38</v>
      </c>
      <c r="L3437">
        <v>18</v>
      </c>
      <c r="M3437">
        <v>214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 t="s">
        <v>146</v>
      </c>
      <c r="BN3437" t="s">
        <v>3848</v>
      </c>
      <c r="BO3437" t="s">
        <v>3882</v>
      </c>
      <c r="BP3437" t="s">
        <v>3950</v>
      </c>
      <c r="BQ3437" t="s">
        <v>3951</v>
      </c>
      <c r="BR3437" t="s">
        <v>3952</v>
      </c>
      <c r="BS3437" t="s">
        <v>3961</v>
      </c>
      <c r="BT3437" t="s">
        <v>3859</v>
      </c>
      <c r="BU3437" t="s">
        <v>146</v>
      </c>
      <c r="BV3437" t="s">
        <v>4007</v>
      </c>
    </row>
    <row r="3438" spans="1:74" x14ac:dyDescent="0.2">
      <c r="A3438" t="s">
        <v>156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767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 t="s">
        <v>156</v>
      </c>
      <c r="BN3438" t="s">
        <v>3848</v>
      </c>
      <c r="BO3438" t="s">
        <v>3882</v>
      </c>
      <c r="BP3438" t="s">
        <v>3883</v>
      </c>
      <c r="BQ3438" t="s">
        <v>3884</v>
      </c>
      <c r="BR3438" t="s">
        <v>3885</v>
      </c>
      <c r="BS3438" t="s">
        <v>3886</v>
      </c>
      <c r="BT3438" t="s">
        <v>3859</v>
      </c>
      <c r="BU3438" t="s">
        <v>156</v>
      </c>
      <c r="BV3438" t="s">
        <v>4026</v>
      </c>
    </row>
    <row r="3439" spans="1:74" x14ac:dyDescent="0.2">
      <c r="A3439" t="s">
        <v>160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109</v>
      </c>
      <c r="AZ3439">
        <v>0</v>
      </c>
      <c r="BA3439">
        <v>0</v>
      </c>
      <c r="BB3439">
        <v>0</v>
      </c>
      <c r="BC3439">
        <v>626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 t="s">
        <v>160</v>
      </c>
      <c r="BN3439" t="s">
        <v>3848</v>
      </c>
      <c r="BO3439" t="s">
        <v>3882</v>
      </c>
      <c r="BP3439" t="s">
        <v>3883</v>
      </c>
      <c r="BQ3439" t="s">
        <v>3884</v>
      </c>
      <c r="BR3439" t="s">
        <v>3885</v>
      </c>
      <c r="BS3439" t="s">
        <v>3886</v>
      </c>
      <c r="BT3439" t="s">
        <v>3859</v>
      </c>
      <c r="BU3439" t="s">
        <v>160</v>
      </c>
      <c r="BV3439" t="s">
        <v>4030</v>
      </c>
    </row>
    <row r="3440" spans="1:74" x14ac:dyDescent="0.2">
      <c r="A3440" t="s">
        <v>176</v>
      </c>
      <c r="B3440">
        <v>0</v>
      </c>
      <c r="C3440">
        <v>173</v>
      </c>
      <c r="D3440">
        <v>113</v>
      </c>
      <c r="E3440">
        <v>61</v>
      </c>
      <c r="F3440">
        <v>0</v>
      </c>
      <c r="G3440">
        <v>71</v>
      </c>
      <c r="H3440">
        <v>0</v>
      </c>
      <c r="I3440">
        <v>188</v>
      </c>
      <c r="J3440">
        <v>0</v>
      </c>
      <c r="K3440">
        <v>8</v>
      </c>
      <c r="L3440">
        <v>0</v>
      </c>
      <c r="M3440">
        <v>31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 t="s">
        <v>176</v>
      </c>
      <c r="BN3440" t="s">
        <v>3848</v>
      </c>
      <c r="BO3440" t="s">
        <v>3882</v>
      </c>
      <c r="BP3440" t="s">
        <v>3950</v>
      </c>
      <c r="BQ3440" t="s">
        <v>3951</v>
      </c>
      <c r="BR3440" t="s">
        <v>3952</v>
      </c>
      <c r="BS3440" t="s">
        <v>3961</v>
      </c>
      <c r="BT3440" t="s">
        <v>3859</v>
      </c>
      <c r="BU3440" t="s">
        <v>176</v>
      </c>
      <c r="BV3440" t="s">
        <v>4049</v>
      </c>
    </row>
    <row r="3441" spans="1:74" x14ac:dyDescent="0.2">
      <c r="A3441" t="s">
        <v>181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266</v>
      </c>
      <c r="BL3441">
        <v>367</v>
      </c>
      <c r="BM3441" t="s">
        <v>181</v>
      </c>
      <c r="BN3441" t="s">
        <v>3848</v>
      </c>
      <c r="BO3441" t="s">
        <v>3882</v>
      </c>
      <c r="BP3441" t="s">
        <v>3883</v>
      </c>
      <c r="BQ3441" t="s">
        <v>3884</v>
      </c>
      <c r="BR3441" t="s">
        <v>3885</v>
      </c>
      <c r="BS3441" t="s">
        <v>3886</v>
      </c>
      <c r="BT3441" t="s">
        <v>3859</v>
      </c>
      <c r="BU3441" t="s">
        <v>181</v>
      </c>
      <c r="BV3441" t="s">
        <v>4055</v>
      </c>
    </row>
    <row r="3442" spans="1:74" x14ac:dyDescent="0.2">
      <c r="A3442" t="s">
        <v>185</v>
      </c>
      <c r="B3442">
        <v>0</v>
      </c>
      <c r="C3442">
        <v>9</v>
      </c>
      <c r="D3442">
        <v>135</v>
      </c>
      <c r="E3442">
        <v>7</v>
      </c>
      <c r="F3442">
        <v>12</v>
      </c>
      <c r="G3442">
        <v>232</v>
      </c>
      <c r="H3442">
        <v>0</v>
      </c>
      <c r="I3442">
        <v>0</v>
      </c>
      <c r="J3442">
        <v>0</v>
      </c>
      <c r="K3442">
        <v>0</v>
      </c>
      <c r="L3442">
        <v>11</v>
      </c>
      <c r="M3442">
        <v>215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 t="s">
        <v>185</v>
      </c>
      <c r="BN3442" t="s">
        <v>3848</v>
      </c>
      <c r="BO3442" t="s">
        <v>3882</v>
      </c>
      <c r="BP3442" t="s">
        <v>3950</v>
      </c>
      <c r="BQ3442" t="s">
        <v>3951</v>
      </c>
      <c r="BR3442" t="s">
        <v>3952</v>
      </c>
      <c r="BS3442" t="s">
        <v>3859</v>
      </c>
      <c r="BT3442" t="s">
        <v>3859</v>
      </c>
      <c r="BU3442" t="s">
        <v>185</v>
      </c>
      <c r="BV3442" t="s">
        <v>4059</v>
      </c>
    </row>
    <row r="3443" spans="1:74" x14ac:dyDescent="0.2">
      <c r="A3443" t="s">
        <v>204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531</v>
      </c>
      <c r="BL3443">
        <v>0</v>
      </c>
      <c r="BM3443" t="s">
        <v>204</v>
      </c>
      <c r="BN3443" t="s">
        <v>3848</v>
      </c>
      <c r="BO3443" t="s">
        <v>3882</v>
      </c>
      <c r="BP3443" t="s">
        <v>3950</v>
      </c>
      <c r="BQ3443" t="s">
        <v>3951</v>
      </c>
      <c r="BR3443" t="s">
        <v>3952</v>
      </c>
      <c r="BS3443" t="s">
        <v>3961</v>
      </c>
      <c r="BT3443" t="s">
        <v>3859</v>
      </c>
      <c r="BU3443" t="s">
        <v>204</v>
      </c>
      <c r="BV3443" t="s">
        <v>4084</v>
      </c>
    </row>
    <row r="3444" spans="1:74" x14ac:dyDescent="0.2">
      <c r="A3444" t="s">
        <v>205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18</v>
      </c>
      <c r="AR3444">
        <v>0</v>
      </c>
      <c r="AS3444">
        <v>11</v>
      </c>
      <c r="AT3444">
        <v>0</v>
      </c>
      <c r="AU3444">
        <v>0</v>
      </c>
      <c r="AV3444">
        <v>470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27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 t="s">
        <v>205</v>
      </c>
      <c r="BN3444" t="s">
        <v>3848</v>
      </c>
      <c r="BO3444" t="s">
        <v>3882</v>
      </c>
      <c r="BP3444" t="s">
        <v>3950</v>
      </c>
      <c r="BQ3444" t="s">
        <v>3951</v>
      </c>
      <c r="BR3444" t="s">
        <v>3952</v>
      </c>
      <c r="BS3444" t="s">
        <v>3953</v>
      </c>
      <c r="BT3444" t="s">
        <v>3859</v>
      </c>
      <c r="BU3444" t="s">
        <v>205</v>
      </c>
      <c r="BV3444" t="s">
        <v>4085</v>
      </c>
    </row>
    <row r="3445" spans="1:74" x14ac:dyDescent="0.2">
      <c r="A3445" t="s">
        <v>216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472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 t="s">
        <v>216</v>
      </c>
      <c r="BN3445" t="s">
        <v>3848</v>
      </c>
      <c r="BO3445" t="s">
        <v>3882</v>
      </c>
      <c r="BP3445" t="s">
        <v>3883</v>
      </c>
      <c r="BQ3445" t="s">
        <v>3884</v>
      </c>
      <c r="BR3445" t="s">
        <v>3885</v>
      </c>
      <c r="BS3445" t="s">
        <v>3886</v>
      </c>
      <c r="BT3445" t="s">
        <v>3859</v>
      </c>
      <c r="BU3445" t="s">
        <v>216</v>
      </c>
      <c r="BV3445" t="s">
        <v>4103</v>
      </c>
    </row>
    <row r="3446" spans="1:74" x14ac:dyDescent="0.2">
      <c r="A3446" t="s">
        <v>229</v>
      </c>
      <c r="B3446">
        <v>0</v>
      </c>
      <c r="C3446">
        <v>33</v>
      </c>
      <c r="D3446">
        <v>58</v>
      </c>
      <c r="E3446">
        <v>36</v>
      </c>
      <c r="F3446">
        <v>91</v>
      </c>
      <c r="G3446">
        <v>136</v>
      </c>
      <c r="H3446">
        <v>0</v>
      </c>
      <c r="I3446">
        <v>65</v>
      </c>
      <c r="J3446">
        <v>0</v>
      </c>
      <c r="K3446">
        <v>0</v>
      </c>
      <c r="L3446">
        <v>0</v>
      </c>
      <c r="M3446">
        <v>27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 t="s">
        <v>229</v>
      </c>
      <c r="BN3446" t="s">
        <v>3848</v>
      </c>
      <c r="BO3446" t="s">
        <v>3882</v>
      </c>
      <c r="BP3446" t="s">
        <v>3950</v>
      </c>
      <c r="BQ3446" t="s">
        <v>3951</v>
      </c>
      <c r="BR3446" t="s">
        <v>3952</v>
      </c>
      <c r="BS3446" t="s">
        <v>3961</v>
      </c>
      <c r="BT3446" t="s">
        <v>3859</v>
      </c>
      <c r="BU3446" t="s">
        <v>229</v>
      </c>
      <c r="BV3446" t="s">
        <v>4117</v>
      </c>
    </row>
    <row r="3447" spans="1:74" x14ac:dyDescent="0.2">
      <c r="A3447" t="s">
        <v>250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390</v>
      </c>
      <c r="BI3447">
        <v>0</v>
      </c>
      <c r="BJ3447">
        <v>0</v>
      </c>
      <c r="BK3447">
        <v>0</v>
      </c>
      <c r="BL3447">
        <v>0</v>
      </c>
      <c r="BM3447" t="s">
        <v>250</v>
      </c>
      <c r="BN3447" t="s">
        <v>3848</v>
      </c>
      <c r="BO3447" t="s">
        <v>3882</v>
      </c>
      <c r="BP3447" t="s">
        <v>3883</v>
      </c>
      <c r="BQ3447" t="s">
        <v>3884</v>
      </c>
      <c r="BR3447" t="s">
        <v>3885</v>
      </c>
      <c r="BS3447" t="s">
        <v>3886</v>
      </c>
      <c r="BT3447" t="s">
        <v>3859</v>
      </c>
      <c r="BU3447" t="s">
        <v>250</v>
      </c>
      <c r="BV3447" t="s">
        <v>4151</v>
      </c>
    </row>
    <row r="3448" spans="1:74" x14ac:dyDescent="0.2">
      <c r="A3448" t="s">
        <v>265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49</v>
      </c>
      <c r="AZ3448">
        <v>0</v>
      </c>
      <c r="BA3448">
        <v>0</v>
      </c>
      <c r="BB3448">
        <v>0</v>
      </c>
      <c r="BC3448">
        <v>322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 t="s">
        <v>265</v>
      </c>
      <c r="BN3448" t="s">
        <v>3848</v>
      </c>
      <c r="BO3448" t="s">
        <v>3882</v>
      </c>
      <c r="BP3448" t="s">
        <v>3883</v>
      </c>
      <c r="BQ3448" t="s">
        <v>3884</v>
      </c>
      <c r="BR3448" t="s">
        <v>3885</v>
      </c>
      <c r="BS3448" t="s">
        <v>3886</v>
      </c>
      <c r="BT3448" t="s">
        <v>3859</v>
      </c>
      <c r="BU3448" t="s">
        <v>265</v>
      </c>
      <c r="BV3448" t="s">
        <v>4173</v>
      </c>
    </row>
    <row r="3449" spans="1:74" x14ac:dyDescent="0.2">
      <c r="A3449" t="s">
        <v>326</v>
      </c>
      <c r="B3449">
        <v>0</v>
      </c>
      <c r="C3449">
        <v>0</v>
      </c>
      <c r="D3449">
        <v>62</v>
      </c>
      <c r="E3449">
        <v>40</v>
      </c>
      <c r="F3449">
        <v>12</v>
      </c>
      <c r="G3449">
        <v>10</v>
      </c>
      <c r="H3449">
        <v>0</v>
      </c>
      <c r="I3449">
        <v>32</v>
      </c>
      <c r="J3449">
        <v>23</v>
      </c>
      <c r="K3449">
        <v>58</v>
      </c>
      <c r="L3449">
        <v>0</v>
      </c>
      <c r="M3449">
        <v>45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4</v>
      </c>
      <c r="BM3449" t="s">
        <v>326</v>
      </c>
      <c r="BN3449" t="s">
        <v>3848</v>
      </c>
      <c r="BO3449" t="s">
        <v>3882</v>
      </c>
      <c r="BP3449" t="s">
        <v>4255</v>
      </c>
      <c r="BQ3449" t="s">
        <v>3859</v>
      </c>
      <c r="BR3449" t="s">
        <v>3859</v>
      </c>
      <c r="BS3449" t="s">
        <v>3859</v>
      </c>
      <c r="BT3449" t="s">
        <v>3859</v>
      </c>
      <c r="BU3449" t="s">
        <v>326</v>
      </c>
      <c r="BV3449" t="s">
        <v>4256</v>
      </c>
    </row>
    <row r="3450" spans="1:74" x14ac:dyDescent="0.2">
      <c r="A3450" t="s">
        <v>356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253</v>
      </c>
      <c r="BI3450">
        <v>0</v>
      </c>
      <c r="BJ3450">
        <v>0</v>
      </c>
      <c r="BK3450">
        <v>0</v>
      </c>
      <c r="BL3450">
        <v>0</v>
      </c>
      <c r="BM3450" t="s">
        <v>356</v>
      </c>
      <c r="BN3450" t="s">
        <v>3848</v>
      </c>
      <c r="BO3450" t="s">
        <v>3882</v>
      </c>
      <c r="BP3450" t="s">
        <v>3883</v>
      </c>
      <c r="BQ3450" t="s">
        <v>3884</v>
      </c>
      <c r="BR3450" t="s">
        <v>3885</v>
      </c>
      <c r="BS3450" t="s">
        <v>3886</v>
      </c>
      <c r="BT3450" t="s">
        <v>3859</v>
      </c>
      <c r="BU3450" t="s">
        <v>356</v>
      </c>
      <c r="BV3450" t="s">
        <v>4296</v>
      </c>
    </row>
    <row r="3451" spans="1:74" x14ac:dyDescent="0.2">
      <c r="A3451" t="s">
        <v>373</v>
      </c>
      <c r="B3451">
        <v>0</v>
      </c>
      <c r="C3451">
        <v>26</v>
      </c>
      <c r="D3451">
        <v>59</v>
      </c>
      <c r="E3451">
        <v>0</v>
      </c>
      <c r="F3451">
        <v>0</v>
      </c>
      <c r="G3451">
        <v>39</v>
      </c>
      <c r="H3451">
        <v>0</v>
      </c>
      <c r="I3451">
        <v>6</v>
      </c>
      <c r="J3451">
        <v>0</v>
      </c>
      <c r="K3451">
        <v>0</v>
      </c>
      <c r="L3451">
        <v>19</v>
      </c>
      <c r="M3451">
        <v>91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 t="s">
        <v>373</v>
      </c>
      <c r="BN3451" t="s">
        <v>3848</v>
      </c>
      <c r="BO3451" t="s">
        <v>3882</v>
      </c>
      <c r="BP3451" t="s">
        <v>3950</v>
      </c>
      <c r="BQ3451" t="s">
        <v>3951</v>
      </c>
      <c r="BR3451" t="s">
        <v>3952</v>
      </c>
      <c r="BS3451" t="s">
        <v>3961</v>
      </c>
      <c r="BT3451" t="s">
        <v>3859</v>
      </c>
      <c r="BU3451" t="s">
        <v>373</v>
      </c>
      <c r="BV3451" t="s">
        <v>4313</v>
      </c>
    </row>
    <row r="3452" spans="1:74" x14ac:dyDescent="0.2">
      <c r="A3452" t="s">
        <v>394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60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166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 t="s">
        <v>394</v>
      </c>
      <c r="BN3452" t="s">
        <v>3848</v>
      </c>
      <c r="BO3452" t="s">
        <v>3882</v>
      </c>
      <c r="BP3452" t="s">
        <v>3883</v>
      </c>
      <c r="BQ3452" t="s">
        <v>3884</v>
      </c>
      <c r="BR3452" t="s">
        <v>3885</v>
      </c>
      <c r="BS3452" t="s">
        <v>3886</v>
      </c>
      <c r="BT3452" t="s">
        <v>3859</v>
      </c>
      <c r="BU3452" t="s">
        <v>394</v>
      </c>
      <c r="BV3452" t="s">
        <v>4342</v>
      </c>
    </row>
    <row r="3453" spans="1:74" x14ac:dyDescent="0.2">
      <c r="A3453" t="s">
        <v>446</v>
      </c>
      <c r="B3453">
        <v>0</v>
      </c>
      <c r="C3453">
        <v>16</v>
      </c>
      <c r="D3453">
        <v>33</v>
      </c>
      <c r="E3453">
        <v>21</v>
      </c>
      <c r="F3453">
        <v>0</v>
      </c>
      <c r="G3453">
        <v>49</v>
      </c>
      <c r="H3453">
        <v>0</v>
      </c>
      <c r="I3453">
        <v>13</v>
      </c>
      <c r="J3453">
        <v>0</v>
      </c>
      <c r="K3453">
        <v>8</v>
      </c>
      <c r="L3453">
        <v>3</v>
      </c>
      <c r="M3453">
        <v>52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 t="s">
        <v>446</v>
      </c>
      <c r="BN3453" t="s">
        <v>3848</v>
      </c>
      <c r="BO3453" t="s">
        <v>3882</v>
      </c>
      <c r="BP3453" t="s">
        <v>3950</v>
      </c>
      <c r="BQ3453" t="s">
        <v>3951</v>
      </c>
      <c r="BR3453" t="s">
        <v>3952</v>
      </c>
      <c r="BS3453" t="s">
        <v>4409</v>
      </c>
      <c r="BT3453" t="s">
        <v>3859</v>
      </c>
      <c r="BU3453" t="s">
        <v>446</v>
      </c>
      <c r="BV3453" t="s">
        <v>4410</v>
      </c>
    </row>
    <row r="3454" spans="1:74" x14ac:dyDescent="0.2">
      <c r="A3454" t="s">
        <v>451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192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 t="s">
        <v>451</v>
      </c>
      <c r="BN3454" t="s">
        <v>3848</v>
      </c>
      <c r="BO3454" t="s">
        <v>3882</v>
      </c>
      <c r="BP3454" t="s">
        <v>3883</v>
      </c>
      <c r="BQ3454" t="s">
        <v>3884</v>
      </c>
      <c r="BR3454" t="s">
        <v>3885</v>
      </c>
      <c r="BS3454" t="s">
        <v>3886</v>
      </c>
      <c r="BT3454" t="s">
        <v>3859</v>
      </c>
      <c r="BU3454" t="s">
        <v>451</v>
      </c>
      <c r="BV3454" t="s">
        <v>4417</v>
      </c>
    </row>
    <row r="3455" spans="1:74" x14ac:dyDescent="0.2">
      <c r="A3455" t="s">
        <v>466</v>
      </c>
      <c r="B3455">
        <v>0</v>
      </c>
      <c r="C3455">
        <v>48</v>
      </c>
      <c r="D3455">
        <v>17</v>
      </c>
      <c r="E3455">
        <v>23</v>
      </c>
      <c r="F3455">
        <v>4</v>
      </c>
      <c r="G3455">
        <v>76</v>
      </c>
      <c r="H3455">
        <v>0</v>
      </c>
      <c r="I3455">
        <v>13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 t="s">
        <v>466</v>
      </c>
      <c r="BN3455" t="s">
        <v>3848</v>
      </c>
      <c r="BO3455" t="s">
        <v>3882</v>
      </c>
      <c r="BP3455" t="s">
        <v>3950</v>
      </c>
      <c r="BQ3455" t="s">
        <v>3951</v>
      </c>
      <c r="BR3455" t="s">
        <v>3952</v>
      </c>
      <c r="BS3455" t="s">
        <v>3953</v>
      </c>
      <c r="BT3455" t="s">
        <v>3859</v>
      </c>
      <c r="BU3455" t="s">
        <v>466</v>
      </c>
      <c r="BV3455" t="s">
        <v>4437</v>
      </c>
    </row>
    <row r="3456" spans="1:74" x14ac:dyDescent="0.2">
      <c r="A3456" t="s">
        <v>493</v>
      </c>
      <c r="B3456">
        <v>0</v>
      </c>
      <c r="C3456">
        <v>0</v>
      </c>
      <c r="D3456">
        <v>44</v>
      </c>
      <c r="E3456">
        <v>0</v>
      </c>
      <c r="F3456">
        <v>9</v>
      </c>
      <c r="G3456">
        <v>64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53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 t="s">
        <v>493</v>
      </c>
      <c r="BN3456" t="s">
        <v>3848</v>
      </c>
      <c r="BO3456" t="s">
        <v>3882</v>
      </c>
      <c r="BP3456" t="s">
        <v>3950</v>
      </c>
      <c r="BQ3456" t="s">
        <v>3951</v>
      </c>
      <c r="BR3456" t="s">
        <v>3952</v>
      </c>
      <c r="BS3456" t="s">
        <v>3961</v>
      </c>
      <c r="BT3456" t="s">
        <v>3859</v>
      </c>
      <c r="BU3456" t="s">
        <v>493</v>
      </c>
      <c r="BV3456" t="s">
        <v>4468</v>
      </c>
    </row>
    <row r="3457" spans="1:74" x14ac:dyDescent="0.2">
      <c r="A3457" t="s">
        <v>502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127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39</v>
      </c>
      <c r="BI3457">
        <v>0</v>
      </c>
      <c r="BJ3457">
        <v>0</v>
      </c>
      <c r="BK3457">
        <v>0</v>
      </c>
      <c r="BL3457">
        <v>0</v>
      </c>
      <c r="BM3457" t="s">
        <v>502</v>
      </c>
      <c r="BN3457" t="s">
        <v>3848</v>
      </c>
      <c r="BO3457" t="s">
        <v>3882</v>
      </c>
      <c r="BP3457" t="s">
        <v>3883</v>
      </c>
      <c r="BQ3457" t="s">
        <v>3884</v>
      </c>
      <c r="BR3457" t="s">
        <v>3885</v>
      </c>
      <c r="BS3457" t="s">
        <v>3886</v>
      </c>
      <c r="BT3457" t="s">
        <v>3859</v>
      </c>
      <c r="BU3457" t="s">
        <v>502</v>
      </c>
      <c r="BV3457" t="s">
        <v>4478</v>
      </c>
    </row>
    <row r="3458" spans="1:74" x14ac:dyDescent="0.2">
      <c r="A3458" t="s">
        <v>569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140</v>
      </c>
      <c r="BL3458">
        <v>0</v>
      </c>
      <c r="BM3458" t="s">
        <v>569</v>
      </c>
      <c r="BN3458" t="s">
        <v>3848</v>
      </c>
      <c r="BO3458" t="s">
        <v>3882</v>
      </c>
      <c r="BP3458" t="s">
        <v>3883</v>
      </c>
      <c r="BQ3458" t="s">
        <v>3884</v>
      </c>
      <c r="BR3458" t="s">
        <v>3885</v>
      </c>
      <c r="BS3458" t="s">
        <v>3886</v>
      </c>
      <c r="BT3458" t="s">
        <v>3859</v>
      </c>
      <c r="BU3458" t="s">
        <v>569</v>
      </c>
      <c r="BV3458" t="s">
        <v>4567</v>
      </c>
    </row>
    <row r="3459" spans="1:74" x14ac:dyDescent="0.2">
      <c r="A3459" t="s">
        <v>628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126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 t="s">
        <v>628</v>
      </c>
      <c r="BN3459" t="s">
        <v>3848</v>
      </c>
      <c r="BO3459" t="s">
        <v>3882</v>
      </c>
      <c r="BP3459" t="s">
        <v>3950</v>
      </c>
      <c r="BQ3459" t="s">
        <v>3951</v>
      </c>
      <c r="BR3459" t="s">
        <v>3952</v>
      </c>
      <c r="BS3459" t="s">
        <v>3961</v>
      </c>
      <c r="BT3459" t="s">
        <v>3859</v>
      </c>
      <c r="BU3459" t="s">
        <v>628</v>
      </c>
      <c r="BV3459" t="s">
        <v>4647</v>
      </c>
    </row>
    <row r="3460" spans="1:74" x14ac:dyDescent="0.2">
      <c r="A3460" t="s">
        <v>630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125</v>
      </c>
      <c r="BI3460">
        <v>0</v>
      </c>
      <c r="BJ3460">
        <v>0</v>
      </c>
      <c r="BK3460">
        <v>0</v>
      </c>
      <c r="BL3460">
        <v>0</v>
      </c>
      <c r="BM3460" t="s">
        <v>630</v>
      </c>
      <c r="BN3460" t="s">
        <v>3848</v>
      </c>
      <c r="BO3460" t="s">
        <v>3882</v>
      </c>
      <c r="BP3460" t="s">
        <v>3883</v>
      </c>
      <c r="BQ3460" t="s">
        <v>3884</v>
      </c>
      <c r="BR3460" t="s">
        <v>3885</v>
      </c>
      <c r="BS3460" t="s">
        <v>3886</v>
      </c>
      <c r="BT3460" t="s">
        <v>3859</v>
      </c>
      <c r="BU3460" t="s">
        <v>630</v>
      </c>
      <c r="BV3460" t="s">
        <v>4649</v>
      </c>
    </row>
    <row r="3461" spans="1:74" x14ac:dyDescent="0.2">
      <c r="A3461" t="s">
        <v>683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87</v>
      </c>
      <c r="BL3461">
        <v>22</v>
      </c>
      <c r="BM3461" t="s">
        <v>683</v>
      </c>
      <c r="BN3461" t="s">
        <v>3848</v>
      </c>
      <c r="BO3461" t="s">
        <v>3882</v>
      </c>
      <c r="BP3461" t="s">
        <v>3950</v>
      </c>
      <c r="BQ3461" t="s">
        <v>3951</v>
      </c>
      <c r="BR3461" t="s">
        <v>3952</v>
      </c>
      <c r="BS3461" t="s">
        <v>3961</v>
      </c>
      <c r="BT3461" t="s">
        <v>3859</v>
      </c>
      <c r="BU3461" t="s">
        <v>683</v>
      </c>
      <c r="BV3461" t="s">
        <v>4711</v>
      </c>
    </row>
    <row r="3462" spans="1:74" x14ac:dyDescent="0.2">
      <c r="A3462" t="s">
        <v>727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102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 t="s">
        <v>727</v>
      </c>
      <c r="BN3462" t="s">
        <v>3848</v>
      </c>
      <c r="BO3462" t="s">
        <v>3882</v>
      </c>
      <c r="BP3462" t="s">
        <v>3950</v>
      </c>
      <c r="BQ3462" t="s">
        <v>3951</v>
      </c>
      <c r="BR3462" t="s">
        <v>3952</v>
      </c>
      <c r="BS3462" t="s">
        <v>3961</v>
      </c>
      <c r="BT3462" t="s">
        <v>3859</v>
      </c>
      <c r="BU3462" t="s">
        <v>727</v>
      </c>
      <c r="BV3462" t="s">
        <v>4757</v>
      </c>
    </row>
    <row r="3463" spans="1:74" x14ac:dyDescent="0.2">
      <c r="A3463" t="s">
        <v>817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64</v>
      </c>
      <c r="BE3463">
        <v>0</v>
      </c>
      <c r="BF3463">
        <v>0</v>
      </c>
      <c r="BG3463">
        <v>26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 t="s">
        <v>817</v>
      </c>
      <c r="BN3463" t="s">
        <v>3848</v>
      </c>
      <c r="BO3463" t="s">
        <v>3882</v>
      </c>
      <c r="BP3463" t="s">
        <v>3950</v>
      </c>
      <c r="BQ3463" t="s">
        <v>3951</v>
      </c>
      <c r="BR3463" t="s">
        <v>3952</v>
      </c>
      <c r="BS3463" t="s">
        <v>3961</v>
      </c>
      <c r="BT3463" t="s">
        <v>3859</v>
      </c>
      <c r="BU3463" t="s">
        <v>817</v>
      </c>
      <c r="BV3463" t="s">
        <v>4864</v>
      </c>
    </row>
    <row r="3464" spans="1:74" x14ac:dyDescent="0.2">
      <c r="A3464" t="s">
        <v>826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30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46</v>
      </c>
      <c r="AR3464">
        <v>0</v>
      </c>
      <c r="AS3464">
        <v>8</v>
      </c>
      <c r="AT3464">
        <v>5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 t="s">
        <v>826</v>
      </c>
      <c r="BN3464" t="s">
        <v>3848</v>
      </c>
      <c r="BO3464" t="s">
        <v>3882</v>
      </c>
      <c r="BP3464" t="s">
        <v>3950</v>
      </c>
      <c r="BQ3464" t="s">
        <v>3951</v>
      </c>
      <c r="BR3464" t="s">
        <v>3952</v>
      </c>
      <c r="BS3464" t="s">
        <v>3961</v>
      </c>
      <c r="BT3464" t="s">
        <v>3859</v>
      </c>
      <c r="BU3464" t="s">
        <v>826</v>
      </c>
      <c r="BV3464" t="s">
        <v>4873</v>
      </c>
    </row>
    <row r="3465" spans="1:74" x14ac:dyDescent="0.2">
      <c r="A3465" t="s">
        <v>879</v>
      </c>
      <c r="B3465">
        <v>0</v>
      </c>
      <c r="C3465">
        <v>34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44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4</v>
      </c>
      <c r="BL3465">
        <v>0</v>
      </c>
      <c r="BM3465" t="s">
        <v>879</v>
      </c>
      <c r="BN3465" t="s">
        <v>3848</v>
      </c>
      <c r="BO3465" t="s">
        <v>3882</v>
      </c>
      <c r="BP3465" t="s">
        <v>4255</v>
      </c>
      <c r="BQ3465" t="s">
        <v>3859</v>
      </c>
      <c r="BR3465" t="s">
        <v>3859</v>
      </c>
      <c r="BS3465" t="s">
        <v>3859</v>
      </c>
      <c r="BT3465" t="s">
        <v>3859</v>
      </c>
      <c r="BU3465" t="s">
        <v>879</v>
      </c>
      <c r="BV3465" t="s">
        <v>4933</v>
      </c>
    </row>
    <row r="3466" spans="1:74" x14ac:dyDescent="0.2">
      <c r="A3466" t="s">
        <v>900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45</v>
      </c>
      <c r="BL3466">
        <v>35</v>
      </c>
      <c r="BM3466" t="s">
        <v>900</v>
      </c>
      <c r="BN3466" t="s">
        <v>3848</v>
      </c>
      <c r="BO3466" t="s">
        <v>3882</v>
      </c>
      <c r="BP3466" t="s">
        <v>3950</v>
      </c>
      <c r="BQ3466" t="s">
        <v>3951</v>
      </c>
      <c r="BR3466" t="s">
        <v>3952</v>
      </c>
      <c r="BS3466" t="s">
        <v>4409</v>
      </c>
      <c r="BT3466" t="s">
        <v>3859</v>
      </c>
      <c r="BU3466" t="s">
        <v>900</v>
      </c>
      <c r="BV3466" t="s">
        <v>4958</v>
      </c>
    </row>
    <row r="3467" spans="1:74" x14ac:dyDescent="0.2">
      <c r="A3467" t="s">
        <v>929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28</v>
      </c>
      <c r="BL3467">
        <v>49</v>
      </c>
      <c r="BM3467" t="s">
        <v>929</v>
      </c>
      <c r="BN3467" t="s">
        <v>3848</v>
      </c>
      <c r="BO3467" t="s">
        <v>3882</v>
      </c>
      <c r="BP3467" t="s">
        <v>3950</v>
      </c>
      <c r="BQ3467" t="s">
        <v>3951</v>
      </c>
      <c r="BR3467" t="s">
        <v>3952</v>
      </c>
      <c r="BS3467" t="s">
        <v>3961</v>
      </c>
      <c r="BT3467" t="s">
        <v>3859</v>
      </c>
      <c r="BU3467" t="s">
        <v>929</v>
      </c>
      <c r="BV3467" t="s">
        <v>4992</v>
      </c>
    </row>
    <row r="3468" spans="1:74" x14ac:dyDescent="0.2">
      <c r="A3468" t="s">
        <v>951</v>
      </c>
      <c r="B3468">
        <v>0</v>
      </c>
      <c r="C3468">
        <v>0</v>
      </c>
      <c r="D3468">
        <v>20</v>
      </c>
      <c r="E3468">
        <v>0</v>
      </c>
      <c r="F3468">
        <v>0</v>
      </c>
      <c r="G3468">
        <v>27</v>
      </c>
      <c r="H3468">
        <v>0</v>
      </c>
      <c r="I3468">
        <v>0</v>
      </c>
      <c r="J3468">
        <v>5</v>
      </c>
      <c r="K3468">
        <v>18</v>
      </c>
      <c r="L3468">
        <v>0</v>
      </c>
      <c r="M3468">
        <v>4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 t="s">
        <v>951</v>
      </c>
      <c r="BN3468" t="s">
        <v>3848</v>
      </c>
      <c r="BO3468" t="s">
        <v>3882</v>
      </c>
      <c r="BP3468" t="s">
        <v>3950</v>
      </c>
      <c r="BQ3468" t="s">
        <v>3951</v>
      </c>
      <c r="BR3468" t="s">
        <v>3952</v>
      </c>
      <c r="BS3468" t="s">
        <v>3961</v>
      </c>
      <c r="BT3468" t="s">
        <v>3859</v>
      </c>
      <c r="BU3468" t="s">
        <v>951</v>
      </c>
      <c r="BV3468" t="s">
        <v>5020</v>
      </c>
    </row>
    <row r="3469" spans="1:74" x14ac:dyDescent="0.2">
      <c r="A3469" t="s">
        <v>962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17</v>
      </c>
      <c r="K3469">
        <v>30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26</v>
      </c>
      <c r="BL3469">
        <v>0</v>
      </c>
      <c r="BM3469" t="s">
        <v>962</v>
      </c>
      <c r="BN3469" t="s">
        <v>3848</v>
      </c>
      <c r="BO3469" t="s">
        <v>3882</v>
      </c>
      <c r="BP3469" t="s">
        <v>3950</v>
      </c>
      <c r="BQ3469" t="s">
        <v>3951</v>
      </c>
      <c r="BR3469" t="s">
        <v>3952</v>
      </c>
      <c r="BS3469" t="s">
        <v>3859</v>
      </c>
      <c r="BT3469" t="s">
        <v>3859</v>
      </c>
      <c r="BU3469" t="s">
        <v>962</v>
      </c>
      <c r="BV3469" t="s">
        <v>5032</v>
      </c>
    </row>
    <row r="3470" spans="1:74" x14ac:dyDescent="0.2">
      <c r="A3470" t="s">
        <v>989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25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7</v>
      </c>
      <c r="AZ3470">
        <v>0</v>
      </c>
      <c r="BA3470">
        <v>0</v>
      </c>
      <c r="BB3470">
        <v>0</v>
      </c>
      <c r="BC3470">
        <v>39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 t="s">
        <v>989</v>
      </c>
      <c r="BN3470" t="s">
        <v>3848</v>
      </c>
      <c r="BO3470" t="s">
        <v>3882</v>
      </c>
      <c r="BP3470" t="s">
        <v>3883</v>
      </c>
      <c r="BQ3470" t="s">
        <v>3884</v>
      </c>
      <c r="BR3470" t="s">
        <v>3885</v>
      </c>
      <c r="BS3470" t="s">
        <v>3886</v>
      </c>
      <c r="BT3470" t="s">
        <v>3859</v>
      </c>
      <c r="BU3470" t="s">
        <v>989</v>
      </c>
      <c r="BV3470" t="s">
        <v>5066</v>
      </c>
    </row>
    <row r="3471" spans="1:74" x14ac:dyDescent="0.2">
      <c r="A3471" t="s">
        <v>1126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57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 t="s">
        <v>1126</v>
      </c>
      <c r="BN3471" t="s">
        <v>3848</v>
      </c>
      <c r="BO3471" t="s">
        <v>3882</v>
      </c>
      <c r="BP3471" t="s">
        <v>3950</v>
      </c>
      <c r="BQ3471" t="s">
        <v>3951</v>
      </c>
      <c r="BR3471" t="s">
        <v>3952</v>
      </c>
      <c r="BS3471" t="s">
        <v>3961</v>
      </c>
      <c r="BT3471" t="s">
        <v>3859</v>
      </c>
      <c r="BU3471" t="s">
        <v>1126</v>
      </c>
      <c r="BV3471" t="s">
        <v>5233</v>
      </c>
    </row>
    <row r="3472" spans="1:74" x14ac:dyDescent="0.2">
      <c r="A3472" t="s">
        <v>1291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47</v>
      </c>
      <c r="BM3472" t="s">
        <v>1291</v>
      </c>
      <c r="BN3472" t="s">
        <v>3848</v>
      </c>
      <c r="BO3472" t="s">
        <v>3882</v>
      </c>
      <c r="BP3472" t="s">
        <v>3883</v>
      </c>
      <c r="BQ3472" t="s">
        <v>3884</v>
      </c>
      <c r="BR3472" t="s">
        <v>3885</v>
      </c>
      <c r="BS3472" t="s">
        <v>3886</v>
      </c>
      <c r="BT3472" t="s">
        <v>3859</v>
      </c>
      <c r="BU3472" t="s">
        <v>1291</v>
      </c>
      <c r="BV3472" t="s">
        <v>5430</v>
      </c>
    </row>
    <row r="3473" spans="1:74" x14ac:dyDescent="0.2">
      <c r="A3473" t="s">
        <v>1419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40</v>
      </c>
      <c r="BM3473" t="s">
        <v>1419</v>
      </c>
      <c r="BN3473" t="s">
        <v>3848</v>
      </c>
      <c r="BO3473" t="s">
        <v>3882</v>
      </c>
      <c r="BP3473" t="s">
        <v>3950</v>
      </c>
      <c r="BQ3473" t="s">
        <v>3951</v>
      </c>
      <c r="BR3473" t="s">
        <v>3952</v>
      </c>
      <c r="BS3473" t="s">
        <v>3961</v>
      </c>
      <c r="BT3473" t="s">
        <v>3859</v>
      </c>
      <c r="BU3473" t="s">
        <v>1419</v>
      </c>
      <c r="BV3473" t="s">
        <v>5586</v>
      </c>
    </row>
    <row r="3474" spans="1:74" x14ac:dyDescent="0.2">
      <c r="A3474" t="s">
        <v>1433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39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 t="s">
        <v>1433</v>
      </c>
      <c r="BN3474" t="s">
        <v>3848</v>
      </c>
      <c r="BO3474" t="s">
        <v>3882</v>
      </c>
      <c r="BP3474" t="s">
        <v>4255</v>
      </c>
      <c r="BQ3474" t="s">
        <v>3859</v>
      </c>
      <c r="BR3474" t="s">
        <v>3859</v>
      </c>
      <c r="BS3474" t="s">
        <v>3859</v>
      </c>
      <c r="BT3474" t="s">
        <v>3859</v>
      </c>
      <c r="BU3474" t="s">
        <v>1433</v>
      </c>
      <c r="BV3474" t="s">
        <v>5602</v>
      </c>
    </row>
    <row r="3475" spans="1:74" x14ac:dyDescent="0.2">
      <c r="A3475" t="s">
        <v>1472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26</v>
      </c>
      <c r="BE3475">
        <v>0</v>
      </c>
      <c r="BF3475">
        <v>0</v>
      </c>
      <c r="BG3475">
        <v>11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 t="s">
        <v>1472</v>
      </c>
      <c r="BN3475" t="s">
        <v>3848</v>
      </c>
      <c r="BO3475" t="s">
        <v>3882</v>
      </c>
      <c r="BP3475" t="s">
        <v>3950</v>
      </c>
      <c r="BQ3475" t="s">
        <v>3951</v>
      </c>
      <c r="BR3475" t="s">
        <v>3952</v>
      </c>
      <c r="BS3475" t="s">
        <v>3859</v>
      </c>
      <c r="BT3475" t="s">
        <v>3859</v>
      </c>
      <c r="BU3475" t="s">
        <v>1472</v>
      </c>
      <c r="BV3475" t="s">
        <v>5646</v>
      </c>
    </row>
    <row r="3476" spans="1:74" x14ac:dyDescent="0.2">
      <c r="A3476" t="s">
        <v>1521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29</v>
      </c>
      <c r="BL3476">
        <v>6</v>
      </c>
      <c r="BM3476" t="s">
        <v>1521</v>
      </c>
      <c r="BN3476" t="s">
        <v>3848</v>
      </c>
      <c r="BO3476" t="s">
        <v>3882</v>
      </c>
      <c r="BP3476" t="s">
        <v>3950</v>
      </c>
      <c r="BQ3476" t="s">
        <v>3951</v>
      </c>
      <c r="BR3476" t="s">
        <v>3952</v>
      </c>
      <c r="BS3476" t="s">
        <v>3859</v>
      </c>
      <c r="BT3476" t="s">
        <v>3859</v>
      </c>
      <c r="BU3476" t="s">
        <v>1521</v>
      </c>
      <c r="BV3476" t="s">
        <v>5705</v>
      </c>
    </row>
    <row r="3477" spans="1:74" x14ac:dyDescent="0.2">
      <c r="A3477" t="s">
        <v>1610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31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 t="s">
        <v>1610</v>
      </c>
      <c r="BN3477" t="s">
        <v>3848</v>
      </c>
      <c r="BO3477" t="s">
        <v>3882</v>
      </c>
      <c r="BP3477" t="s">
        <v>3950</v>
      </c>
      <c r="BQ3477" t="s">
        <v>3951</v>
      </c>
      <c r="BR3477" t="s">
        <v>3952</v>
      </c>
      <c r="BS3477" t="s">
        <v>3961</v>
      </c>
      <c r="BT3477" t="s">
        <v>3859</v>
      </c>
      <c r="BU3477" t="s">
        <v>1610</v>
      </c>
      <c r="BV3477" t="s">
        <v>5807</v>
      </c>
    </row>
    <row r="3478" spans="1:74" x14ac:dyDescent="0.2">
      <c r="A3478" t="s">
        <v>1672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29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 t="s">
        <v>1672</v>
      </c>
      <c r="BN3478" t="s">
        <v>3848</v>
      </c>
      <c r="BO3478" t="s">
        <v>3882</v>
      </c>
      <c r="BP3478" t="s">
        <v>3950</v>
      </c>
      <c r="BQ3478" t="s">
        <v>3951</v>
      </c>
      <c r="BR3478" t="s">
        <v>3952</v>
      </c>
      <c r="BS3478" t="s">
        <v>3953</v>
      </c>
      <c r="BT3478" t="s">
        <v>3859</v>
      </c>
      <c r="BU3478" t="s">
        <v>1672</v>
      </c>
      <c r="BV3478" t="s">
        <v>5878</v>
      </c>
    </row>
    <row r="3479" spans="1:74" x14ac:dyDescent="0.2">
      <c r="A3479" t="s">
        <v>1753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14</v>
      </c>
      <c r="BE3479">
        <v>0</v>
      </c>
      <c r="BF3479">
        <v>0</v>
      </c>
      <c r="BG3479">
        <v>13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 t="s">
        <v>1753</v>
      </c>
      <c r="BN3479" t="s">
        <v>3848</v>
      </c>
      <c r="BO3479" t="s">
        <v>3882</v>
      </c>
      <c r="BP3479" t="s">
        <v>3950</v>
      </c>
      <c r="BQ3479" t="s">
        <v>3951</v>
      </c>
      <c r="BR3479" t="s">
        <v>3952</v>
      </c>
      <c r="BS3479" t="s">
        <v>3859</v>
      </c>
      <c r="BT3479" t="s">
        <v>3859</v>
      </c>
      <c r="BU3479" t="s">
        <v>1753</v>
      </c>
      <c r="BV3479" t="s">
        <v>5968</v>
      </c>
    </row>
    <row r="3480" spans="1:74" x14ac:dyDescent="0.2">
      <c r="A3480" t="s">
        <v>1842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7</v>
      </c>
      <c r="BE3480">
        <v>0</v>
      </c>
      <c r="BF3480">
        <v>0</v>
      </c>
      <c r="BG3480">
        <v>17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 t="s">
        <v>1842</v>
      </c>
      <c r="BN3480" t="s">
        <v>3848</v>
      </c>
      <c r="BO3480" t="s">
        <v>3882</v>
      </c>
      <c r="BP3480" t="s">
        <v>6067</v>
      </c>
      <c r="BQ3480" t="s">
        <v>6068</v>
      </c>
      <c r="BR3480" t="s">
        <v>6069</v>
      </c>
      <c r="BS3480" t="s">
        <v>6070</v>
      </c>
      <c r="BT3480" t="s">
        <v>3859</v>
      </c>
      <c r="BU3480" t="s">
        <v>1842</v>
      </c>
      <c r="BV3480" t="s">
        <v>6071</v>
      </c>
    </row>
    <row r="3481" spans="1:74" x14ac:dyDescent="0.2">
      <c r="A3481" t="s">
        <v>1931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5</v>
      </c>
      <c r="BE3481">
        <v>0</v>
      </c>
      <c r="BF3481">
        <v>0</v>
      </c>
      <c r="BG3481">
        <v>17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 t="s">
        <v>1931</v>
      </c>
      <c r="BN3481" t="s">
        <v>3848</v>
      </c>
      <c r="BO3481" t="s">
        <v>3882</v>
      </c>
      <c r="BP3481" t="s">
        <v>6067</v>
      </c>
      <c r="BQ3481" t="s">
        <v>6068</v>
      </c>
      <c r="BR3481" t="s">
        <v>6069</v>
      </c>
      <c r="BS3481" t="s">
        <v>6070</v>
      </c>
      <c r="BT3481" t="s">
        <v>3859</v>
      </c>
      <c r="BU3481" t="s">
        <v>1931</v>
      </c>
      <c r="BV3481" t="s">
        <v>6170</v>
      </c>
    </row>
    <row r="3482" spans="1:74" x14ac:dyDescent="0.2">
      <c r="A3482" t="s">
        <v>1971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21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 t="s">
        <v>1971</v>
      </c>
      <c r="BN3482" t="s">
        <v>3848</v>
      </c>
      <c r="BO3482" t="s">
        <v>3882</v>
      </c>
      <c r="BP3482" t="s">
        <v>3950</v>
      </c>
      <c r="BQ3482" t="s">
        <v>3951</v>
      </c>
      <c r="BR3482" t="s">
        <v>3952</v>
      </c>
      <c r="BS3482" t="s">
        <v>3953</v>
      </c>
      <c r="BT3482" t="s">
        <v>3859</v>
      </c>
      <c r="BU3482" t="s">
        <v>1971</v>
      </c>
      <c r="BV3482" t="s">
        <v>6210</v>
      </c>
    </row>
    <row r="3483" spans="1:74" x14ac:dyDescent="0.2">
      <c r="A3483" t="s">
        <v>2031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20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 t="s">
        <v>2031</v>
      </c>
      <c r="BN3483" t="s">
        <v>3848</v>
      </c>
      <c r="BO3483" t="s">
        <v>3882</v>
      </c>
      <c r="BP3483" t="s">
        <v>3950</v>
      </c>
      <c r="BQ3483" t="s">
        <v>3951</v>
      </c>
      <c r="BR3483" t="s">
        <v>3952</v>
      </c>
      <c r="BS3483" t="s">
        <v>6276</v>
      </c>
      <c r="BT3483" t="s">
        <v>3859</v>
      </c>
      <c r="BU3483" t="s">
        <v>2031</v>
      </c>
      <c r="BV3483" t="s">
        <v>6277</v>
      </c>
    </row>
    <row r="3484" spans="1:74" x14ac:dyDescent="0.2">
      <c r="A3484" t="s">
        <v>2072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5</v>
      </c>
      <c r="BE3484">
        <v>0</v>
      </c>
      <c r="BF3484">
        <v>0</v>
      </c>
      <c r="BG3484">
        <v>14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 t="s">
        <v>2072</v>
      </c>
      <c r="BN3484" t="s">
        <v>3848</v>
      </c>
      <c r="BO3484" t="s">
        <v>3882</v>
      </c>
      <c r="BP3484" t="s">
        <v>3950</v>
      </c>
      <c r="BQ3484" t="s">
        <v>3951</v>
      </c>
      <c r="BR3484" t="s">
        <v>3952</v>
      </c>
      <c r="BS3484" t="s">
        <v>4409</v>
      </c>
      <c r="BT3484" t="s">
        <v>3859</v>
      </c>
      <c r="BU3484" t="s">
        <v>2072</v>
      </c>
      <c r="BV3484" t="s">
        <v>6325</v>
      </c>
    </row>
    <row r="3485" spans="1:74" x14ac:dyDescent="0.2">
      <c r="A3485" t="s">
        <v>2082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19</v>
      </c>
      <c r="BL3485">
        <v>0</v>
      </c>
      <c r="BM3485" t="s">
        <v>2082</v>
      </c>
      <c r="BN3485" t="s">
        <v>3848</v>
      </c>
      <c r="BO3485" t="s">
        <v>3882</v>
      </c>
      <c r="BP3485" t="s">
        <v>3950</v>
      </c>
      <c r="BQ3485" t="s">
        <v>3951</v>
      </c>
      <c r="BR3485" t="s">
        <v>3952</v>
      </c>
      <c r="BS3485" t="s">
        <v>4409</v>
      </c>
      <c r="BT3485" t="s">
        <v>3859</v>
      </c>
      <c r="BU3485" t="s">
        <v>2082</v>
      </c>
      <c r="BV3485" t="s">
        <v>6335</v>
      </c>
    </row>
    <row r="3486" spans="1:74" x14ac:dyDescent="0.2">
      <c r="A3486" t="s">
        <v>2119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18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 t="s">
        <v>2119</v>
      </c>
      <c r="BN3486" t="s">
        <v>3848</v>
      </c>
      <c r="BO3486" t="s">
        <v>3882</v>
      </c>
      <c r="BP3486" t="s">
        <v>6067</v>
      </c>
      <c r="BQ3486" t="s">
        <v>6068</v>
      </c>
      <c r="BR3486" t="s">
        <v>6069</v>
      </c>
      <c r="BS3486" t="s">
        <v>6070</v>
      </c>
      <c r="BT3486" t="s">
        <v>3859</v>
      </c>
      <c r="BU3486" t="s">
        <v>2119</v>
      </c>
      <c r="BV3486" t="s">
        <v>6373</v>
      </c>
    </row>
    <row r="3487" spans="1:74" x14ac:dyDescent="0.2">
      <c r="A3487" t="s">
        <v>2129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18</v>
      </c>
      <c r="BL3487">
        <v>0</v>
      </c>
      <c r="BM3487" t="s">
        <v>2129</v>
      </c>
      <c r="BN3487" t="s">
        <v>3848</v>
      </c>
      <c r="BO3487" t="s">
        <v>3882</v>
      </c>
      <c r="BP3487" t="s">
        <v>3950</v>
      </c>
      <c r="BQ3487" t="s">
        <v>3951</v>
      </c>
      <c r="BR3487" t="s">
        <v>3952</v>
      </c>
      <c r="BS3487" t="s">
        <v>3961</v>
      </c>
      <c r="BT3487" t="s">
        <v>3859</v>
      </c>
      <c r="BU3487" t="s">
        <v>2129</v>
      </c>
      <c r="BV3487" t="s">
        <v>6385</v>
      </c>
    </row>
    <row r="3488" spans="1:74" x14ac:dyDescent="0.2">
      <c r="A3488" t="s">
        <v>2163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17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 t="s">
        <v>2163</v>
      </c>
      <c r="BN3488" t="s">
        <v>3848</v>
      </c>
      <c r="BO3488" t="s">
        <v>3882</v>
      </c>
      <c r="BP3488" t="s">
        <v>3950</v>
      </c>
      <c r="BQ3488" t="s">
        <v>3951</v>
      </c>
      <c r="BR3488" t="s">
        <v>3952</v>
      </c>
      <c r="BS3488" t="s">
        <v>3859</v>
      </c>
      <c r="BT3488" t="s">
        <v>3859</v>
      </c>
      <c r="BU3488" t="s">
        <v>2163</v>
      </c>
      <c r="BV3488" t="s">
        <v>6426</v>
      </c>
    </row>
    <row r="3489" spans="1:74" x14ac:dyDescent="0.2">
      <c r="A3489" t="s">
        <v>2205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16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 t="s">
        <v>2205</v>
      </c>
      <c r="BN3489" t="s">
        <v>3848</v>
      </c>
      <c r="BO3489" t="s">
        <v>3882</v>
      </c>
      <c r="BP3489" t="s">
        <v>6475</v>
      </c>
      <c r="BQ3489" t="s">
        <v>6476</v>
      </c>
      <c r="BR3489" t="s">
        <v>6477</v>
      </c>
      <c r="BS3489" t="s">
        <v>6478</v>
      </c>
      <c r="BT3489" t="s">
        <v>3859</v>
      </c>
      <c r="BU3489" t="s">
        <v>2205</v>
      </c>
      <c r="BV3489" t="s">
        <v>6479</v>
      </c>
    </row>
    <row r="3490" spans="1:74" x14ac:dyDescent="0.2">
      <c r="A3490" t="s">
        <v>2505</v>
      </c>
      <c r="B3490">
        <v>0</v>
      </c>
      <c r="C3490">
        <v>11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 t="s">
        <v>2505</v>
      </c>
      <c r="BN3490" t="s">
        <v>3848</v>
      </c>
      <c r="BO3490" t="s">
        <v>3882</v>
      </c>
      <c r="BP3490" t="s">
        <v>3950</v>
      </c>
      <c r="BQ3490" t="s">
        <v>3951</v>
      </c>
      <c r="BR3490" t="s">
        <v>3952</v>
      </c>
      <c r="BS3490" t="s">
        <v>3961</v>
      </c>
      <c r="BT3490" t="s">
        <v>6824</v>
      </c>
      <c r="BU3490" t="s">
        <v>2505</v>
      </c>
      <c r="BV3490" t="s">
        <v>6825</v>
      </c>
    </row>
    <row r="3491" spans="1:74" x14ac:dyDescent="0.2">
      <c r="A3491" t="s">
        <v>2508</v>
      </c>
      <c r="B3491">
        <v>0</v>
      </c>
      <c r="C3491">
        <v>2</v>
      </c>
      <c r="D3491">
        <v>0</v>
      </c>
      <c r="E3491">
        <v>0</v>
      </c>
      <c r="F3491">
        <v>4</v>
      </c>
      <c r="G3491">
        <v>5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 t="s">
        <v>2508</v>
      </c>
      <c r="BN3491" t="s">
        <v>3848</v>
      </c>
      <c r="BO3491" t="s">
        <v>3882</v>
      </c>
      <c r="BP3491" t="s">
        <v>3950</v>
      </c>
      <c r="BQ3491" t="s">
        <v>3951</v>
      </c>
      <c r="BR3491" t="s">
        <v>3952</v>
      </c>
      <c r="BS3491" t="s">
        <v>3859</v>
      </c>
      <c r="BT3491" t="s">
        <v>3859</v>
      </c>
      <c r="BU3491" t="s">
        <v>2508</v>
      </c>
      <c r="BV3491" t="s">
        <v>6828</v>
      </c>
    </row>
    <row r="3492" spans="1:74" x14ac:dyDescent="0.2">
      <c r="A3492" t="s">
        <v>2540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11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 t="s">
        <v>2540</v>
      </c>
      <c r="BN3492" t="s">
        <v>3848</v>
      </c>
      <c r="BO3492" t="s">
        <v>3882</v>
      </c>
      <c r="BP3492" t="s">
        <v>6067</v>
      </c>
      <c r="BQ3492" t="s">
        <v>6068</v>
      </c>
      <c r="BR3492" t="s">
        <v>6069</v>
      </c>
      <c r="BS3492" t="s">
        <v>6070</v>
      </c>
      <c r="BT3492" t="s">
        <v>3859</v>
      </c>
      <c r="BU3492" t="s">
        <v>2540</v>
      </c>
      <c r="BV3492" t="s">
        <v>6862</v>
      </c>
    </row>
    <row r="3493" spans="1:74" x14ac:dyDescent="0.2">
      <c r="A3493" t="s">
        <v>2577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11</v>
      </c>
      <c r="BM3493" t="s">
        <v>2577</v>
      </c>
      <c r="BN3493" t="s">
        <v>3848</v>
      </c>
      <c r="BO3493" t="s">
        <v>3882</v>
      </c>
      <c r="BP3493" t="s">
        <v>3950</v>
      </c>
      <c r="BQ3493" t="s">
        <v>3951</v>
      </c>
      <c r="BR3493" t="s">
        <v>3952</v>
      </c>
      <c r="BS3493" t="s">
        <v>4409</v>
      </c>
      <c r="BT3493" t="s">
        <v>3859</v>
      </c>
      <c r="BU3493" t="s">
        <v>2577</v>
      </c>
      <c r="BV3493" t="s">
        <v>6910</v>
      </c>
    </row>
    <row r="3494" spans="1:74" x14ac:dyDescent="0.2">
      <c r="A3494" t="s">
        <v>2643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10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 t="s">
        <v>2643</v>
      </c>
      <c r="BN3494" t="s">
        <v>3848</v>
      </c>
      <c r="BO3494" t="s">
        <v>3882</v>
      </c>
      <c r="BP3494" t="s">
        <v>6067</v>
      </c>
      <c r="BQ3494" t="s">
        <v>6068</v>
      </c>
      <c r="BR3494" t="s">
        <v>6069</v>
      </c>
      <c r="BS3494" t="s">
        <v>6070</v>
      </c>
      <c r="BT3494" t="s">
        <v>3859</v>
      </c>
      <c r="BU3494" t="s">
        <v>2643</v>
      </c>
      <c r="BV3494" t="s">
        <v>6988</v>
      </c>
    </row>
    <row r="3495" spans="1:74" x14ac:dyDescent="0.2">
      <c r="A3495" t="s">
        <v>2645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10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 t="s">
        <v>2645</v>
      </c>
      <c r="BN3495" t="s">
        <v>3848</v>
      </c>
      <c r="BO3495" t="s">
        <v>3882</v>
      </c>
      <c r="BP3495" t="s">
        <v>3950</v>
      </c>
      <c r="BQ3495" t="s">
        <v>3951</v>
      </c>
      <c r="BR3495" t="s">
        <v>3952</v>
      </c>
      <c r="BS3495" t="s">
        <v>6276</v>
      </c>
      <c r="BT3495" t="s">
        <v>3859</v>
      </c>
      <c r="BU3495" t="s">
        <v>2645</v>
      </c>
      <c r="BV3495" t="s">
        <v>6992</v>
      </c>
    </row>
    <row r="3496" spans="1:74" x14ac:dyDescent="0.2">
      <c r="A3496" t="s">
        <v>2737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9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 t="s">
        <v>2737</v>
      </c>
      <c r="BN3496" t="s">
        <v>3848</v>
      </c>
      <c r="BO3496" t="s">
        <v>3882</v>
      </c>
      <c r="BP3496" t="s">
        <v>3950</v>
      </c>
      <c r="BQ3496" t="s">
        <v>3951</v>
      </c>
      <c r="BR3496" t="s">
        <v>3952</v>
      </c>
      <c r="BS3496" t="s">
        <v>6276</v>
      </c>
      <c r="BT3496" t="s">
        <v>3859</v>
      </c>
      <c r="BU3496" t="s">
        <v>2737</v>
      </c>
      <c r="BV3496" t="s">
        <v>7099</v>
      </c>
    </row>
    <row r="3497" spans="1:74" x14ac:dyDescent="0.2">
      <c r="A3497" t="s">
        <v>2792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8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 t="s">
        <v>2792</v>
      </c>
      <c r="BN3497" t="s">
        <v>3848</v>
      </c>
      <c r="BO3497" t="s">
        <v>3882</v>
      </c>
      <c r="BP3497" t="s">
        <v>3950</v>
      </c>
      <c r="BQ3497" t="s">
        <v>3951</v>
      </c>
      <c r="BR3497" t="s">
        <v>3952</v>
      </c>
      <c r="BS3497" t="s">
        <v>4409</v>
      </c>
      <c r="BT3497" t="s">
        <v>3859</v>
      </c>
      <c r="BU3497" t="s">
        <v>2792</v>
      </c>
      <c r="BV3497" t="s">
        <v>7159</v>
      </c>
    </row>
    <row r="3498" spans="1:74" x14ac:dyDescent="0.2">
      <c r="A3498" t="s">
        <v>2830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8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 t="s">
        <v>2830</v>
      </c>
      <c r="BN3498" t="s">
        <v>3848</v>
      </c>
      <c r="BO3498" t="s">
        <v>3882</v>
      </c>
      <c r="BP3498" t="s">
        <v>6067</v>
      </c>
      <c r="BQ3498" t="s">
        <v>6068</v>
      </c>
      <c r="BR3498" t="s">
        <v>6069</v>
      </c>
      <c r="BS3498" t="s">
        <v>7205</v>
      </c>
      <c r="BT3498" t="s">
        <v>7206</v>
      </c>
      <c r="BU3498" t="s">
        <v>2830</v>
      </c>
      <c r="BV3498" t="s">
        <v>7207</v>
      </c>
    </row>
    <row r="3499" spans="1:74" x14ac:dyDescent="0.2">
      <c r="A3499" t="s">
        <v>2872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8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 t="s">
        <v>2872</v>
      </c>
      <c r="BN3499" t="s">
        <v>3848</v>
      </c>
      <c r="BO3499" t="s">
        <v>3882</v>
      </c>
      <c r="BP3499" t="s">
        <v>3950</v>
      </c>
      <c r="BQ3499" t="s">
        <v>3951</v>
      </c>
      <c r="BR3499" t="s">
        <v>3952</v>
      </c>
      <c r="BS3499" t="s">
        <v>3859</v>
      </c>
      <c r="BT3499" t="s">
        <v>3859</v>
      </c>
      <c r="BU3499" t="s">
        <v>2872</v>
      </c>
      <c r="BV3499" t="s">
        <v>7261</v>
      </c>
    </row>
    <row r="3500" spans="1:74" x14ac:dyDescent="0.2">
      <c r="A3500" t="s">
        <v>2880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8</v>
      </c>
      <c r="BL3500">
        <v>0</v>
      </c>
      <c r="BM3500" t="s">
        <v>2880</v>
      </c>
      <c r="BN3500" t="s">
        <v>3848</v>
      </c>
      <c r="BO3500" t="s">
        <v>3882</v>
      </c>
      <c r="BP3500" t="s">
        <v>6475</v>
      </c>
      <c r="BQ3500" t="s">
        <v>6476</v>
      </c>
      <c r="BR3500" t="s">
        <v>6477</v>
      </c>
      <c r="BS3500" t="s">
        <v>6478</v>
      </c>
      <c r="BT3500" t="s">
        <v>3859</v>
      </c>
      <c r="BU3500" t="s">
        <v>2880</v>
      </c>
      <c r="BV3500" t="s">
        <v>7273</v>
      </c>
    </row>
    <row r="3501" spans="1:74" x14ac:dyDescent="0.2">
      <c r="A3501" t="s">
        <v>2941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7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 t="s">
        <v>2941</v>
      </c>
      <c r="BN3501" t="s">
        <v>3848</v>
      </c>
      <c r="BO3501" t="s">
        <v>3882</v>
      </c>
      <c r="BP3501" t="s">
        <v>3950</v>
      </c>
      <c r="BQ3501" t="s">
        <v>3951</v>
      </c>
      <c r="BR3501" t="s">
        <v>3952</v>
      </c>
      <c r="BS3501" t="s">
        <v>3961</v>
      </c>
      <c r="BT3501" t="s">
        <v>3859</v>
      </c>
      <c r="BU3501" t="s">
        <v>2941</v>
      </c>
      <c r="BV3501" t="s">
        <v>7336</v>
      </c>
    </row>
    <row r="3502" spans="1:74" x14ac:dyDescent="0.2">
      <c r="A3502" t="s">
        <v>2942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7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 t="s">
        <v>2942</v>
      </c>
      <c r="BN3502" t="s">
        <v>3848</v>
      </c>
      <c r="BO3502" t="s">
        <v>3882</v>
      </c>
      <c r="BP3502" t="s">
        <v>3950</v>
      </c>
      <c r="BQ3502" t="s">
        <v>3951</v>
      </c>
      <c r="BR3502" t="s">
        <v>3952</v>
      </c>
      <c r="BS3502" t="s">
        <v>3961</v>
      </c>
      <c r="BT3502" t="s">
        <v>3859</v>
      </c>
      <c r="BU3502" t="s">
        <v>2942</v>
      </c>
      <c r="BV3502" t="s">
        <v>7337</v>
      </c>
    </row>
    <row r="3503" spans="1:74" x14ac:dyDescent="0.2">
      <c r="A3503" t="s">
        <v>2979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7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 t="s">
        <v>2979</v>
      </c>
      <c r="BN3503" t="s">
        <v>3848</v>
      </c>
      <c r="BO3503" t="s">
        <v>3882</v>
      </c>
      <c r="BP3503" t="s">
        <v>3950</v>
      </c>
      <c r="BQ3503" t="s">
        <v>3951</v>
      </c>
      <c r="BR3503" t="s">
        <v>3952</v>
      </c>
      <c r="BS3503" t="s">
        <v>6276</v>
      </c>
      <c r="BT3503" t="s">
        <v>3859</v>
      </c>
      <c r="BU3503" t="s">
        <v>2979</v>
      </c>
      <c r="BV3503" t="s">
        <v>7390</v>
      </c>
    </row>
    <row r="3504" spans="1:74" x14ac:dyDescent="0.2">
      <c r="A3504" t="s">
        <v>3002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7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 t="s">
        <v>3002</v>
      </c>
      <c r="BN3504" t="s">
        <v>3848</v>
      </c>
      <c r="BO3504" t="s">
        <v>3882</v>
      </c>
      <c r="BP3504" t="s">
        <v>6067</v>
      </c>
      <c r="BQ3504" t="s">
        <v>6068</v>
      </c>
      <c r="BR3504" t="s">
        <v>6069</v>
      </c>
      <c r="BS3504" t="s">
        <v>6070</v>
      </c>
      <c r="BT3504" t="s">
        <v>3859</v>
      </c>
      <c r="BU3504" t="s">
        <v>3002</v>
      </c>
      <c r="BV3504" t="s">
        <v>7422</v>
      </c>
    </row>
    <row r="3505" spans="1:74" x14ac:dyDescent="0.2">
      <c r="A3505" t="s">
        <v>3107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6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 t="s">
        <v>3107</v>
      </c>
      <c r="BN3505" t="s">
        <v>3848</v>
      </c>
      <c r="BO3505" t="s">
        <v>3882</v>
      </c>
      <c r="BP3505" t="s">
        <v>3950</v>
      </c>
      <c r="BQ3505" t="s">
        <v>3951</v>
      </c>
      <c r="BR3505" t="s">
        <v>3952</v>
      </c>
      <c r="BS3505" t="s">
        <v>3859</v>
      </c>
      <c r="BT3505" t="s">
        <v>3859</v>
      </c>
      <c r="BU3505" t="s">
        <v>3107</v>
      </c>
      <c r="BV3505" t="s">
        <v>7539</v>
      </c>
    </row>
    <row r="3506" spans="1:74" x14ac:dyDescent="0.2">
      <c r="A3506" t="s">
        <v>3131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6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 t="s">
        <v>3131</v>
      </c>
      <c r="BN3506" t="s">
        <v>3848</v>
      </c>
      <c r="BO3506" t="s">
        <v>3882</v>
      </c>
      <c r="BP3506" t="s">
        <v>3950</v>
      </c>
      <c r="BQ3506" t="s">
        <v>3951</v>
      </c>
      <c r="BR3506" t="s">
        <v>3952</v>
      </c>
      <c r="BS3506" t="s">
        <v>3859</v>
      </c>
      <c r="BT3506" t="s">
        <v>3859</v>
      </c>
      <c r="BU3506" t="s">
        <v>3131</v>
      </c>
      <c r="BV3506" t="s">
        <v>7572</v>
      </c>
    </row>
    <row r="3507" spans="1:74" x14ac:dyDescent="0.2">
      <c r="A3507" t="s">
        <v>3133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6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 t="s">
        <v>3133</v>
      </c>
      <c r="BN3507" t="s">
        <v>3848</v>
      </c>
      <c r="BO3507" t="s">
        <v>3882</v>
      </c>
      <c r="BP3507" t="s">
        <v>3950</v>
      </c>
      <c r="BQ3507" t="s">
        <v>3951</v>
      </c>
      <c r="BR3507" t="s">
        <v>3952</v>
      </c>
      <c r="BS3507" t="s">
        <v>3859</v>
      </c>
      <c r="BT3507" t="s">
        <v>3859</v>
      </c>
      <c r="BU3507" t="s">
        <v>3133</v>
      </c>
      <c r="BV3507" t="s">
        <v>7574</v>
      </c>
    </row>
    <row r="3508" spans="1:74" x14ac:dyDescent="0.2">
      <c r="A3508" t="s">
        <v>3158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6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 t="s">
        <v>3158</v>
      </c>
      <c r="BN3508" t="s">
        <v>3848</v>
      </c>
      <c r="BO3508" t="s">
        <v>3882</v>
      </c>
      <c r="BP3508" t="s">
        <v>3950</v>
      </c>
      <c r="BQ3508" t="s">
        <v>3951</v>
      </c>
      <c r="BR3508" t="s">
        <v>3952</v>
      </c>
      <c r="BS3508" t="s">
        <v>3859</v>
      </c>
      <c r="BT3508" t="s">
        <v>3859</v>
      </c>
      <c r="BU3508" t="s">
        <v>3158</v>
      </c>
      <c r="BV3508" t="s">
        <v>7605</v>
      </c>
    </row>
    <row r="3509" spans="1:74" x14ac:dyDescent="0.2">
      <c r="A3509" t="s">
        <v>3159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6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 t="s">
        <v>3159</v>
      </c>
      <c r="BN3509" t="s">
        <v>3848</v>
      </c>
      <c r="BO3509" t="s">
        <v>3882</v>
      </c>
      <c r="BP3509" t="s">
        <v>3883</v>
      </c>
      <c r="BQ3509" t="s">
        <v>3884</v>
      </c>
      <c r="BR3509" t="s">
        <v>3885</v>
      </c>
      <c r="BS3509" t="s">
        <v>3886</v>
      </c>
      <c r="BT3509" t="s">
        <v>3859</v>
      </c>
      <c r="BU3509" t="s">
        <v>3159</v>
      </c>
      <c r="BV3509" t="s">
        <v>7606</v>
      </c>
    </row>
    <row r="3510" spans="1:74" x14ac:dyDescent="0.2">
      <c r="A3510" t="s">
        <v>3172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6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 t="s">
        <v>3172</v>
      </c>
      <c r="BN3510" t="s">
        <v>3848</v>
      </c>
      <c r="BO3510" t="s">
        <v>3882</v>
      </c>
      <c r="BP3510" t="s">
        <v>6067</v>
      </c>
      <c r="BQ3510" t="s">
        <v>6068</v>
      </c>
      <c r="BR3510" t="s">
        <v>6069</v>
      </c>
      <c r="BS3510" t="s">
        <v>6070</v>
      </c>
      <c r="BT3510" t="s">
        <v>3859</v>
      </c>
      <c r="BU3510" t="s">
        <v>3172</v>
      </c>
      <c r="BV3510" t="s">
        <v>7626</v>
      </c>
    </row>
    <row r="3511" spans="1:74" x14ac:dyDescent="0.2">
      <c r="A3511" t="s">
        <v>3189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6</v>
      </c>
      <c r="BM3511" t="s">
        <v>3189</v>
      </c>
      <c r="BN3511" t="s">
        <v>3848</v>
      </c>
      <c r="BO3511" t="s">
        <v>3882</v>
      </c>
      <c r="BP3511" t="s">
        <v>3950</v>
      </c>
      <c r="BQ3511" t="s">
        <v>3951</v>
      </c>
      <c r="BR3511" t="s">
        <v>3952</v>
      </c>
      <c r="BS3511" t="s">
        <v>4409</v>
      </c>
      <c r="BT3511" t="s">
        <v>3859</v>
      </c>
      <c r="BU3511" t="s">
        <v>3189</v>
      </c>
      <c r="BV3511" t="s">
        <v>7653</v>
      </c>
    </row>
    <row r="3512" spans="1:74" x14ac:dyDescent="0.2">
      <c r="A3512" t="s">
        <v>3475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4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 t="s">
        <v>3475</v>
      </c>
      <c r="BN3512" t="s">
        <v>3848</v>
      </c>
      <c r="BO3512" t="s">
        <v>3882</v>
      </c>
      <c r="BP3512" t="s">
        <v>3950</v>
      </c>
      <c r="BQ3512" t="s">
        <v>3951</v>
      </c>
      <c r="BR3512" t="s">
        <v>3952</v>
      </c>
      <c r="BS3512" t="s">
        <v>3953</v>
      </c>
      <c r="BT3512" t="s">
        <v>3859</v>
      </c>
      <c r="BU3512" t="s">
        <v>3475</v>
      </c>
      <c r="BV3512" t="s">
        <v>8001</v>
      </c>
    </row>
    <row r="3513" spans="1:74" x14ac:dyDescent="0.2">
      <c r="A3513" t="s">
        <v>3543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4</v>
      </c>
      <c r="BM3513" t="s">
        <v>3543</v>
      </c>
      <c r="BN3513" t="s">
        <v>3848</v>
      </c>
      <c r="BO3513" t="s">
        <v>3882</v>
      </c>
      <c r="BP3513" t="s">
        <v>6475</v>
      </c>
      <c r="BQ3513" t="s">
        <v>6476</v>
      </c>
      <c r="BR3513" t="s">
        <v>6477</v>
      </c>
      <c r="BS3513" t="s">
        <v>6478</v>
      </c>
      <c r="BT3513" t="s">
        <v>3859</v>
      </c>
      <c r="BU3513" t="s">
        <v>3543</v>
      </c>
      <c r="BV3513" t="s">
        <v>8087</v>
      </c>
    </row>
    <row r="3514" spans="1:74" x14ac:dyDescent="0.2">
      <c r="A3514" t="s">
        <v>3578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3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 t="s">
        <v>3578</v>
      </c>
      <c r="BN3514" t="s">
        <v>3848</v>
      </c>
      <c r="BO3514" t="s">
        <v>3882</v>
      </c>
      <c r="BP3514" t="s">
        <v>3950</v>
      </c>
      <c r="BQ3514" t="s">
        <v>3951</v>
      </c>
      <c r="BR3514" t="s">
        <v>3952</v>
      </c>
      <c r="BS3514" t="s">
        <v>3961</v>
      </c>
      <c r="BT3514" t="s">
        <v>3859</v>
      </c>
      <c r="BU3514" t="s">
        <v>3578</v>
      </c>
      <c r="BV3514" t="s">
        <v>8127</v>
      </c>
    </row>
    <row r="3515" spans="1:74" x14ac:dyDescent="0.2">
      <c r="A3515" t="s">
        <v>3602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3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 t="s">
        <v>3602</v>
      </c>
      <c r="BN3515" t="s">
        <v>3848</v>
      </c>
      <c r="BO3515" t="s">
        <v>3882</v>
      </c>
      <c r="BP3515" t="s">
        <v>3950</v>
      </c>
      <c r="BQ3515" t="s">
        <v>3951</v>
      </c>
      <c r="BR3515" t="s">
        <v>3952</v>
      </c>
      <c r="BS3515" t="s">
        <v>3961</v>
      </c>
      <c r="BT3515" t="s">
        <v>3859</v>
      </c>
      <c r="BU3515" t="s">
        <v>3602</v>
      </c>
      <c r="BV3515" t="s">
        <v>8151</v>
      </c>
    </row>
    <row r="3516" spans="1:74" x14ac:dyDescent="0.2">
      <c r="A3516" t="s">
        <v>3661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3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 t="s">
        <v>3661</v>
      </c>
      <c r="BN3516" t="s">
        <v>3848</v>
      </c>
      <c r="BO3516" t="s">
        <v>3882</v>
      </c>
      <c r="BP3516" t="s">
        <v>3950</v>
      </c>
      <c r="BQ3516" t="s">
        <v>3951</v>
      </c>
      <c r="BR3516" t="s">
        <v>3952</v>
      </c>
      <c r="BS3516" t="s">
        <v>3961</v>
      </c>
      <c r="BT3516" t="s">
        <v>3859</v>
      </c>
      <c r="BU3516" t="s">
        <v>3661</v>
      </c>
      <c r="BV3516" t="s">
        <v>8228</v>
      </c>
    </row>
    <row r="3517" spans="1:74" x14ac:dyDescent="0.2">
      <c r="A3517" t="s">
        <v>3793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2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 t="s">
        <v>3793</v>
      </c>
      <c r="BN3517" t="s">
        <v>3848</v>
      </c>
      <c r="BO3517" t="s">
        <v>3882</v>
      </c>
      <c r="BP3517" t="s">
        <v>3950</v>
      </c>
      <c r="BQ3517" t="s">
        <v>3951</v>
      </c>
      <c r="BR3517" t="s">
        <v>3952</v>
      </c>
      <c r="BS3517" t="s">
        <v>3859</v>
      </c>
      <c r="BT3517" t="s">
        <v>3859</v>
      </c>
      <c r="BU3517" t="s">
        <v>3793</v>
      </c>
      <c r="BV3517" t="s">
        <v>8395</v>
      </c>
    </row>
    <row r="3518" spans="1:74" x14ac:dyDescent="0.2">
      <c r="A3518" t="s">
        <v>3797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2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 t="s">
        <v>3797</v>
      </c>
      <c r="BN3518" t="s">
        <v>3848</v>
      </c>
      <c r="BO3518" t="s">
        <v>3882</v>
      </c>
      <c r="BP3518" t="s">
        <v>3950</v>
      </c>
      <c r="BQ3518" t="s">
        <v>3951</v>
      </c>
      <c r="BR3518" t="s">
        <v>3952</v>
      </c>
      <c r="BS3518" t="s">
        <v>3961</v>
      </c>
      <c r="BT3518" t="s">
        <v>3859</v>
      </c>
      <c r="BU3518" t="s">
        <v>3797</v>
      </c>
      <c r="BV3518" t="s">
        <v>8403</v>
      </c>
    </row>
    <row r="3519" spans="1:74" x14ac:dyDescent="0.2">
      <c r="A3519" t="s">
        <v>3811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2</v>
      </c>
      <c r="BJ3519">
        <v>0</v>
      </c>
      <c r="BK3519">
        <v>0</v>
      </c>
      <c r="BL3519">
        <v>0</v>
      </c>
      <c r="BM3519" t="s">
        <v>3811</v>
      </c>
      <c r="BN3519" t="s">
        <v>3848</v>
      </c>
      <c r="BO3519" t="s">
        <v>3882</v>
      </c>
      <c r="BP3519" t="s">
        <v>6475</v>
      </c>
      <c r="BQ3519" t="s">
        <v>6476</v>
      </c>
      <c r="BR3519" t="s">
        <v>6477</v>
      </c>
      <c r="BS3519" t="s">
        <v>6478</v>
      </c>
      <c r="BT3519" t="s">
        <v>3859</v>
      </c>
      <c r="BU3519" t="s">
        <v>3811</v>
      </c>
      <c r="BV3519" t="s">
        <v>8421</v>
      </c>
    </row>
    <row r="3520" spans="1:74" x14ac:dyDescent="0.2">
      <c r="A3520" t="s">
        <v>3653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3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 t="s">
        <v>3653</v>
      </c>
      <c r="BN3520" t="s">
        <v>3848</v>
      </c>
      <c r="BO3520" t="s">
        <v>8212</v>
      </c>
      <c r="BP3520" t="s">
        <v>8213</v>
      </c>
      <c r="BQ3520" t="s">
        <v>8214</v>
      </c>
      <c r="BR3520" t="s">
        <v>8215</v>
      </c>
      <c r="BS3520" t="s">
        <v>8216</v>
      </c>
      <c r="BT3520" t="s">
        <v>3859</v>
      </c>
      <c r="BU3520" t="s">
        <v>3653</v>
      </c>
      <c r="BV3520" t="s">
        <v>8217</v>
      </c>
    </row>
    <row r="3521" spans="1:74" x14ac:dyDescent="0.2">
      <c r="A3521" t="s">
        <v>3803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2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 t="s">
        <v>3803</v>
      </c>
      <c r="BN3521" t="s">
        <v>3848</v>
      </c>
      <c r="BO3521" t="s">
        <v>8212</v>
      </c>
      <c r="BP3521" t="s">
        <v>8213</v>
      </c>
      <c r="BQ3521" t="s">
        <v>8214</v>
      </c>
      <c r="BR3521" t="s">
        <v>8215</v>
      </c>
      <c r="BS3521" t="s">
        <v>8216</v>
      </c>
      <c r="BT3521" t="s">
        <v>3859</v>
      </c>
      <c r="BU3521" t="s">
        <v>3803</v>
      </c>
      <c r="BV3521" t="s">
        <v>8411</v>
      </c>
    </row>
    <row r="3522" spans="1:74" x14ac:dyDescent="0.2">
      <c r="A3522" t="s">
        <v>348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171</v>
      </c>
      <c r="BE3522">
        <v>0</v>
      </c>
      <c r="BF3522">
        <v>0</v>
      </c>
      <c r="BG3522">
        <v>97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 t="s">
        <v>348</v>
      </c>
      <c r="BN3522" t="s">
        <v>3848</v>
      </c>
      <c r="BO3522" t="s">
        <v>4287</v>
      </c>
      <c r="BP3522" t="s">
        <v>3859</v>
      </c>
      <c r="BQ3522" t="s">
        <v>3859</v>
      </c>
      <c r="BR3522" t="s">
        <v>3859</v>
      </c>
      <c r="BS3522" t="s">
        <v>3859</v>
      </c>
      <c r="BT3522" t="s">
        <v>3859</v>
      </c>
      <c r="BU3522" t="s">
        <v>348</v>
      </c>
      <c r="BV3522" t="s">
        <v>4288</v>
      </c>
    </row>
    <row r="3523" spans="1:74" x14ac:dyDescent="0.2">
      <c r="A3523" t="s">
        <v>1978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13</v>
      </c>
      <c r="BE3523">
        <v>0</v>
      </c>
      <c r="BF3523">
        <v>0</v>
      </c>
      <c r="BG3523">
        <v>8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 t="s">
        <v>1978</v>
      </c>
      <c r="BN3523" t="s">
        <v>3848</v>
      </c>
      <c r="BO3523" t="s">
        <v>4287</v>
      </c>
      <c r="BP3523" t="s">
        <v>3859</v>
      </c>
      <c r="BQ3523" t="s">
        <v>3859</v>
      </c>
      <c r="BR3523" t="s">
        <v>3859</v>
      </c>
      <c r="BS3523" t="s">
        <v>3859</v>
      </c>
      <c r="BT3523" t="s">
        <v>3859</v>
      </c>
      <c r="BU3523" t="s">
        <v>1978</v>
      </c>
      <c r="BV3523" t="s">
        <v>6219</v>
      </c>
    </row>
    <row r="3524" spans="1:74" x14ac:dyDescent="0.2">
      <c r="A3524" t="s">
        <v>2276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15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 t="s">
        <v>2276</v>
      </c>
      <c r="BN3524" t="s">
        <v>3848</v>
      </c>
      <c r="BO3524" t="s">
        <v>4287</v>
      </c>
      <c r="BP3524" t="s">
        <v>3859</v>
      </c>
      <c r="BQ3524" t="s">
        <v>3859</v>
      </c>
      <c r="BR3524" t="s">
        <v>3859</v>
      </c>
      <c r="BS3524" t="s">
        <v>3859</v>
      </c>
      <c r="BT3524" t="s">
        <v>3859</v>
      </c>
      <c r="BU3524" t="s">
        <v>2276</v>
      </c>
      <c r="BV3524" t="s">
        <v>6565</v>
      </c>
    </row>
    <row r="3525" spans="1:74" x14ac:dyDescent="0.2">
      <c r="A3525" t="s">
        <v>2559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11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 t="s">
        <v>2559</v>
      </c>
      <c r="BN3525" t="s">
        <v>3848</v>
      </c>
      <c r="BO3525" t="s">
        <v>4287</v>
      </c>
      <c r="BP3525" t="s">
        <v>3859</v>
      </c>
      <c r="BQ3525" t="s">
        <v>3859</v>
      </c>
      <c r="BR3525" t="s">
        <v>3859</v>
      </c>
      <c r="BS3525" t="s">
        <v>3859</v>
      </c>
      <c r="BT3525" t="s">
        <v>3859</v>
      </c>
      <c r="BU3525" t="s">
        <v>2559</v>
      </c>
      <c r="BV3525" t="s">
        <v>6892</v>
      </c>
    </row>
    <row r="3526" spans="1:74" x14ac:dyDescent="0.2">
      <c r="A3526" t="s">
        <v>3444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4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 t="s">
        <v>3444</v>
      </c>
      <c r="BN3526" t="s">
        <v>3848</v>
      </c>
      <c r="BO3526" t="s">
        <v>4287</v>
      </c>
      <c r="BP3526" t="s">
        <v>3859</v>
      </c>
      <c r="BQ3526" t="s">
        <v>3859</v>
      </c>
      <c r="BR3526" t="s">
        <v>3859</v>
      </c>
      <c r="BS3526" t="s">
        <v>3859</v>
      </c>
      <c r="BT3526" t="s">
        <v>3859</v>
      </c>
      <c r="BU3526" t="s">
        <v>3444</v>
      </c>
      <c r="BV3526" t="s">
        <v>7956</v>
      </c>
    </row>
    <row r="3527" spans="1:74" x14ac:dyDescent="0.2">
      <c r="A3527" t="s">
        <v>3470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4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 t="s">
        <v>3470</v>
      </c>
      <c r="BN3527" t="s">
        <v>3848</v>
      </c>
      <c r="BO3527" t="s">
        <v>4287</v>
      </c>
      <c r="BP3527" t="s">
        <v>3859</v>
      </c>
      <c r="BQ3527" t="s">
        <v>3859</v>
      </c>
      <c r="BR3527" t="s">
        <v>3859</v>
      </c>
      <c r="BS3527" t="s">
        <v>3859</v>
      </c>
      <c r="BT3527" t="s">
        <v>3859</v>
      </c>
      <c r="BU3527" t="s">
        <v>3470</v>
      </c>
      <c r="BV3527" t="s">
        <v>7996</v>
      </c>
    </row>
    <row r="3528" spans="1:74" x14ac:dyDescent="0.2">
      <c r="A3528" t="s">
        <v>3472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4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 t="s">
        <v>3472</v>
      </c>
      <c r="BN3528" t="s">
        <v>3848</v>
      </c>
      <c r="BO3528" t="s">
        <v>4287</v>
      </c>
      <c r="BP3528" t="s">
        <v>3859</v>
      </c>
      <c r="BQ3528" t="s">
        <v>3859</v>
      </c>
      <c r="BR3528" t="s">
        <v>3859</v>
      </c>
      <c r="BS3528" t="s">
        <v>3859</v>
      </c>
      <c r="BT3528" t="s">
        <v>3859</v>
      </c>
      <c r="BU3528" t="s">
        <v>3472</v>
      </c>
      <c r="BV3528" t="s">
        <v>7998</v>
      </c>
    </row>
    <row r="3529" spans="1:74" x14ac:dyDescent="0.2">
      <c r="A3529" t="s">
        <v>524</v>
      </c>
      <c r="B3529">
        <v>0</v>
      </c>
      <c r="C3529">
        <v>0</v>
      </c>
      <c r="D3529">
        <v>3</v>
      </c>
      <c r="E3529">
        <v>0</v>
      </c>
      <c r="F3529">
        <v>0</v>
      </c>
      <c r="G3529">
        <v>23</v>
      </c>
      <c r="H3529">
        <v>0</v>
      </c>
      <c r="I3529">
        <v>14</v>
      </c>
      <c r="J3529">
        <v>77</v>
      </c>
      <c r="K3529">
        <v>23</v>
      </c>
      <c r="L3529">
        <v>0</v>
      </c>
      <c r="M3529">
        <v>16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 t="s">
        <v>524</v>
      </c>
      <c r="BN3529" t="s">
        <v>3848</v>
      </c>
      <c r="BO3529" t="s">
        <v>4502</v>
      </c>
      <c r="BP3529" t="s">
        <v>4503</v>
      </c>
      <c r="BQ3529" t="s">
        <v>4504</v>
      </c>
      <c r="BR3529" t="s">
        <v>4505</v>
      </c>
      <c r="BS3529" t="s">
        <v>4506</v>
      </c>
      <c r="BT3529" t="s">
        <v>3859</v>
      </c>
      <c r="BU3529" t="s">
        <v>524</v>
      </c>
      <c r="BV3529" t="s">
        <v>4507</v>
      </c>
    </row>
    <row r="3530" spans="1:74" x14ac:dyDescent="0.2">
      <c r="A3530" t="s">
        <v>1231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40</v>
      </c>
      <c r="BL3530">
        <v>10</v>
      </c>
      <c r="BM3530" t="s">
        <v>1231</v>
      </c>
      <c r="BN3530" t="s">
        <v>3848</v>
      </c>
      <c r="BO3530" t="s">
        <v>4502</v>
      </c>
      <c r="BP3530" t="s">
        <v>4503</v>
      </c>
      <c r="BQ3530" t="s">
        <v>4504</v>
      </c>
      <c r="BR3530" t="s">
        <v>4505</v>
      </c>
      <c r="BS3530" t="s">
        <v>3859</v>
      </c>
      <c r="BT3530" t="s">
        <v>3859</v>
      </c>
      <c r="BU3530" t="s">
        <v>1231</v>
      </c>
      <c r="BV3530" t="s">
        <v>5361</v>
      </c>
    </row>
    <row r="3531" spans="1:74" x14ac:dyDescent="0.2">
      <c r="A3531" t="s">
        <v>1432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32</v>
      </c>
      <c r="K3531">
        <v>7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 t="s">
        <v>1432</v>
      </c>
      <c r="BN3531" t="s">
        <v>3848</v>
      </c>
      <c r="BO3531" t="s">
        <v>4502</v>
      </c>
      <c r="BP3531" t="s">
        <v>4503</v>
      </c>
      <c r="BQ3531" t="s">
        <v>4504</v>
      </c>
      <c r="BR3531" t="s">
        <v>4505</v>
      </c>
      <c r="BS3531" t="s">
        <v>4506</v>
      </c>
      <c r="BT3531" t="s">
        <v>3859</v>
      </c>
      <c r="BU3531" t="s">
        <v>1432</v>
      </c>
      <c r="BV3531" t="s">
        <v>5601</v>
      </c>
    </row>
    <row r="3532" spans="1:74" x14ac:dyDescent="0.2">
      <c r="A3532" t="s">
        <v>3231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5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 t="s">
        <v>3231</v>
      </c>
      <c r="BN3532" t="s">
        <v>3848</v>
      </c>
      <c r="BO3532" t="s">
        <v>4502</v>
      </c>
      <c r="BP3532" t="s">
        <v>4503</v>
      </c>
      <c r="BQ3532" t="s">
        <v>4504</v>
      </c>
      <c r="BR3532" t="s">
        <v>4505</v>
      </c>
      <c r="BS3532" t="s">
        <v>3859</v>
      </c>
      <c r="BT3532" t="s">
        <v>3859</v>
      </c>
      <c r="BU3532" t="s">
        <v>3231</v>
      </c>
      <c r="BV3532" t="s">
        <v>7697</v>
      </c>
    </row>
    <row r="3533" spans="1:74" x14ac:dyDescent="0.2">
      <c r="A3533" t="s">
        <v>3596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3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 t="s">
        <v>3596</v>
      </c>
      <c r="BN3533" t="s">
        <v>3848</v>
      </c>
      <c r="BO3533" t="s">
        <v>4502</v>
      </c>
      <c r="BP3533" t="s">
        <v>4503</v>
      </c>
      <c r="BQ3533" t="s">
        <v>4504</v>
      </c>
      <c r="BR3533" t="s">
        <v>4505</v>
      </c>
      <c r="BS3533" t="s">
        <v>3859</v>
      </c>
      <c r="BT3533" t="s">
        <v>3859</v>
      </c>
      <c r="BU3533" t="s">
        <v>3596</v>
      </c>
      <c r="BV3533" t="s">
        <v>8145</v>
      </c>
    </row>
    <row r="3534" spans="1:74" x14ac:dyDescent="0.2">
      <c r="A3534" t="s">
        <v>2467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8</v>
      </c>
      <c r="BE3534">
        <v>0</v>
      </c>
      <c r="BF3534">
        <v>0</v>
      </c>
      <c r="BG3534">
        <v>4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 t="s">
        <v>2467</v>
      </c>
      <c r="BN3534" t="s">
        <v>3848</v>
      </c>
      <c r="BO3534" t="s">
        <v>6780</v>
      </c>
      <c r="BP3534" t="s">
        <v>3859</v>
      </c>
      <c r="BQ3534" t="s">
        <v>3859</v>
      </c>
      <c r="BR3534" t="s">
        <v>3859</v>
      </c>
      <c r="BS3534" t="s">
        <v>3859</v>
      </c>
      <c r="BT3534" t="s">
        <v>3859</v>
      </c>
      <c r="BU3534" t="s">
        <v>2467</v>
      </c>
      <c r="BV3534" t="s">
        <v>6781</v>
      </c>
    </row>
    <row r="3535" spans="1:74" x14ac:dyDescent="0.2">
      <c r="A3535" t="s">
        <v>549</v>
      </c>
      <c r="B3535">
        <v>0</v>
      </c>
      <c r="C3535">
        <v>19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16</v>
      </c>
      <c r="J3535">
        <v>13</v>
      </c>
      <c r="K3535">
        <v>97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 t="s">
        <v>549</v>
      </c>
      <c r="BN3535" t="s">
        <v>4534</v>
      </c>
      <c r="BO3535" t="s">
        <v>4535</v>
      </c>
      <c r="BP3535" t="s">
        <v>4536</v>
      </c>
      <c r="BQ3535" t="s">
        <v>4537</v>
      </c>
      <c r="BR3535" t="s">
        <v>4538</v>
      </c>
      <c r="BS3535" t="s">
        <v>4539</v>
      </c>
      <c r="BT3535" t="s">
        <v>3859</v>
      </c>
      <c r="BU3535" t="s">
        <v>549</v>
      </c>
      <c r="BV3535" t="s">
        <v>4540</v>
      </c>
    </row>
    <row r="3536" spans="1:74" x14ac:dyDescent="0.2">
      <c r="A3536" t="s">
        <v>699</v>
      </c>
      <c r="B3536">
        <v>0</v>
      </c>
      <c r="C3536">
        <v>22</v>
      </c>
      <c r="D3536">
        <v>0</v>
      </c>
      <c r="E3536">
        <v>7</v>
      </c>
      <c r="F3536">
        <v>0</v>
      </c>
      <c r="G3536">
        <v>27</v>
      </c>
      <c r="H3536">
        <v>0</v>
      </c>
      <c r="I3536">
        <v>39</v>
      </c>
      <c r="J3536">
        <v>0</v>
      </c>
      <c r="K3536">
        <v>10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 t="s">
        <v>699</v>
      </c>
      <c r="BN3536" t="s">
        <v>4534</v>
      </c>
      <c r="BO3536" t="s">
        <v>4535</v>
      </c>
      <c r="BP3536" t="s">
        <v>4536</v>
      </c>
      <c r="BQ3536" t="s">
        <v>4537</v>
      </c>
      <c r="BR3536" t="s">
        <v>4538</v>
      </c>
      <c r="BS3536" t="s">
        <v>4728</v>
      </c>
      <c r="BT3536" t="s">
        <v>3859</v>
      </c>
      <c r="BU3536" t="s">
        <v>699</v>
      </c>
      <c r="BV3536" t="s">
        <v>4729</v>
      </c>
    </row>
    <row r="3537" spans="1:74" x14ac:dyDescent="0.2">
      <c r="A3537" t="s">
        <v>924</v>
      </c>
      <c r="B3537">
        <v>0</v>
      </c>
      <c r="C3537">
        <v>20</v>
      </c>
      <c r="D3537">
        <v>0</v>
      </c>
      <c r="E3537">
        <v>0</v>
      </c>
      <c r="F3537">
        <v>0</v>
      </c>
      <c r="G3537">
        <v>34</v>
      </c>
      <c r="H3537">
        <v>0</v>
      </c>
      <c r="I3537">
        <v>23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 t="s">
        <v>924</v>
      </c>
      <c r="BN3537" t="s">
        <v>4534</v>
      </c>
      <c r="BO3537" t="s">
        <v>4535</v>
      </c>
      <c r="BP3537" t="s">
        <v>4536</v>
      </c>
      <c r="BQ3537" t="s">
        <v>4537</v>
      </c>
      <c r="BR3537" t="s">
        <v>4538</v>
      </c>
      <c r="BS3537" t="s">
        <v>4539</v>
      </c>
      <c r="BT3537" t="s">
        <v>3859</v>
      </c>
      <c r="BU3537" t="s">
        <v>924</v>
      </c>
      <c r="BV3537" t="s">
        <v>4986</v>
      </c>
    </row>
    <row r="3538" spans="1:74" x14ac:dyDescent="0.2">
      <c r="A3538" t="s">
        <v>982</v>
      </c>
      <c r="B3538">
        <v>0</v>
      </c>
      <c r="C3538">
        <v>0</v>
      </c>
      <c r="D3538">
        <v>19</v>
      </c>
      <c r="E3538">
        <v>0</v>
      </c>
      <c r="F3538">
        <v>0</v>
      </c>
      <c r="G3538">
        <v>31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5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16</v>
      </c>
      <c r="BL3538">
        <v>0</v>
      </c>
      <c r="BM3538" t="s">
        <v>982</v>
      </c>
      <c r="BN3538" t="s">
        <v>4534</v>
      </c>
      <c r="BO3538" t="s">
        <v>4535</v>
      </c>
      <c r="BP3538" t="s">
        <v>4536</v>
      </c>
      <c r="BQ3538" t="s">
        <v>4537</v>
      </c>
      <c r="BR3538" t="s">
        <v>4538</v>
      </c>
      <c r="BS3538" t="s">
        <v>3859</v>
      </c>
      <c r="BT3538" t="s">
        <v>3859</v>
      </c>
      <c r="BU3538" t="s">
        <v>982</v>
      </c>
      <c r="BV3538" t="s">
        <v>5056</v>
      </c>
    </row>
    <row r="3539" spans="1:74" x14ac:dyDescent="0.2">
      <c r="A3539" t="s">
        <v>1203</v>
      </c>
      <c r="B3539">
        <v>0</v>
      </c>
      <c r="C3539">
        <v>0</v>
      </c>
      <c r="D3539">
        <v>26</v>
      </c>
      <c r="E3539">
        <v>0</v>
      </c>
      <c r="F3539">
        <v>0</v>
      </c>
      <c r="G3539">
        <v>0</v>
      </c>
      <c r="H3539">
        <v>0</v>
      </c>
      <c r="I3539">
        <v>25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 t="s">
        <v>1203</v>
      </c>
      <c r="BN3539" t="s">
        <v>4534</v>
      </c>
      <c r="BO3539" t="s">
        <v>4535</v>
      </c>
      <c r="BP3539" t="s">
        <v>4536</v>
      </c>
      <c r="BQ3539" t="s">
        <v>4537</v>
      </c>
      <c r="BR3539" t="s">
        <v>4538</v>
      </c>
      <c r="BS3539" t="s">
        <v>4539</v>
      </c>
      <c r="BT3539" t="s">
        <v>3859</v>
      </c>
      <c r="BU3539" t="s">
        <v>1203</v>
      </c>
      <c r="BV3539" t="s">
        <v>5324</v>
      </c>
    </row>
    <row r="3540" spans="1:74" x14ac:dyDescent="0.2">
      <c r="A3540" t="s">
        <v>1275</v>
      </c>
      <c r="B3540">
        <v>0</v>
      </c>
      <c r="C3540">
        <v>20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27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 t="s">
        <v>1275</v>
      </c>
      <c r="BN3540" t="s">
        <v>4534</v>
      </c>
      <c r="BO3540" t="s">
        <v>4535</v>
      </c>
      <c r="BP3540" t="s">
        <v>4536</v>
      </c>
      <c r="BQ3540" t="s">
        <v>4537</v>
      </c>
      <c r="BR3540" t="s">
        <v>4538</v>
      </c>
      <c r="BS3540" t="s">
        <v>3859</v>
      </c>
      <c r="BT3540" t="s">
        <v>3859</v>
      </c>
      <c r="BU3540" t="s">
        <v>1275</v>
      </c>
      <c r="BV3540" t="s">
        <v>5413</v>
      </c>
    </row>
    <row r="3541" spans="1:74" x14ac:dyDescent="0.2">
      <c r="A3541" t="s">
        <v>1442</v>
      </c>
      <c r="B3541">
        <v>0</v>
      </c>
      <c r="C3541">
        <v>0</v>
      </c>
      <c r="D3541">
        <v>21</v>
      </c>
      <c r="E3541">
        <v>0</v>
      </c>
      <c r="F3541">
        <v>5</v>
      </c>
      <c r="G3541">
        <v>0</v>
      </c>
      <c r="H3541">
        <v>0</v>
      </c>
      <c r="I3541">
        <v>12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 t="s">
        <v>1442</v>
      </c>
      <c r="BN3541" t="s">
        <v>4534</v>
      </c>
      <c r="BO3541" t="s">
        <v>4535</v>
      </c>
      <c r="BP3541" t="s">
        <v>4536</v>
      </c>
      <c r="BQ3541" t="s">
        <v>4537</v>
      </c>
      <c r="BR3541" t="s">
        <v>4538</v>
      </c>
      <c r="BS3541" t="s">
        <v>4539</v>
      </c>
      <c r="BT3541" t="s">
        <v>3859</v>
      </c>
      <c r="BU3541" t="s">
        <v>1442</v>
      </c>
      <c r="BV3541" t="s">
        <v>5616</v>
      </c>
    </row>
    <row r="3542" spans="1:74" x14ac:dyDescent="0.2">
      <c r="A3542" t="s">
        <v>1934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22</v>
      </c>
      <c r="BL3542">
        <v>0</v>
      </c>
      <c r="BM3542" t="s">
        <v>1934</v>
      </c>
      <c r="BN3542" t="s">
        <v>4534</v>
      </c>
      <c r="BO3542" t="s">
        <v>4535</v>
      </c>
      <c r="BP3542" t="s">
        <v>4536</v>
      </c>
      <c r="BQ3542" t="s">
        <v>4537</v>
      </c>
      <c r="BR3542" t="s">
        <v>4538</v>
      </c>
      <c r="BS3542" t="s">
        <v>3859</v>
      </c>
      <c r="BT3542" t="s">
        <v>3859</v>
      </c>
      <c r="BU3542" t="s">
        <v>1934</v>
      </c>
      <c r="BV3542" t="s">
        <v>6173</v>
      </c>
    </row>
    <row r="3543" spans="1:74" x14ac:dyDescent="0.2">
      <c r="A3543" t="s">
        <v>2281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15</v>
      </c>
      <c r="BL3543">
        <v>0</v>
      </c>
      <c r="BM3543" t="s">
        <v>2281</v>
      </c>
      <c r="BN3543" t="s">
        <v>4534</v>
      </c>
      <c r="BO3543" t="s">
        <v>4535</v>
      </c>
      <c r="BP3543" t="s">
        <v>4536</v>
      </c>
      <c r="BQ3543" t="s">
        <v>4537</v>
      </c>
      <c r="BR3543" t="s">
        <v>4538</v>
      </c>
      <c r="BS3543" t="s">
        <v>4539</v>
      </c>
      <c r="BT3543" t="s">
        <v>3859</v>
      </c>
      <c r="BU3543" t="s">
        <v>2281</v>
      </c>
      <c r="BV3543" t="s">
        <v>6571</v>
      </c>
    </row>
    <row r="3544" spans="1:74" x14ac:dyDescent="0.2">
      <c r="A3544" t="s">
        <v>2587</v>
      </c>
      <c r="B3544">
        <v>0</v>
      </c>
      <c r="C3544">
        <v>0</v>
      </c>
      <c r="D3544">
        <v>10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 t="s">
        <v>2587</v>
      </c>
      <c r="BN3544" t="s">
        <v>4534</v>
      </c>
      <c r="BO3544" t="s">
        <v>4535</v>
      </c>
      <c r="BP3544" t="s">
        <v>4536</v>
      </c>
      <c r="BQ3544" t="s">
        <v>4537</v>
      </c>
      <c r="BR3544" t="s">
        <v>4538</v>
      </c>
      <c r="BS3544" t="s">
        <v>3859</v>
      </c>
      <c r="BT3544" t="s">
        <v>3859</v>
      </c>
      <c r="BU3544" t="s">
        <v>2587</v>
      </c>
      <c r="BV3544" t="s">
        <v>6921</v>
      </c>
    </row>
    <row r="3545" spans="1:74" x14ac:dyDescent="0.2">
      <c r="A3545" t="s">
        <v>2339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10</v>
      </c>
      <c r="BE3545">
        <v>0</v>
      </c>
      <c r="BF3545">
        <v>0</v>
      </c>
      <c r="BG3545">
        <v>4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 t="s">
        <v>2339</v>
      </c>
      <c r="BN3545" t="s">
        <v>3848</v>
      </c>
      <c r="BO3545" t="s">
        <v>6634</v>
      </c>
      <c r="BP3545" t="s">
        <v>6635</v>
      </c>
      <c r="BQ3545" t="s">
        <v>6636</v>
      </c>
      <c r="BR3545" t="s">
        <v>6637</v>
      </c>
      <c r="BS3545" t="s">
        <v>6638</v>
      </c>
      <c r="BT3545" t="s">
        <v>3859</v>
      </c>
      <c r="BU3545" t="s">
        <v>2339</v>
      </c>
      <c r="BV3545" t="s">
        <v>6639</v>
      </c>
    </row>
    <row r="3546" spans="1:74" x14ac:dyDescent="0.2">
      <c r="A3546" t="s">
        <v>79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12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13</v>
      </c>
      <c r="BF3546">
        <v>0</v>
      </c>
      <c r="BG3546">
        <v>0</v>
      </c>
      <c r="BH3546">
        <v>0</v>
      </c>
      <c r="BI3546">
        <v>1188</v>
      </c>
      <c r="BJ3546">
        <v>3588</v>
      </c>
      <c r="BK3546">
        <v>0</v>
      </c>
      <c r="BL3546">
        <v>0</v>
      </c>
      <c r="BM3546" t="s">
        <v>79</v>
      </c>
      <c r="BN3546" t="s">
        <v>3848</v>
      </c>
      <c r="BO3546" t="s">
        <v>3895</v>
      </c>
      <c r="BP3546" t="s">
        <v>3896</v>
      </c>
      <c r="BQ3546" t="s">
        <v>3897</v>
      </c>
      <c r="BR3546" t="s">
        <v>3898</v>
      </c>
      <c r="BS3546" t="s">
        <v>3859</v>
      </c>
      <c r="BT3546" t="s">
        <v>3859</v>
      </c>
      <c r="BU3546" t="s">
        <v>79</v>
      </c>
      <c r="BV3546" t="s">
        <v>3899</v>
      </c>
    </row>
    <row r="3547" spans="1:74" x14ac:dyDescent="0.2">
      <c r="A3547" t="s">
        <v>123</v>
      </c>
      <c r="B3547">
        <v>0</v>
      </c>
      <c r="C3547">
        <v>168</v>
      </c>
      <c r="D3547">
        <v>174</v>
      </c>
      <c r="E3547">
        <v>156</v>
      </c>
      <c r="F3547">
        <v>177</v>
      </c>
      <c r="G3547">
        <v>299</v>
      </c>
      <c r="H3547">
        <v>0</v>
      </c>
      <c r="I3547">
        <v>27</v>
      </c>
      <c r="J3547">
        <v>0</v>
      </c>
      <c r="K3547">
        <v>96</v>
      </c>
      <c r="L3547">
        <v>15</v>
      </c>
      <c r="M3547">
        <v>99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54</v>
      </c>
      <c r="BM3547" t="s">
        <v>123</v>
      </c>
      <c r="BN3547" t="s">
        <v>3848</v>
      </c>
      <c r="BO3547" t="s">
        <v>3895</v>
      </c>
      <c r="BP3547" t="s">
        <v>3969</v>
      </c>
      <c r="BQ3547" t="s">
        <v>3970</v>
      </c>
      <c r="BR3547" t="s">
        <v>3971</v>
      </c>
      <c r="BS3547" t="s">
        <v>3859</v>
      </c>
      <c r="BT3547" t="s">
        <v>3859</v>
      </c>
      <c r="BU3547" t="s">
        <v>123</v>
      </c>
      <c r="BV3547" t="s">
        <v>3972</v>
      </c>
    </row>
    <row r="3548" spans="1:74" x14ac:dyDescent="0.2">
      <c r="A3548" t="s">
        <v>127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133</v>
      </c>
      <c r="J3548">
        <v>142</v>
      </c>
      <c r="K3548">
        <v>945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 t="s">
        <v>127</v>
      </c>
      <c r="BN3548" t="s">
        <v>3848</v>
      </c>
      <c r="BO3548" t="s">
        <v>3895</v>
      </c>
      <c r="BP3548" t="s">
        <v>3859</v>
      </c>
      <c r="BQ3548" t="s">
        <v>3859</v>
      </c>
      <c r="BR3548" t="s">
        <v>3859</v>
      </c>
      <c r="BS3548" t="s">
        <v>3859</v>
      </c>
      <c r="BT3548" t="s">
        <v>3859</v>
      </c>
      <c r="BU3548" t="s">
        <v>127</v>
      </c>
      <c r="BV3548" t="s">
        <v>3976</v>
      </c>
    </row>
    <row r="3549" spans="1:74" x14ac:dyDescent="0.2">
      <c r="A3549" t="s">
        <v>169</v>
      </c>
      <c r="B3549">
        <v>0</v>
      </c>
      <c r="C3549">
        <v>0</v>
      </c>
      <c r="D3549">
        <v>67</v>
      </c>
      <c r="E3549">
        <v>0</v>
      </c>
      <c r="F3549">
        <v>0</v>
      </c>
      <c r="G3549">
        <v>253</v>
      </c>
      <c r="H3549">
        <v>0</v>
      </c>
      <c r="I3549">
        <v>0</v>
      </c>
      <c r="J3549">
        <v>45</v>
      </c>
      <c r="K3549">
        <v>290</v>
      </c>
      <c r="L3549">
        <v>0</v>
      </c>
      <c r="M3549">
        <v>30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10</v>
      </c>
      <c r="BL3549">
        <v>0</v>
      </c>
      <c r="BM3549" t="s">
        <v>169</v>
      </c>
      <c r="BN3549" t="s">
        <v>3848</v>
      </c>
      <c r="BO3549" t="s">
        <v>3895</v>
      </c>
      <c r="BP3549" t="s">
        <v>3969</v>
      </c>
      <c r="BQ3549" t="s">
        <v>3859</v>
      </c>
      <c r="BR3549" t="s">
        <v>3859</v>
      </c>
      <c r="BS3549" t="s">
        <v>3859</v>
      </c>
      <c r="BT3549" t="s">
        <v>3859</v>
      </c>
      <c r="BU3549" t="s">
        <v>169</v>
      </c>
      <c r="BV3549" t="s">
        <v>4039</v>
      </c>
    </row>
    <row r="3550" spans="1:74" x14ac:dyDescent="0.2">
      <c r="A3550" t="s">
        <v>245</v>
      </c>
      <c r="B3550">
        <v>0</v>
      </c>
      <c r="C3550">
        <v>107</v>
      </c>
      <c r="D3550">
        <v>0</v>
      </c>
      <c r="E3550">
        <v>11</v>
      </c>
      <c r="F3550">
        <v>0</v>
      </c>
      <c r="G3550">
        <v>0</v>
      </c>
      <c r="H3550">
        <v>0</v>
      </c>
      <c r="I3550">
        <v>0</v>
      </c>
      <c r="J3550">
        <v>12</v>
      </c>
      <c r="K3550">
        <v>27</v>
      </c>
      <c r="L3550">
        <v>26</v>
      </c>
      <c r="M3550">
        <v>214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 t="s">
        <v>245</v>
      </c>
      <c r="BN3550" t="s">
        <v>3848</v>
      </c>
      <c r="BO3550" t="s">
        <v>3895</v>
      </c>
      <c r="BP3550" t="s">
        <v>3896</v>
      </c>
      <c r="BQ3550" t="s">
        <v>4143</v>
      </c>
      <c r="BR3550" t="s">
        <v>4144</v>
      </c>
      <c r="BS3550" t="s">
        <v>4145</v>
      </c>
      <c r="BT3550" t="s">
        <v>3859</v>
      </c>
      <c r="BU3550" t="s">
        <v>245</v>
      </c>
      <c r="BV3550" t="s">
        <v>4146</v>
      </c>
    </row>
    <row r="3551" spans="1:74" x14ac:dyDescent="0.2">
      <c r="A3551" t="s">
        <v>252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381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6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 t="s">
        <v>252</v>
      </c>
      <c r="BN3551" t="s">
        <v>3848</v>
      </c>
      <c r="BO3551" t="s">
        <v>3895</v>
      </c>
      <c r="BP3551" t="s">
        <v>3896</v>
      </c>
      <c r="BQ3551" t="s">
        <v>3897</v>
      </c>
      <c r="BR3551" t="s">
        <v>3898</v>
      </c>
      <c r="BS3551" t="s">
        <v>4153</v>
      </c>
      <c r="BT3551" t="s">
        <v>3859</v>
      </c>
      <c r="BU3551" t="s">
        <v>252</v>
      </c>
      <c r="BV3551" t="s">
        <v>4154</v>
      </c>
    </row>
    <row r="3552" spans="1:74" x14ac:dyDescent="0.2">
      <c r="A3552" t="s">
        <v>256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67</v>
      </c>
      <c r="S3552">
        <v>0</v>
      </c>
      <c r="T3552">
        <v>0</v>
      </c>
      <c r="U3552">
        <v>142</v>
      </c>
      <c r="V3552">
        <v>0</v>
      </c>
      <c r="W3552">
        <v>55</v>
      </c>
      <c r="X3552">
        <v>0</v>
      </c>
      <c r="Y3552">
        <v>0</v>
      </c>
      <c r="Z3552">
        <v>78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3</v>
      </c>
      <c r="AY3552">
        <v>0</v>
      </c>
      <c r="AZ3552">
        <v>0</v>
      </c>
      <c r="BA3552">
        <v>0</v>
      </c>
      <c r="BB3552">
        <v>38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 t="s">
        <v>256</v>
      </c>
      <c r="BN3552" t="s">
        <v>3848</v>
      </c>
      <c r="BO3552" t="s">
        <v>3895</v>
      </c>
      <c r="BP3552" t="s">
        <v>3896</v>
      </c>
      <c r="BQ3552" t="s">
        <v>3859</v>
      </c>
      <c r="BR3552" t="s">
        <v>3859</v>
      </c>
      <c r="BS3552" t="s">
        <v>3859</v>
      </c>
      <c r="BT3552" t="s">
        <v>3859</v>
      </c>
      <c r="BU3552" t="s">
        <v>256</v>
      </c>
      <c r="BV3552" t="s">
        <v>4161</v>
      </c>
    </row>
    <row r="3553" spans="1:74" x14ac:dyDescent="0.2">
      <c r="A3553" t="s">
        <v>294</v>
      </c>
      <c r="B3553">
        <v>0</v>
      </c>
      <c r="C3553">
        <v>60</v>
      </c>
      <c r="D3553">
        <v>0</v>
      </c>
      <c r="E3553">
        <v>36</v>
      </c>
      <c r="F3553">
        <v>0</v>
      </c>
      <c r="G3553">
        <v>63</v>
      </c>
      <c r="H3553">
        <v>0</v>
      </c>
      <c r="I3553">
        <v>132</v>
      </c>
      <c r="J3553">
        <v>0</v>
      </c>
      <c r="K3553">
        <v>31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 t="s">
        <v>294</v>
      </c>
      <c r="BN3553" t="s">
        <v>3848</v>
      </c>
      <c r="BO3553" t="s">
        <v>3895</v>
      </c>
      <c r="BP3553" t="s">
        <v>4211</v>
      </c>
      <c r="BQ3553" t="s">
        <v>4212</v>
      </c>
      <c r="BR3553" t="s">
        <v>4213</v>
      </c>
      <c r="BS3553" t="s">
        <v>3859</v>
      </c>
      <c r="BT3553" t="s">
        <v>3859</v>
      </c>
      <c r="BU3553" t="s">
        <v>294</v>
      </c>
      <c r="BV3553" t="s">
        <v>4214</v>
      </c>
    </row>
    <row r="3554" spans="1:74" x14ac:dyDescent="0.2">
      <c r="A3554" t="s">
        <v>328</v>
      </c>
      <c r="B3554">
        <v>0</v>
      </c>
      <c r="C3554">
        <v>0</v>
      </c>
      <c r="D3554">
        <v>0</v>
      </c>
      <c r="E3554">
        <v>48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8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170</v>
      </c>
      <c r="BL3554">
        <v>60</v>
      </c>
      <c r="BM3554" t="s">
        <v>328</v>
      </c>
      <c r="BN3554" t="s">
        <v>3848</v>
      </c>
      <c r="BO3554" t="s">
        <v>3895</v>
      </c>
      <c r="BP3554" t="s">
        <v>3896</v>
      </c>
      <c r="BQ3554" t="s">
        <v>4143</v>
      </c>
      <c r="BR3554" t="s">
        <v>4144</v>
      </c>
      <c r="BS3554" t="s">
        <v>4145</v>
      </c>
      <c r="BT3554" t="s">
        <v>3859</v>
      </c>
      <c r="BU3554" t="s">
        <v>328</v>
      </c>
      <c r="BV3554" t="s">
        <v>4258</v>
      </c>
    </row>
    <row r="3555" spans="1:74" x14ac:dyDescent="0.2">
      <c r="A3555" t="s">
        <v>333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80</v>
      </c>
      <c r="AT3555">
        <v>24</v>
      </c>
      <c r="AU3555">
        <v>0</v>
      </c>
      <c r="AV3555">
        <v>153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25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 t="s">
        <v>333</v>
      </c>
      <c r="BN3555" t="s">
        <v>3848</v>
      </c>
      <c r="BO3555" t="s">
        <v>3895</v>
      </c>
      <c r="BP3555" t="s">
        <v>3859</v>
      </c>
      <c r="BQ3555" t="s">
        <v>3859</v>
      </c>
      <c r="BR3555" t="s">
        <v>3859</v>
      </c>
      <c r="BS3555" t="s">
        <v>3859</v>
      </c>
      <c r="BT3555" t="s">
        <v>3859</v>
      </c>
      <c r="BU3555" t="s">
        <v>333</v>
      </c>
      <c r="BV3555" t="s">
        <v>4263</v>
      </c>
    </row>
    <row r="3556" spans="1:74" x14ac:dyDescent="0.2">
      <c r="A3556" t="s">
        <v>339</v>
      </c>
      <c r="B3556">
        <v>0</v>
      </c>
      <c r="C3556">
        <v>29</v>
      </c>
      <c r="D3556">
        <v>56</v>
      </c>
      <c r="E3556">
        <v>8</v>
      </c>
      <c r="F3556">
        <v>14</v>
      </c>
      <c r="G3556">
        <v>65</v>
      </c>
      <c r="H3556">
        <v>0</v>
      </c>
      <c r="I3556">
        <v>0</v>
      </c>
      <c r="J3556">
        <v>18</v>
      </c>
      <c r="K3556">
        <v>87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 t="s">
        <v>339</v>
      </c>
      <c r="BN3556" t="s">
        <v>3848</v>
      </c>
      <c r="BO3556" t="s">
        <v>3895</v>
      </c>
      <c r="BP3556" t="s">
        <v>3969</v>
      </c>
      <c r="BQ3556" t="s">
        <v>3970</v>
      </c>
      <c r="BR3556" t="s">
        <v>4270</v>
      </c>
      <c r="BS3556" t="s">
        <v>3859</v>
      </c>
      <c r="BT3556" t="s">
        <v>3859</v>
      </c>
      <c r="BU3556" t="s">
        <v>339</v>
      </c>
      <c r="BV3556" t="s">
        <v>4271</v>
      </c>
    </row>
    <row r="3557" spans="1:74" x14ac:dyDescent="0.2">
      <c r="A3557" t="s">
        <v>349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58</v>
      </c>
      <c r="BL3557">
        <v>210</v>
      </c>
      <c r="BM3557" t="s">
        <v>349</v>
      </c>
      <c r="BN3557" t="s">
        <v>3848</v>
      </c>
      <c r="BO3557" t="s">
        <v>3895</v>
      </c>
      <c r="BP3557" t="s">
        <v>3896</v>
      </c>
      <c r="BQ3557" t="s">
        <v>4143</v>
      </c>
      <c r="BR3557" t="s">
        <v>4144</v>
      </c>
      <c r="BS3557" t="s">
        <v>4145</v>
      </c>
      <c r="BT3557" t="s">
        <v>3859</v>
      </c>
      <c r="BU3557" t="s">
        <v>349</v>
      </c>
      <c r="BV3557" t="s">
        <v>4289</v>
      </c>
    </row>
    <row r="3558" spans="1:74" x14ac:dyDescent="0.2">
      <c r="A3558" t="s">
        <v>380</v>
      </c>
      <c r="B3558">
        <v>0</v>
      </c>
      <c r="C3558">
        <v>5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37</v>
      </c>
      <c r="K3558">
        <v>83</v>
      </c>
      <c r="L3558">
        <v>0</v>
      </c>
      <c r="M3558">
        <v>57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52</v>
      </c>
      <c r="BL3558">
        <v>0</v>
      </c>
      <c r="BM3558" t="s">
        <v>380</v>
      </c>
      <c r="BN3558" t="s">
        <v>3848</v>
      </c>
      <c r="BO3558" t="s">
        <v>3895</v>
      </c>
      <c r="BP3558" t="s">
        <v>3896</v>
      </c>
      <c r="BQ3558" t="s">
        <v>4143</v>
      </c>
      <c r="BR3558" t="s">
        <v>4144</v>
      </c>
      <c r="BS3558" t="s">
        <v>4145</v>
      </c>
      <c r="BT3558" t="s">
        <v>3859</v>
      </c>
      <c r="BU3558" t="s">
        <v>380</v>
      </c>
      <c r="BV3558" t="s">
        <v>4323</v>
      </c>
    </row>
    <row r="3559" spans="1:74" x14ac:dyDescent="0.2">
      <c r="A3559" t="s">
        <v>400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163</v>
      </c>
      <c r="J3559">
        <v>15</v>
      </c>
      <c r="K3559">
        <v>43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 t="s">
        <v>400</v>
      </c>
      <c r="BN3559" t="s">
        <v>3848</v>
      </c>
      <c r="BO3559" t="s">
        <v>3895</v>
      </c>
      <c r="BP3559" t="s">
        <v>3859</v>
      </c>
      <c r="BQ3559" t="s">
        <v>3859</v>
      </c>
      <c r="BR3559" t="s">
        <v>3859</v>
      </c>
      <c r="BS3559" t="s">
        <v>3859</v>
      </c>
      <c r="BT3559" t="s">
        <v>3859</v>
      </c>
      <c r="BU3559" t="s">
        <v>400</v>
      </c>
      <c r="BV3559" t="s">
        <v>4350</v>
      </c>
    </row>
    <row r="3560" spans="1:74" x14ac:dyDescent="0.2">
      <c r="A3560" t="s">
        <v>432</v>
      </c>
      <c r="B3560">
        <v>0</v>
      </c>
      <c r="C3560">
        <v>42</v>
      </c>
      <c r="D3560">
        <v>22</v>
      </c>
      <c r="E3560">
        <v>19</v>
      </c>
      <c r="F3560">
        <v>0</v>
      </c>
      <c r="G3560">
        <v>45</v>
      </c>
      <c r="H3560">
        <v>0</v>
      </c>
      <c r="I3560">
        <v>61</v>
      </c>
      <c r="J3560">
        <v>3</v>
      </c>
      <c r="K3560">
        <v>11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 t="s">
        <v>432</v>
      </c>
      <c r="BN3560" t="s">
        <v>3848</v>
      </c>
      <c r="BO3560" t="s">
        <v>3895</v>
      </c>
      <c r="BP3560" t="s">
        <v>3969</v>
      </c>
      <c r="BQ3560" t="s">
        <v>4389</v>
      </c>
      <c r="BR3560" t="s">
        <v>3859</v>
      </c>
      <c r="BS3560" t="s">
        <v>3859</v>
      </c>
      <c r="BT3560" t="s">
        <v>3859</v>
      </c>
      <c r="BU3560" t="s">
        <v>432</v>
      </c>
      <c r="BV3560" t="s">
        <v>4390</v>
      </c>
    </row>
    <row r="3561" spans="1:74" x14ac:dyDescent="0.2">
      <c r="A3561" t="s">
        <v>449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127</v>
      </c>
      <c r="BE3561">
        <v>0</v>
      </c>
      <c r="BF3561">
        <v>0</v>
      </c>
      <c r="BG3561">
        <v>68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 t="s">
        <v>449</v>
      </c>
      <c r="BN3561" t="s">
        <v>3848</v>
      </c>
      <c r="BO3561" t="s">
        <v>3895</v>
      </c>
      <c r="BP3561" t="s">
        <v>3896</v>
      </c>
      <c r="BQ3561" t="s">
        <v>4143</v>
      </c>
      <c r="BR3561" t="s">
        <v>4414</v>
      </c>
      <c r="BS3561" t="s">
        <v>3859</v>
      </c>
      <c r="BT3561" t="s">
        <v>3859</v>
      </c>
      <c r="BU3561" t="s">
        <v>449</v>
      </c>
      <c r="BV3561" t="s">
        <v>4415</v>
      </c>
    </row>
    <row r="3562" spans="1:74" x14ac:dyDescent="0.2">
      <c r="A3562" t="s">
        <v>478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176</v>
      </c>
      <c r="BL3562">
        <v>0</v>
      </c>
      <c r="BM3562" t="s">
        <v>478</v>
      </c>
      <c r="BN3562" t="s">
        <v>3848</v>
      </c>
      <c r="BO3562" t="s">
        <v>3895</v>
      </c>
      <c r="BP3562" t="s">
        <v>3896</v>
      </c>
      <c r="BQ3562" t="s">
        <v>4143</v>
      </c>
      <c r="BR3562" t="s">
        <v>4144</v>
      </c>
      <c r="BS3562" t="s">
        <v>4145</v>
      </c>
      <c r="BT3562" t="s">
        <v>3859</v>
      </c>
      <c r="BU3562" t="s">
        <v>478</v>
      </c>
      <c r="BV3562" t="s">
        <v>4449</v>
      </c>
    </row>
    <row r="3563" spans="1:74" x14ac:dyDescent="0.2">
      <c r="A3563" t="s">
        <v>486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49</v>
      </c>
      <c r="K3563">
        <v>123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 t="s">
        <v>486</v>
      </c>
      <c r="BN3563" t="s">
        <v>3848</v>
      </c>
      <c r="BO3563" t="s">
        <v>3895</v>
      </c>
      <c r="BP3563" t="s">
        <v>4211</v>
      </c>
      <c r="BQ3563" t="s">
        <v>4458</v>
      </c>
      <c r="BR3563" t="s">
        <v>3859</v>
      </c>
      <c r="BS3563" t="s">
        <v>3859</v>
      </c>
      <c r="BT3563" t="s">
        <v>3859</v>
      </c>
      <c r="BU3563" t="s">
        <v>486</v>
      </c>
      <c r="BV3563" t="s">
        <v>4459</v>
      </c>
    </row>
    <row r="3564" spans="1:74" x14ac:dyDescent="0.2">
      <c r="A3564" t="s">
        <v>491</v>
      </c>
      <c r="B3564">
        <v>0</v>
      </c>
      <c r="C3564">
        <v>170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 t="s">
        <v>491</v>
      </c>
      <c r="BN3564" t="s">
        <v>3848</v>
      </c>
      <c r="BO3564" t="s">
        <v>3895</v>
      </c>
      <c r="BP3564" t="s">
        <v>3896</v>
      </c>
      <c r="BQ3564" t="s">
        <v>3897</v>
      </c>
      <c r="BR3564" t="s">
        <v>3898</v>
      </c>
      <c r="BS3564" t="s">
        <v>3859</v>
      </c>
      <c r="BT3564" t="s">
        <v>3859</v>
      </c>
      <c r="BU3564" t="s">
        <v>491</v>
      </c>
      <c r="BV3564" t="s">
        <v>4466</v>
      </c>
    </row>
    <row r="3565" spans="1:74" x14ac:dyDescent="0.2">
      <c r="A3565" t="s">
        <v>503</v>
      </c>
      <c r="B3565">
        <v>0</v>
      </c>
      <c r="C3565">
        <v>0</v>
      </c>
      <c r="D3565">
        <v>90</v>
      </c>
      <c r="E3565">
        <v>0</v>
      </c>
      <c r="F3565">
        <v>32</v>
      </c>
      <c r="G3565">
        <v>43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 t="s">
        <v>503</v>
      </c>
      <c r="BN3565" t="s">
        <v>3848</v>
      </c>
      <c r="BO3565" t="s">
        <v>3895</v>
      </c>
      <c r="BP3565" t="s">
        <v>3969</v>
      </c>
      <c r="BQ3565" t="s">
        <v>4389</v>
      </c>
      <c r="BR3565" t="s">
        <v>3859</v>
      </c>
      <c r="BS3565" t="s">
        <v>3859</v>
      </c>
      <c r="BT3565" t="s">
        <v>3859</v>
      </c>
      <c r="BU3565" t="s">
        <v>503</v>
      </c>
      <c r="BV3565" t="s">
        <v>4479</v>
      </c>
    </row>
    <row r="3566" spans="1:74" x14ac:dyDescent="0.2">
      <c r="A3566" t="s">
        <v>520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24</v>
      </c>
      <c r="K3566">
        <v>71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65</v>
      </c>
      <c r="BL3566">
        <v>0</v>
      </c>
      <c r="BM3566" t="s">
        <v>520</v>
      </c>
      <c r="BN3566" t="s">
        <v>3848</v>
      </c>
      <c r="BO3566" t="s">
        <v>3895</v>
      </c>
      <c r="BP3566" t="s">
        <v>3969</v>
      </c>
      <c r="BQ3566" t="s">
        <v>3970</v>
      </c>
      <c r="BR3566" t="s">
        <v>3971</v>
      </c>
      <c r="BS3566" t="s">
        <v>3859</v>
      </c>
      <c r="BT3566" t="s">
        <v>3859</v>
      </c>
      <c r="BU3566" t="s">
        <v>520</v>
      </c>
      <c r="BV3566" t="s">
        <v>4498</v>
      </c>
    </row>
    <row r="3567" spans="1:74" x14ac:dyDescent="0.2">
      <c r="A3567" t="s">
        <v>534</v>
      </c>
      <c r="B3567">
        <v>0</v>
      </c>
      <c r="C3567">
        <v>0</v>
      </c>
      <c r="D3567">
        <v>0</v>
      </c>
      <c r="E3567">
        <v>0</v>
      </c>
      <c r="F3567">
        <v>12</v>
      </c>
      <c r="G3567">
        <v>37</v>
      </c>
      <c r="H3567">
        <v>0</v>
      </c>
      <c r="I3567">
        <v>17</v>
      </c>
      <c r="J3567">
        <v>0</v>
      </c>
      <c r="K3567">
        <v>47</v>
      </c>
      <c r="L3567">
        <v>0</v>
      </c>
      <c r="M3567">
        <v>38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 t="s">
        <v>534</v>
      </c>
      <c r="BN3567" t="s">
        <v>3848</v>
      </c>
      <c r="BO3567" t="s">
        <v>3895</v>
      </c>
      <c r="BP3567" t="s">
        <v>3969</v>
      </c>
      <c r="BQ3567" t="s">
        <v>3970</v>
      </c>
      <c r="BR3567" t="s">
        <v>4270</v>
      </c>
      <c r="BS3567" t="s">
        <v>3859</v>
      </c>
      <c r="BT3567" t="s">
        <v>3859</v>
      </c>
      <c r="BU3567" t="s">
        <v>534</v>
      </c>
      <c r="BV3567" t="s">
        <v>4518</v>
      </c>
    </row>
    <row r="3568" spans="1:74" x14ac:dyDescent="0.2">
      <c r="A3568" t="s">
        <v>556</v>
      </c>
      <c r="B3568">
        <v>0</v>
      </c>
      <c r="C3568">
        <v>14</v>
      </c>
      <c r="D3568">
        <v>25</v>
      </c>
      <c r="E3568">
        <v>0</v>
      </c>
      <c r="F3568">
        <v>10</v>
      </c>
      <c r="G3568">
        <v>32</v>
      </c>
      <c r="H3568">
        <v>0</v>
      </c>
      <c r="I3568">
        <v>14</v>
      </c>
      <c r="J3568">
        <v>7</v>
      </c>
      <c r="K3568">
        <v>19</v>
      </c>
      <c r="L3568">
        <v>0</v>
      </c>
      <c r="M3568">
        <v>22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 t="s">
        <v>556</v>
      </c>
      <c r="BN3568" t="s">
        <v>3848</v>
      </c>
      <c r="BO3568" t="s">
        <v>3895</v>
      </c>
      <c r="BP3568" t="s">
        <v>3969</v>
      </c>
      <c r="BQ3568" t="s">
        <v>3970</v>
      </c>
      <c r="BR3568" t="s">
        <v>4270</v>
      </c>
      <c r="BS3568" t="s">
        <v>3859</v>
      </c>
      <c r="BT3568" t="s">
        <v>3859</v>
      </c>
      <c r="BU3568" t="s">
        <v>556</v>
      </c>
      <c r="BV3568" t="s">
        <v>4551</v>
      </c>
    </row>
    <row r="3569" spans="1:74" x14ac:dyDescent="0.2">
      <c r="A3569" t="s">
        <v>585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39</v>
      </c>
      <c r="AT3569">
        <v>0</v>
      </c>
      <c r="AU3569">
        <v>0</v>
      </c>
      <c r="AV3569">
        <v>53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45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 t="s">
        <v>585</v>
      </c>
      <c r="BN3569" t="s">
        <v>3848</v>
      </c>
      <c r="BO3569" t="s">
        <v>3895</v>
      </c>
      <c r="BP3569" t="s">
        <v>3896</v>
      </c>
      <c r="BQ3569" t="s">
        <v>3897</v>
      </c>
      <c r="BR3569" t="s">
        <v>3859</v>
      </c>
      <c r="BS3569" t="s">
        <v>3859</v>
      </c>
      <c r="BT3569" t="s">
        <v>3859</v>
      </c>
      <c r="BU3569" t="s">
        <v>585</v>
      </c>
      <c r="BV3569" t="s">
        <v>4590</v>
      </c>
    </row>
    <row r="3570" spans="1:74" x14ac:dyDescent="0.2">
      <c r="A3570" t="s">
        <v>589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20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25</v>
      </c>
      <c r="BL3570">
        <v>90</v>
      </c>
      <c r="BM3570" t="s">
        <v>589</v>
      </c>
      <c r="BN3570" t="s">
        <v>3848</v>
      </c>
      <c r="BO3570" t="s">
        <v>3895</v>
      </c>
      <c r="BP3570" t="s">
        <v>3896</v>
      </c>
      <c r="BQ3570" t="s">
        <v>4143</v>
      </c>
      <c r="BR3570" t="s">
        <v>4144</v>
      </c>
      <c r="BS3570" t="s">
        <v>4145</v>
      </c>
      <c r="BT3570" t="s">
        <v>3859</v>
      </c>
      <c r="BU3570" t="s">
        <v>589</v>
      </c>
      <c r="BV3570" t="s">
        <v>4598</v>
      </c>
    </row>
    <row r="3571" spans="1:74" x14ac:dyDescent="0.2">
      <c r="A3571" t="s">
        <v>601</v>
      </c>
      <c r="B3571">
        <v>0</v>
      </c>
      <c r="C3571">
        <v>0</v>
      </c>
      <c r="D3571">
        <v>0</v>
      </c>
      <c r="E3571">
        <v>9</v>
      </c>
      <c r="F3571">
        <v>0</v>
      </c>
      <c r="G3571">
        <v>25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73</v>
      </c>
      <c r="BL3571">
        <v>23</v>
      </c>
      <c r="BM3571" t="s">
        <v>601</v>
      </c>
      <c r="BN3571" t="s">
        <v>3848</v>
      </c>
      <c r="BO3571" t="s">
        <v>3895</v>
      </c>
      <c r="BP3571" t="s">
        <v>3896</v>
      </c>
      <c r="BQ3571" t="s">
        <v>4143</v>
      </c>
      <c r="BR3571" t="s">
        <v>4144</v>
      </c>
      <c r="BS3571" t="s">
        <v>4145</v>
      </c>
      <c r="BT3571" t="s">
        <v>3859</v>
      </c>
      <c r="BU3571" t="s">
        <v>601</v>
      </c>
      <c r="BV3571" t="s">
        <v>4610</v>
      </c>
    </row>
    <row r="3572" spans="1:74" x14ac:dyDescent="0.2">
      <c r="A3572" t="s">
        <v>615</v>
      </c>
      <c r="B3572">
        <v>0</v>
      </c>
      <c r="C3572">
        <v>0</v>
      </c>
      <c r="D3572">
        <v>6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122</v>
      </c>
      <c r="BM3572" t="s">
        <v>615</v>
      </c>
      <c r="BN3572" t="s">
        <v>3848</v>
      </c>
      <c r="BO3572" t="s">
        <v>3895</v>
      </c>
      <c r="BP3572" t="s">
        <v>3896</v>
      </c>
      <c r="BQ3572" t="s">
        <v>4143</v>
      </c>
      <c r="BR3572" t="s">
        <v>4144</v>
      </c>
      <c r="BS3572" t="s">
        <v>4145</v>
      </c>
      <c r="BT3572" t="s">
        <v>3859</v>
      </c>
      <c r="BU3572" t="s">
        <v>615</v>
      </c>
      <c r="BV3572" t="s">
        <v>4625</v>
      </c>
    </row>
    <row r="3573" spans="1:74" x14ac:dyDescent="0.2">
      <c r="A3573" t="s">
        <v>632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29</v>
      </c>
      <c r="AR3573">
        <v>0</v>
      </c>
      <c r="AS3573">
        <v>86</v>
      </c>
      <c r="AT3573">
        <v>10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 t="s">
        <v>632</v>
      </c>
      <c r="BN3573" t="s">
        <v>3848</v>
      </c>
      <c r="BO3573" t="s">
        <v>3895</v>
      </c>
      <c r="BP3573" t="s">
        <v>4211</v>
      </c>
      <c r="BQ3573" t="s">
        <v>4458</v>
      </c>
      <c r="BR3573" t="s">
        <v>3859</v>
      </c>
      <c r="BS3573" t="s">
        <v>3859</v>
      </c>
      <c r="BT3573" t="s">
        <v>3859</v>
      </c>
      <c r="BU3573" t="s">
        <v>632</v>
      </c>
      <c r="BV3573" t="s">
        <v>4652</v>
      </c>
    </row>
    <row r="3574" spans="1:74" x14ac:dyDescent="0.2">
      <c r="A3574" t="s">
        <v>648</v>
      </c>
      <c r="B3574">
        <v>0</v>
      </c>
      <c r="C3574">
        <v>4</v>
      </c>
      <c r="D3574">
        <v>0</v>
      </c>
      <c r="E3574">
        <v>0</v>
      </c>
      <c r="F3574">
        <v>0</v>
      </c>
      <c r="G3574">
        <v>8</v>
      </c>
      <c r="H3574">
        <v>0</v>
      </c>
      <c r="I3574">
        <v>0</v>
      </c>
      <c r="J3574">
        <v>7</v>
      </c>
      <c r="K3574">
        <v>69</v>
      </c>
      <c r="L3574">
        <v>0</v>
      </c>
      <c r="M3574">
        <v>32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 t="s">
        <v>648</v>
      </c>
      <c r="BN3574" t="s">
        <v>3848</v>
      </c>
      <c r="BO3574" t="s">
        <v>3895</v>
      </c>
      <c r="BP3574" t="s">
        <v>3969</v>
      </c>
      <c r="BQ3574" t="s">
        <v>3970</v>
      </c>
      <c r="BR3574" t="s">
        <v>4270</v>
      </c>
      <c r="BS3574" t="s">
        <v>3859</v>
      </c>
      <c r="BT3574" t="s">
        <v>3859</v>
      </c>
      <c r="BU3574" t="s">
        <v>648</v>
      </c>
      <c r="BV3574" t="s">
        <v>4672</v>
      </c>
    </row>
    <row r="3575" spans="1:74" x14ac:dyDescent="0.2">
      <c r="A3575" t="s">
        <v>662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108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8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 t="s">
        <v>662</v>
      </c>
      <c r="BN3575" t="s">
        <v>3848</v>
      </c>
      <c r="BO3575" t="s">
        <v>3895</v>
      </c>
      <c r="BP3575" t="s">
        <v>3896</v>
      </c>
      <c r="BQ3575" t="s">
        <v>3897</v>
      </c>
      <c r="BR3575" t="s">
        <v>3898</v>
      </c>
      <c r="BS3575" t="s">
        <v>3859</v>
      </c>
      <c r="BT3575" t="s">
        <v>3859</v>
      </c>
      <c r="BU3575" t="s">
        <v>662</v>
      </c>
      <c r="BV3575" t="s">
        <v>4688</v>
      </c>
    </row>
    <row r="3576" spans="1:74" x14ac:dyDescent="0.2">
      <c r="A3576" t="s">
        <v>703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105</v>
      </c>
      <c r="BK3576">
        <v>0</v>
      </c>
      <c r="BL3576">
        <v>0</v>
      </c>
      <c r="BM3576" t="s">
        <v>703</v>
      </c>
      <c r="BN3576" t="s">
        <v>3848</v>
      </c>
      <c r="BO3576" t="s">
        <v>3895</v>
      </c>
      <c r="BP3576" t="s">
        <v>3896</v>
      </c>
      <c r="BQ3576" t="s">
        <v>3897</v>
      </c>
      <c r="BR3576" t="s">
        <v>3898</v>
      </c>
      <c r="BS3576" t="s">
        <v>3859</v>
      </c>
      <c r="BT3576" t="s">
        <v>3859</v>
      </c>
      <c r="BU3576" t="s">
        <v>703</v>
      </c>
      <c r="BV3576" t="s">
        <v>4733</v>
      </c>
    </row>
    <row r="3577" spans="1:74" x14ac:dyDescent="0.2">
      <c r="A3577" t="s">
        <v>720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103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 t="s">
        <v>720</v>
      </c>
      <c r="BN3577" t="s">
        <v>3848</v>
      </c>
      <c r="BO3577" t="s">
        <v>3895</v>
      </c>
      <c r="BP3577" t="s">
        <v>4211</v>
      </c>
      <c r="BQ3577" t="s">
        <v>4458</v>
      </c>
      <c r="BR3577" t="s">
        <v>3859</v>
      </c>
      <c r="BS3577" t="s">
        <v>3859</v>
      </c>
      <c r="BT3577" t="s">
        <v>3859</v>
      </c>
      <c r="BU3577" t="s">
        <v>720</v>
      </c>
      <c r="BV3577" t="s">
        <v>4750</v>
      </c>
    </row>
    <row r="3578" spans="1:74" x14ac:dyDescent="0.2">
      <c r="A3578" t="s">
        <v>761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49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49</v>
      </c>
      <c r="BL3578">
        <v>0</v>
      </c>
      <c r="BM3578" t="s">
        <v>761</v>
      </c>
      <c r="BN3578" t="s">
        <v>3848</v>
      </c>
      <c r="BO3578" t="s">
        <v>3895</v>
      </c>
      <c r="BP3578" t="s">
        <v>3896</v>
      </c>
      <c r="BQ3578" t="s">
        <v>4143</v>
      </c>
      <c r="BR3578" t="s">
        <v>4144</v>
      </c>
      <c r="BS3578" t="s">
        <v>4145</v>
      </c>
      <c r="BT3578" t="s">
        <v>3859</v>
      </c>
      <c r="BU3578" t="s">
        <v>761</v>
      </c>
      <c r="BV3578" t="s">
        <v>4799</v>
      </c>
    </row>
    <row r="3579" spans="1:74" x14ac:dyDescent="0.2">
      <c r="A3579" t="s">
        <v>772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97</v>
      </c>
      <c r="BM3579" t="s">
        <v>772</v>
      </c>
      <c r="BN3579" t="s">
        <v>3848</v>
      </c>
      <c r="BO3579" t="s">
        <v>3895</v>
      </c>
      <c r="BP3579" t="s">
        <v>3896</v>
      </c>
      <c r="BQ3579" t="s">
        <v>4143</v>
      </c>
      <c r="BR3579" t="s">
        <v>4144</v>
      </c>
      <c r="BS3579" t="s">
        <v>4145</v>
      </c>
      <c r="BT3579" t="s">
        <v>3859</v>
      </c>
      <c r="BU3579" t="s">
        <v>772</v>
      </c>
      <c r="BV3579" t="s">
        <v>4810</v>
      </c>
    </row>
    <row r="3580" spans="1:74" x14ac:dyDescent="0.2">
      <c r="A3580" t="s">
        <v>805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92</v>
      </c>
      <c r="BM3580" t="s">
        <v>805</v>
      </c>
      <c r="BN3580" t="s">
        <v>3848</v>
      </c>
      <c r="BO3580" t="s">
        <v>3895</v>
      </c>
      <c r="BP3580" t="s">
        <v>3896</v>
      </c>
      <c r="BQ3580" t="s">
        <v>4143</v>
      </c>
      <c r="BR3580" t="s">
        <v>4144</v>
      </c>
      <c r="BS3580" t="s">
        <v>4145</v>
      </c>
      <c r="BT3580" t="s">
        <v>3859</v>
      </c>
      <c r="BU3580" t="s">
        <v>805</v>
      </c>
      <c r="BV3580" t="s">
        <v>4852</v>
      </c>
    </row>
    <row r="3581" spans="1:74" x14ac:dyDescent="0.2">
      <c r="A3581" t="s">
        <v>814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13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36</v>
      </c>
      <c r="AR3581">
        <v>0</v>
      </c>
      <c r="AS3581">
        <v>23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19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 t="s">
        <v>814</v>
      </c>
      <c r="BN3581" t="s">
        <v>3848</v>
      </c>
      <c r="BO3581" t="s">
        <v>3895</v>
      </c>
      <c r="BP3581" t="s">
        <v>4211</v>
      </c>
      <c r="BQ3581" t="s">
        <v>4458</v>
      </c>
      <c r="BR3581" t="s">
        <v>3859</v>
      </c>
      <c r="BS3581" t="s">
        <v>3859</v>
      </c>
      <c r="BT3581" t="s">
        <v>3859</v>
      </c>
      <c r="BU3581" t="s">
        <v>814</v>
      </c>
      <c r="BV3581" t="s">
        <v>4861</v>
      </c>
    </row>
    <row r="3582" spans="1:74" x14ac:dyDescent="0.2">
      <c r="A3582" t="s">
        <v>820</v>
      </c>
      <c r="B3582">
        <v>0</v>
      </c>
      <c r="C3582">
        <v>58</v>
      </c>
      <c r="D3582">
        <v>17</v>
      </c>
      <c r="E3582">
        <v>14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 t="s">
        <v>820</v>
      </c>
      <c r="BN3582" t="s">
        <v>3848</v>
      </c>
      <c r="BO3582" t="s">
        <v>3895</v>
      </c>
      <c r="BP3582" t="s">
        <v>3896</v>
      </c>
      <c r="BQ3582" t="s">
        <v>4143</v>
      </c>
      <c r="BR3582" t="s">
        <v>4144</v>
      </c>
      <c r="BS3582" t="s">
        <v>4145</v>
      </c>
      <c r="BT3582" t="s">
        <v>3859</v>
      </c>
      <c r="BU3582" t="s">
        <v>820</v>
      </c>
      <c r="BV3582" t="s">
        <v>4867</v>
      </c>
    </row>
    <row r="3583" spans="1:74" x14ac:dyDescent="0.2">
      <c r="A3583" t="s">
        <v>831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16</v>
      </c>
      <c r="BA3583">
        <v>66</v>
      </c>
      <c r="BB3583">
        <v>6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 t="s">
        <v>831</v>
      </c>
      <c r="BN3583" t="s">
        <v>3848</v>
      </c>
      <c r="BO3583" t="s">
        <v>3895</v>
      </c>
      <c r="BP3583" t="s">
        <v>4878</v>
      </c>
      <c r="BQ3583" t="s">
        <v>4879</v>
      </c>
      <c r="BR3583" t="s">
        <v>4880</v>
      </c>
      <c r="BS3583" t="s">
        <v>4881</v>
      </c>
      <c r="BT3583" t="s">
        <v>4882</v>
      </c>
      <c r="BU3583" t="s">
        <v>831</v>
      </c>
      <c r="BV3583" t="s">
        <v>4883</v>
      </c>
    </row>
    <row r="3584" spans="1:74" x14ac:dyDescent="0.2">
      <c r="A3584" t="s">
        <v>838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59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28</v>
      </c>
      <c r="BL3584">
        <v>0</v>
      </c>
      <c r="BM3584" t="s">
        <v>838</v>
      </c>
      <c r="BN3584" t="s">
        <v>3848</v>
      </c>
      <c r="BO3584" t="s">
        <v>3895</v>
      </c>
      <c r="BP3584" t="s">
        <v>3896</v>
      </c>
      <c r="BQ3584" t="s">
        <v>4143</v>
      </c>
      <c r="BR3584" t="s">
        <v>4144</v>
      </c>
      <c r="BS3584" t="s">
        <v>4145</v>
      </c>
      <c r="BT3584" t="s">
        <v>3859</v>
      </c>
      <c r="BU3584" t="s">
        <v>838</v>
      </c>
      <c r="BV3584" t="s">
        <v>4890</v>
      </c>
    </row>
    <row r="3585" spans="1:74" x14ac:dyDescent="0.2">
      <c r="A3585" t="s">
        <v>886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81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 t="s">
        <v>886</v>
      </c>
      <c r="BN3585" t="s">
        <v>3848</v>
      </c>
      <c r="BO3585" t="s">
        <v>3895</v>
      </c>
      <c r="BP3585" t="s">
        <v>3896</v>
      </c>
      <c r="BQ3585" t="s">
        <v>3897</v>
      </c>
      <c r="BR3585" t="s">
        <v>3859</v>
      </c>
      <c r="BS3585" t="s">
        <v>3859</v>
      </c>
      <c r="BT3585" t="s">
        <v>3859</v>
      </c>
      <c r="BU3585" t="s">
        <v>886</v>
      </c>
      <c r="BV3585" t="s">
        <v>4940</v>
      </c>
    </row>
    <row r="3586" spans="1:74" x14ac:dyDescent="0.2">
      <c r="A3586" t="s">
        <v>915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61</v>
      </c>
      <c r="H3586">
        <v>0</v>
      </c>
      <c r="I3586">
        <v>0</v>
      </c>
      <c r="J3586">
        <v>0</v>
      </c>
      <c r="K3586">
        <v>17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 t="s">
        <v>915</v>
      </c>
      <c r="BN3586" t="s">
        <v>3848</v>
      </c>
      <c r="BO3586" t="s">
        <v>3895</v>
      </c>
      <c r="BP3586" t="s">
        <v>3896</v>
      </c>
      <c r="BQ3586" t="s">
        <v>4143</v>
      </c>
      <c r="BR3586" t="s">
        <v>4144</v>
      </c>
      <c r="BS3586" t="s">
        <v>4145</v>
      </c>
      <c r="BT3586" t="s">
        <v>3859</v>
      </c>
      <c r="BU3586" t="s">
        <v>915</v>
      </c>
      <c r="BV3586" t="s">
        <v>4977</v>
      </c>
    </row>
    <row r="3587" spans="1:74" x14ac:dyDescent="0.2">
      <c r="A3587" t="s">
        <v>927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62</v>
      </c>
      <c r="BE3587">
        <v>0</v>
      </c>
      <c r="BF3587">
        <v>0</v>
      </c>
      <c r="BG3587">
        <v>15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 t="s">
        <v>927</v>
      </c>
      <c r="BN3587" t="s">
        <v>3848</v>
      </c>
      <c r="BO3587" t="s">
        <v>3895</v>
      </c>
      <c r="BP3587" t="s">
        <v>3896</v>
      </c>
      <c r="BQ3587" t="s">
        <v>4143</v>
      </c>
      <c r="BR3587" t="s">
        <v>4414</v>
      </c>
      <c r="BS3587" t="s">
        <v>4989</v>
      </c>
      <c r="BT3587" t="s">
        <v>3859</v>
      </c>
      <c r="BU3587" t="s">
        <v>927</v>
      </c>
      <c r="BV3587" t="s">
        <v>4990</v>
      </c>
    </row>
    <row r="3588" spans="1:74" x14ac:dyDescent="0.2">
      <c r="A3588" t="s">
        <v>947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15</v>
      </c>
      <c r="M3588">
        <v>60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 t="s">
        <v>947</v>
      </c>
      <c r="BN3588" t="s">
        <v>3848</v>
      </c>
      <c r="BO3588" t="s">
        <v>3895</v>
      </c>
      <c r="BP3588" t="s">
        <v>3896</v>
      </c>
      <c r="BQ3588" t="s">
        <v>4143</v>
      </c>
      <c r="BR3588" t="s">
        <v>4144</v>
      </c>
      <c r="BS3588" t="s">
        <v>4145</v>
      </c>
      <c r="BT3588" t="s">
        <v>3859</v>
      </c>
      <c r="BU3588" t="s">
        <v>947</v>
      </c>
      <c r="BV3588" t="s">
        <v>5012</v>
      </c>
    </row>
    <row r="3589" spans="1:74" x14ac:dyDescent="0.2">
      <c r="A3589" t="s">
        <v>948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32</v>
      </c>
      <c r="BE3589">
        <v>0</v>
      </c>
      <c r="BF3589">
        <v>0</v>
      </c>
      <c r="BG3589">
        <v>43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 t="s">
        <v>948</v>
      </c>
      <c r="BN3589" t="s">
        <v>3848</v>
      </c>
      <c r="BO3589" t="s">
        <v>3895</v>
      </c>
      <c r="BP3589" t="s">
        <v>5013</v>
      </c>
      <c r="BQ3589" t="s">
        <v>5014</v>
      </c>
      <c r="BR3589" t="s">
        <v>5015</v>
      </c>
      <c r="BS3589" t="s">
        <v>5016</v>
      </c>
      <c r="BT3589" t="s">
        <v>3859</v>
      </c>
      <c r="BU3589" t="s">
        <v>948</v>
      </c>
      <c r="BV3589" t="s">
        <v>5017</v>
      </c>
    </row>
    <row r="3590" spans="1:74" x14ac:dyDescent="0.2">
      <c r="A3590" t="s">
        <v>949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2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61</v>
      </c>
      <c r="BL3590">
        <v>11</v>
      </c>
      <c r="BM3590" t="s">
        <v>949</v>
      </c>
      <c r="BN3590" t="s">
        <v>3848</v>
      </c>
      <c r="BO3590" t="s">
        <v>3895</v>
      </c>
      <c r="BP3590" t="s">
        <v>3969</v>
      </c>
      <c r="BQ3590" t="s">
        <v>4389</v>
      </c>
      <c r="BR3590" t="s">
        <v>3859</v>
      </c>
      <c r="BS3590" t="s">
        <v>3859</v>
      </c>
      <c r="BT3590" t="s">
        <v>3859</v>
      </c>
      <c r="BU3590" t="s">
        <v>949</v>
      </c>
      <c r="BV3590" t="s">
        <v>5018</v>
      </c>
    </row>
    <row r="3591" spans="1:74" x14ac:dyDescent="0.2">
      <c r="A3591" t="s">
        <v>953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25</v>
      </c>
      <c r="H3591">
        <v>0</v>
      </c>
      <c r="I3591">
        <v>0</v>
      </c>
      <c r="J3591">
        <v>8</v>
      </c>
      <c r="K3591">
        <v>26</v>
      </c>
      <c r="L3591">
        <v>0</v>
      </c>
      <c r="M3591">
        <v>15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 t="s">
        <v>953</v>
      </c>
      <c r="BN3591" t="s">
        <v>3848</v>
      </c>
      <c r="BO3591" t="s">
        <v>3895</v>
      </c>
      <c r="BP3591" t="s">
        <v>3969</v>
      </c>
      <c r="BQ3591" t="s">
        <v>4389</v>
      </c>
      <c r="BR3591" t="s">
        <v>3859</v>
      </c>
      <c r="BS3591" t="s">
        <v>3859</v>
      </c>
      <c r="BT3591" t="s">
        <v>3859</v>
      </c>
      <c r="BU3591" t="s">
        <v>953</v>
      </c>
      <c r="BV3591" t="s">
        <v>5022</v>
      </c>
    </row>
    <row r="3592" spans="1:74" x14ac:dyDescent="0.2">
      <c r="A3592" t="s">
        <v>988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71</v>
      </c>
      <c r="BM3592" t="s">
        <v>988</v>
      </c>
      <c r="BN3592" t="s">
        <v>3848</v>
      </c>
      <c r="BO3592" t="s">
        <v>3895</v>
      </c>
      <c r="BP3592" t="s">
        <v>3896</v>
      </c>
      <c r="BQ3592" t="s">
        <v>4143</v>
      </c>
      <c r="BR3592" t="s">
        <v>4144</v>
      </c>
      <c r="BS3592" t="s">
        <v>4145</v>
      </c>
      <c r="BT3592" t="s">
        <v>3859</v>
      </c>
      <c r="BU3592" t="s">
        <v>988</v>
      </c>
      <c r="BV3592" t="s">
        <v>5065</v>
      </c>
    </row>
    <row r="3593" spans="1:74" x14ac:dyDescent="0.2">
      <c r="A3593" t="s">
        <v>1055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16</v>
      </c>
      <c r="BL3593">
        <v>48</v>
      </c>
      <c r="BM3593" t="s">
        <v>1055</v>
      </c>
      <c r="BN3593" t="s">
        <v>3848</v>
      </c>
      <c r="BO3593" t="s">
        <v>3895</v>
      </c>
      <c r="BP3593" t="s">
        <v>3896</v>
      </c>
      <c r="BQ3593" t="s">
        <v>4143</v>
      </c>
      <c r="BR3593" t="s">
        <v>4144</v>
      </c>
      <c r="BS3593" t="s">
        <v>4145</v>
      </c>
      <c r="BT3593" t="s">
        <v>3859</v>
      </c>
      <c r="BU3593" t="s">
        <v>1055</v>
      </c>
      <c r="BV3593" t="s">
        <v>5142</v>
      </c>
    </row>
    <row r="3594" spans="1:74" x14ac:dyDescent="0.2">
      <c r="A3594" t="s">
        <v>1115</v>
      </c>
      <c r="B3594">
        <v>0</v>
      </c>
      <c r="C3594">
        <v>23</v>
      </c>
      <c r="D3594">
        <v>0</v>
      </c>
      <c r="E3594">
        <v>9</v>
      </c>
      <c r="F3594">
        <v>2</v>
      </c>
      <c r="G3594">
        <v>0</v>
      </c>
      <c r="H3594">
        <v>0</v>
      </c>
      <c r="I3594">
        <v>0</v>
      </c>
      <c r="J3594">
        <v>0</v>
      </c>
      <c r="K3594">
        <v>8</v>
      </c>
      <c r="L3594">
        <v>0</v>
      </c>
      <c r="M3594">
        <v>15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 t="s">
        <v>1115</v>
      </c>
      <c r="BN3594" t="s">
        <v>3848</v>
      </c>
      <c r="BO3594" t="s">
        <v>3895</v>
      </c>
      <c r="BP3594" t="s">
        <v>3896</v>
      </c>
      <c r="BQ3594" t="s">
        <v>3897</v>
      </c>
      <c r="BR3594" t="s">
        <v>3898</v>
      </c>
      <c r="BS3594" t="s">
        <v>3859</v>
      </c>
      <c r="BT3594" t="s">
        <v>3859</v>
      </c>
      <c r="BU3594" t="s">
        <v>1115</v>
      </c>
      <c r="BV3594" t="s">
        <v>5221</v>
      </c>
    </row>
    <row r="3595" spans="1:74" x14ac:dyDescent="0.2">
      <c r="A3595" t="s">
        <v>1120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13</v>
      </c>
      <c r="J3595">
        <v>6</v>
      </c>
      <c r="K3595">
        <v>24</v>
      </c>
      <c r="L3595">
        <v>0</v>
      </c>
      <c r="M3595">
        <v>14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 t="s">
        <v>1120</v>
      </c>
      <c r="BN3595" t="s">
        <v>3848</v>
      </c>
      <c r="BO3595" t="s">
        <v>3895</v>
      </c>
      <c r="BP3595" t="s">
        <v>3896</v>
      </c>
      <c r="BQ3595" t="s">
        <v>4143</v>
      </c>
      <c r="BR3595" t="s">
        <v>4144</v>
      </c>
      <c r="BS3595" t="s">
        <v>4145</v>
      </c>
      <c r="BT3595" t="s">
        <v>3859</v>
      </c>
      <c r="BU3595" t="s">
        <v>1120</v>
      </c>
      <c r="BV3595" t="s">
        <v>5226</v>
      </c>
    </row>
    <row r="3596" spans="1:74" x14ac:dyDescent="0.2">
      <c r="A3596" t="s">
        <v>1134</v>
      </c>
      <c r="B3596">
        <v>0</v>
      </c>
      <c r="C3596">
        <v>0</v>
      </c>
      <c r="D3596">
        <v>25</v>
      </c>
      <c r="E3596">
        <v>0</v>
      </c>
      <c r="F3596">
        <v>0</v>
      </c>
      <c r="G3596">
        <v>31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 t="s">
        <v>1134</v>
      </c>
      <c r="BN3596" t="s">
        <v>3848</v>
      </c>
      <c r="BO3596" t="s">
        <v>3895</v>
      </c>
      <c r="BP3596" t="s">
        <v>3969</v>
      </c>
      <c r="BQ3596" t="s">
        <v>3970</v>
      </c>
      <c r="BR3596" t="s">
        <v>3971</v>
      </c>
      <c r="BS3596" t="s">
        <v>3859</v>
      </c>
      <c r="BT3596" t="s">
        <v>3859</v>
      </c>
      <c r="BU3596" t="s">
        <v>1134</v>
      </c>
      <c r="BV3596" t="s">
        <v>5241</v>
      </c>
    </row>
    <row r="3597" spans="1:74" x14ac:dyDescent="0.2">
      <c r="A3597" t="s">
        <v>1218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50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 t="s">
        <v>1218</v>
      </c>
      <c r="BN3597" t="s">
        <v>3848</v>
      </c>
      <c r="BO3597" t="s">
        <v>3895</v>
      </c>
      <c r="BP3597" t="s">
        <v>3969</v>
      </c>
      <c r="BQ3597" t="s">
        <v>4389</v>
      </c>
      <c r="BR3597" t="s">
        <v>3859</v>
      </c>
      <c r="BS3597" t="s">
        <v>3859</v>
      </c>
      <c r="BT3597" t="s">
        <v>3859</v>
      </c>
      <c r="BU3597" t="s">
        <v>1218</v>
      </c>
      <c r="BV3597" t="s">
        <v>5345</v>
      </c>
    </row>
    <row r="3598" spans="1:74" x14ac:dyDescent="0.2">
      <c r="A3598" t="s">
        <v>1227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19</v>
      </c>
      <c r="BE3598">
        <v>0</v>
      </c>
      <c r="BF3598">
        <v>0</v>
      </c>
      <c r="BG3598">
        <v>31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 t="s">
        <v>1227</v>
      </c>
      <c r="BN3598" t="s">
        <v>3848</v>
      </c>
      <c r="BO3598" t="s">
        <v>3895</v>
      </c>
      <c r="BP3598" t="s">
        <v>3896</v>
      </c>
      <c r="BQ3598" t="s">
        <v>5355</v>
      </c>
      <c r="BR3598" t="s">
        <v>5356</v>
      </c>
      <c r="BS3598" t="s">
        <v>3859</v>
      </c>
      <c r="BT3598" t="s">
        <v>3859</v>
      </c>
      <c r="BU3598" t="s">
        <v>1227</v>
      </c>
      <c r="BV3598" t="s">
        <v>5357</v>
      </c>
    </row>
    <row r="3599" spans="1:74" x14ac:dyDescent="0.2">
      <c r="A3599" t="s">
        <v>1242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49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 t="s">
        <v>1242</v>
      </c>
      <c r="BN3599" t="s">
        <v>3848</v>
      </c>
      <c r="BO3599" t="s">
        <v>3895</v>
      </c>
      <c r="BP3599" t="s">
        <v>4211</v>
      </c>
      <c r="BQ3599" t="s">
        <v>4458</v>
      </c>
      <c r="BR3599" t="s">
        <v>3859</v>
      </c>
      <c r="BS3599" t="s">
        <v>3859</v>
      </c>
      <c r="BT3599" t="s">
        <v>3859</v>
      </c>
      <c r="BU3599" t="s">
        <v>1242</v>
      </c>
      <c r="BV3599" t="s">
        <v>5372</v>
      </c>
    </row>
    <row r="3600" spans="1:74" x14ac:dyDescent="0.2">
      <c r="A3600" t="s">
        <v>1250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20</v>
      </c>
      <c r="BE3600">
        <v>0</v>
      </c>
      <c r="BF3600">
        <v>0</v>
      </c>
      <c r="BG3600">
        <v>29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 t="s">
        <v>1250</v>
      </c>
      <c r="BN3600" t="s">
        <v>3848</v>
      </c>
      <c r="BO3600" t="s">
        <v>3895</v>
      </c>
      <c r="BP3600" t="s">
        <v>3896</v>
      </c>
      <c r="BQ3600" t="s">
        <v>5355</v>
      </c>
      <c r="BR3600" t="s">
        <v>5356</v>
      </c>
      <c r="BS3600" t="s">
        <v>5385</v>
      </c>
      <c r="BT3600" t="s">
        <v>3859</v>
      </c>
      <c r="BU3600" t="s">
        <v>1250</v>
      </c>
      <c r="BV3600" t="s">
        <v>5386</v>
      </c>
    </row>
    <row r="3601" spans="1:74" x14ac:dyDescent="0.2">
      <c r="A3601" t="s">
        <v>1259</v>
      </c>
      <c r="B3601">
        <v>0</v>
      </c>
      <c r="C3601">
        <v>20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18</v>
      </c>
      <c r="J3601">
        <v>0</v>
      </c>
      <c r="K3601">
        <v>0</v>
      </c>
      <c r="L3601">
        <v>0</v>
      </c>
      <c r="M3601">
        <v>10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 t="s">
        <v>1259</v>
      </c>
      <c r="BN3601" t="s">
        <v>3848</v>
      </c>
      <c r="BO3601" t="s">
        <v>3895</v>
      </c>
      <c r="BP3601" t="s">
        <v>3969</v>
      </c>
      <c r="BQ3601" t="s">
        <v>3970</v>
      </c>
      <c r="BR3601" t="s">
        <v>4270</v>
      </c>
      <c r="BS3601" t="s">
        <v>3859</v>
      </c>
      <c r="BT3601" t="s">
        <v>3859</v>
      </c>
      <c r="BU3601" t="s">
        <v>1259</v>
      </c>
      <c r="BV3601" t="s">
        <v>5395</v>
      </c>
    </row>
    <row r="3602" spans="1:74" x14ac:dyDescent="0.2">
      <c r="A3602" t="s">
        <v>1267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27</v>
      </c>
      <c r="BE3602">
        <v>0</v>
      </c>
      <c r="BF3602">
        <v>0</v>
      </c>
      <c r="BG3602">
        <v>21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 t="s">
        <v>1267</v>
      </c>
      <c r="BN3602" t="s">
        <v>3848</v>
      </c>
      <c r="BO3602" t="s">
        <v>3895</v>
      </c>
      <c r="BP3602" t="s">
        <v>3896</v>
      </c>
      <c r="BQ3602" t="s">
        <v>5403</v>
      </c>
      <c r="BR3602" t="s">
        <v>5404</v>
      </c>
      <c r="BS3602" t="s">
        <v>3859</v>
      </c>
      <c r="BT3602" t="s">
        <v>3859</v>
      </c>
      <c r="BU3602" t="s">
        <v>1267</v>
      </c>
      <c r="BV3602" t="s">
        <v>5405</v>
      </c>
    </row>
    <row r="3603" spans="1:74" x14ac:dyDescent="0.2">
      <c r="A3603" t="s">
        <v>1331</v>
      </c>
      <c r="B3603">
        <v>0</v>
      </c>
      <c r="C3603">
        <v>0</v>
      </c>
      <c r="D3603">
        <v>0</v>
      </c>
      <c r="E3603">
        <v>38</v>
      </c>
      <c r="F3603">
        <v>6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 t="s">
        <v>1331</v>
      </c>
      <c r="BN3603" t="s">
        <v>3848</v>
      </c>
      <c r="BO3603" t="s">
        <v>3895</v>
      </c>
      <c r="BP3603" t="s">
        <v>3896</v>
      </c>
      <c r="BQ3603" t="s">
        <v>4143</v>
      </c>
      <c r="BR3603" t="s">
        <v>4144</v>
      </c>
      <c r="BS3603" t="s">
        <v>4145</v>
      </c>
      <c r="BT3603" t="s">
        <v>3859</v>
      </c>
      <c r="BU3603" t="s">
        <v>1331</v>
      </c>
      <c r="BV3603" t="s">
        <v>5475</v>
      </c>
    </row>
    <row r="3604" spans="1:74" x14ac:dyDescent="0.2">
      <c r="A3604" t="s">
        <v>1364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43</v>
      </c>
      <c r="BM3604" t="s">
        <v>1364</v>
      </c>
      <c r="BN3604" t="s">
        <v>3848</v>
      </c>
      <c r="BO3604" t="s">
        <v>3895</v>
      </c>
      <c r="BP3604" t="s">
        <v>3896</v>
      </c>
      <c r="BQ3604" t="s">
        <v>4143</v>
      </c>
      <c r="BR3604" t="s">
        <v>4144</v>
      </c>
      <c r="BS3604" t="s">
        <v>4145</v>
      </c>
      <c r="BT3604" t="s">
        <v>3859</v>
      </c>
      <c r="BU3604" t="s">
        <v>1364</v>
      </c>
      <c r="BV3604" t="s">
        <v>5512</v>
      </c>
    </row>
    <row r="3605" spans="1:74" x14ac:dyDescent="0.2">
      <c r="A3605" t="s">
        <v>1369</v>
      </c>
      <c r="B3605">
        <v>0</v>
      </c>
      <c r="C3605">
        <v>42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 t="s">
        <v>1369</v>
      </c>
      <c r="BN3605" t="s">
        <v>3848</v>
      </c>
      <c r="BO3605" t="s">
        <v>3895</v>
      </c>
      <c r="BP3605" t="s">
        <v>3969</v>
      </c>
      <c r="BQ3605" t="s">
        <v>3970</v>
      </c>
      <c r="BR3605" t="s">
        <v>4270</v>
      </c>
      <c r="BS3605" t="s">
        <v>3859</v>
      </c>
      <c r="BT3605" t="s">
        <v>3859</v>
      </c>
      <c r="BU3605" t="s">
        <v>1369</v>
      </c>
      <c r="BV3605" t="s">
        <v>5520</v>
      </c>
    </row>
    <row r="3606" spans="1:74" x14ac:dyDescent="0.2">
      <c r="A3606" t="s">
        <v>1370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42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 t="s">
        <v>1370</v>
      </c>
      <c r="BN3606" t="s">
        <v>3848</v>
      </c>
      <c r="BO3606" t="s">
        <v>3895</v>
      </c>
      <c r="BP3606" t="s">
        <v>4211</v>
      </c>
      <c r="BQ3606" t="s">
        <v>4458</v>
      </c>
      <c r="BR3606" t="s">
        <v>3859</v>
      </c>
      <c r="BS3606" t="s">
        <v>3859</v>
      </c>
      <c r="BT3606" t="s">
        <v>3859</v>
      </c>
      <c r="BU3606" t="s">
        <v>1370</v>
      </c>
      <c r="BV3606" t="s">
        <v>5521</v>
      </c>
    </row>
    <row r="3607" spans="1:74" x14ac:dyDescent="0.2">
      <c r="A3607" t="s">
        <v>1377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42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 t="s">
        <v>1377</v>
      </c>
      <c r="BN3607" t="s">
        <v>3848</v>
      </c>
      <c r="BO3607" t="s">
        <v>3895</v>
      </c>
      <c r="BP3607" t="s">
        <v>4211</v>
      </c>
      <c r="BQ3607" t="s">
        <v>4458</v>
      </c>
      <c r="BR3607" t="s">
        <v>3859</v>
      </c>
      <c r="BS3607" t="s">
        <v>3859</v>
      </c>
      <c r="BT3607" t="s">
        <v>3859</v>
      </c>
      <c r="BU3607" t="s">
        <v>1377</v>
      </c>
      <c r="BV3607" t="s">
        <v>5533</v>
      </c>
    </row>
    <row r="3608" spans="1:74" x14ac:dyDescent="0.2">
      <c r="A3608" t="s">
        <v>1416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12</v>
      </c>
      <c r="BE3608">
        <v>0</v>
      </c>
      <c r="BF3608">
        <v>0</v>
      </c>
      <c r="BG3608">
        <v>28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 t="s">
        <v>1416</v>
      </c>
      <c r="BN3608" t="s">
        <v>3848</v>
      </c>
      <c r="BO3608" t="s">
        <v>3895</v>
      </c>
      <c r="BP3608" t="s">
        <v>5013</v>
      </c>
      <c r="BQ3608" t="s">
        <v>5014</v>
      </c>
      <c r="BR3608" t="s">
        <v>5015</v>
      </c>
      <c r="BS3608" t="s">
        <v>5016</v>
      </c>
      <c r="BT3608" t="s">
        <v>3859</v>
      </c>
      <c r="BU3608" t="s">
        <v>1416</v>
      </c>
      <c r="BV3608" t="s">
        <v>5583</v>
      </c>
    </row>
    <row r="3609" spans="1:74" x14ac:dyDescent="0.2">
      <c r="A3609" t="s">
        <v>1425</v>
      </c>
      <c r="B3609">
        <v>0</v>
      </c>
      <c r="C3609">
        <v>9</v>
      </c>
      <c r="D3609">
        <v>15</v>
      </c>
      <c r="E3609">
        <v>4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11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 t="s">
        <v>1425</v>
      </c>
      <c r="BN3609" t="s">
        <v>3848</v>
      </c>
      <c r="BO3609" t="s">
        <v>3895</v>
      </c>
      <c r="BP3609" t="s">
        <v>3969</v>
      </c>
      <c r="BQ3609" t="s">
        <v>3970</v>
      </c>
      <c r="BR3609" t="s">
        <v>4270</v>
      </c>
      <c r="BS3609" t="s">
        <v>5592</v>
      </c>
      <c r="BT3609" t="s">
        <v>3859</v>
      </c>
      <c r="BU3609" t="s">
        <v>1425</v>
      </c>
      <c r="BV3609" t="s">
        <v>5593</v>
      </c>
    </row>
    <row r="3610" spans="1:74" x14ac:dyDescent="0.2">
      <c r="A3610" t="s">
        <v>1455</v>
      </c>
      <c r="B3610">
        <v>0</v>
      </c>
      <c r="C3610">
        <v>13</v>
      </c>
      <c r="D3610">
        <v>7</v>
      </c>
      <c r="E3610">
        <v>0</v>
      </c>
      <c r="F3610">
        <v>6</v>
      </c>
      <c r="G3610">
        <v>11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 t="s">
        <v>1455</v>
      </c>
      <c r="BN3610" t="s">
        <v>3848</v>
      </c>
      <c r="BO3610" t="s">
        <v>3895</v>
      </c>
      <c r="BP3610" t="s">
        <v>3896</v>
      </c>
      <c r="BQ3610" t="s">
        <v>3897</v>
      </c>
      <c r="BR3610" t="s">
        <v>3898</v>
      </c>
      <c r="BS3610" t="s">
        <v>3859</v>
      </c>
      <c r="BT3610" t="s">
        <v>3859</v>
      </c>
      <c r="BU3610" t="s">
        <v>1455</v>
      </c>
      <c r="BV3610" t="s">
        <v>5629</v>
      </c>
    </row>
    <row r="3611" spans="1:74" x14ac:dyDescent="0.2">
      <c r="A3611" t="s">
        <v>1458</v>
      </c>
      <c r="B3611">
        <v>0</v>
      </c>
      <c r="C3611">
        <v>0</v>
      </c>
      <c r="D3611">
        <v>0</v>
      </c>
      <c r="E3611">
        <v>21</v>
      </c>
      <c r="F3611">
        <v>0</v>
      </c>
      <c r="G3611">
        <v>11</v>
      </c>
      <c r="H3611">
        <v>0</v>
      </c>
      <c r="I3611">
        <v>5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 t="s">
        <v>1458</v>
      </c>
      <c r="BN3611" t="s">
        <v>3848</v>
      </c>
      <c r="BO3611" t="s">
        <v>3895</v>
      </c>
      <c r="BP3611" t="s">
        <v>4211</v>
      </c>
      <c r="BQ3611" t="s">
        <v>4458</v>
      </c>
      <c r="BR3611" t="s">
        <v>3859</v>
      </c>
      <c r="BS3611" t="s">
        <v>3859</v>
      </c>
      <c r="BT3611" t="s">
        <v>3859</v>
      </c>
      <c r="BU3611" t="s">
        <v>1458</v>
      </c>
      <c r="BV3611" t="s">
        <v>5632</v>
      </c>
    </row>
    <row r="3612" spans="1:74" x14ac:dyDescent="0.2">
      <c r="A3612" t="s">
        <v>1463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16</v>
      </c>
      <c r="K3612">
        <v>21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 t="s">
        <v>1463</v>
      </c>
      <c r="BN3612" t="s">
        <v>3848</v>
      </c>
      <c r="BO3612" t="s">
        <v>3895</v>
      </c>
      <c r="BP3612" t="s">
        <v>3896</v>
      </c>
      <c r="BQ3612" t="s">
        <v>4143</v>
      </c>
      <c r="BR3612" t="s">
        <v>4144</v>
      </c>
      <c r="BS3612" t="s">
        <v>4145</v>
      </c>
      <c r="BT3612" t="s">
        <v>3859</v>
      </c>
      <c r="BU3612" t="s">
        <v>1463</v>
      </c>
      <c r="BV3612" t="s">
        <v>5637</v>
      </c>
    </row>
    <row r="3613" spans="1:74" x14ac:dyDescent="0.2">
      <c r="A3613" t="s">
        <v>1465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37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 t="s">
        <v>1465</v>
      </c>
      <c r="BN3613" t="s">
        <v>3848</v>
      </c>
      <c r="BO3613" t="s">
        <v>3895</v>
      </c>
      <c r="BP3613" t="s">
        <v>3896</v>
      </c>
      <c r="BQ3613" t="s">
        <v>4143</v>
      </c>
      <c r="BR3613" t="s">
        <v>4144</v>
      </c>
      <c r="BS3613" t="s">
        <v>4145</v>
      </c>
      <c r="BT3613" t="s">
        <v>3859</v>
      </c>
      <c r="BU3613" t="s">
        <v>1465</v>
      </c>
      <c r="BV3613" t="s">
        <v>5639</v>
      </c>
    </row>
    <row r="3614" spans="1:74" x14ac:dyDescent="0.2">
      <c r="A3614" t="s">
        <v>1466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17</v>
      </c>
      <c r="BE3614">
        <v>0</v>
      </c>
      <c r="BF3614">
        <v>0</v>
      </c>
      <c r="BG3614">
        <v>20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 t="s">
        <v>1466</v>
      </c>
      <c r="BN3614" t="s">
        <v>3848</v>
      </c>
      <c r="BO3614" t="s">
        <v>3895</v>
      </c>
      <c r="BP3614" t="s">
        <v>3896</v>
      </c>
      <c r="BQ3614" t="s">
        <v>4143</v>
      </c>
      <c r="BR3614" t="s">
        <v>4414</v>
      </c>
      <c r="BS3614" t="s">
        <v>4989</v>
      </c>
      <c r="BT3614" t="s">
        <v>3859</v>
      </c>
      <c r="BU3614" t="s">
        <v>1466</v>
      </c>
      <c r="BV3614" t="s">
        <v>5640</v>
      </c>
    </row>
    <row r="3615" spans="1:74" x14ac:dyDescent="0.2">
      <c r="A3615" t="s">
        <v>1473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14</v>
      </c>
      <c r="BE3615">
        <v>0</v>
      </c>
      <c r="BF3615">
        <v>0</v>
      </c>
      <c r="BG3615">
        <v>23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 t="s">
        <v>1473</v>
      </c>
      <c r="BN3615" t="s">
        <v>3848</v>
      </c>
      <c r="BO3615" t="s">
        <v>3895</v>
      </c>
      <c r="BP3615" t="s">
        <v>5013</v>
      </c>
      <c r="BQ3615" t="s">
        <v>5014</v>
      </c>
      <c r="BR3615" t="s">
        <v>5015</v>
      </c>
      <c r="BS3615" t="s">
        <v>5016</v>
      </c>
      <c r="BT3615" t="s">
        <v>3859</v>
      </c>
      <c r="BU3615" t="s">
        <v>1473</v>
      </c>
      <c r="BV3615" t="s">
        <v>5647</v>
      </c>
    </row>
    <row r="3616" spans="1:74" x14ac:dyDescent="0.2">
      <c r="A3616" t="s">
        <v>1478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37</v>
      </c>
      <c r="BM3616" t="s">
        <v>1478</v>
      </c>
      <c r="BN3616" t="s">
        <v>3848</v>
      </c>
      <c r="BO3616" t="s">
        <v>3895</v>
      </c>
      <c r="BP3616" t="s">
        <v>3896</v>
      </c>
      <c r="BQ3616" t="s">
        <v>4143</v>
      </c>
      <c r="BR3616" t="s">
        <v>4144</v>
      </c>
      <c r="BS3616" t="s">
        <v>4145</v>
      </c>
      <c r="BT3616" t="s">
        <v>3859</v>
      </c>
      <c r="BU3616" t="s">
        <v>1478</v>
      </c>
      <c r="BV3616" t="s">
        <v>5652</v>
      </c>
    </row>
    <row r="3617" spans="1:74" x14ac:dyDescent="0.2">
      <c r="A3617" t="s">
        <v>1539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34</v>
      </c>
      <c r="BM3617" t="s">
        <v>1539</v>
      </c>
      <c r="BN3617" t="s">
        <v>3848</v>
      </c>
      <c r="BO3617" t="s">
        <v>3895</v>
      </c>
      <c r="BP3617" t="s">
        <v>3896</v>
      </c>
      <c r="BQ3617" t="s">
        <v>4143</v>
      </c>
      <c r="BR3617" t="s">
        <v>4144</v>
      </c>
      <c r="BS3617" t="s">
        <v>4145</v>
      </c>
      <c r="BT3617" t="s">
        <v>3859</v>
      </c>
      <c r="BU3617" t="s">
        <v>1539</v>
      </c>
      <c r="BV3617" t="s">
        <v>5728</v>
      </c>
    </row>
    <row r="3618" spans="1:74" x14ac:dyDescent="0.2">
      <c r="A3618" t="s">
        <v>1540</v>
      </c>
      <c r="B3618">
        <v>0</v>
      </c>
      <c r="C3618">
        <v>28</v>
      </c>
      <c r="D3618">
        <v>0</v>
      </c>
      <c r="E3618">
        <v>5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 t="s">
        <v>1540</v>
      </c>
      <c r="BN3618" t="s">
        <v>3848</v>
      </c>
      <c r="BO3618" t="s">
        <v>3895</v>
      </c>
      <c r="BP3618" t="s">
        <v>3896</v>
      </c>
      <c r="BQ3618" t="s">
        <v>3897</v>
      </c>
      <c r="BR3618" t="s">
        <v>3898</v>
      </c>
      <c r="BS3618" t="s">
        <v>3859</v>
      </c>
      <c r="BT3618" t="s">
        <v>3859</v>
      </c>
      <c r="BU3618" t="s">
        <v>1540</v>
      </c>
      <c r="BV3618" t="s">
        <v>5729</v>
      </c>
    </row>
    <row r="3619" spans="1:74" x14ac:dyDescent="0.2">
      <c r="A3619" t="s">
        <v>1541</v>
      </c>
      <c r="B3619">
        <v>0</v>
      </c>
      <c r="C3619">
        <v>0</v>
      </c>
      <c r="D3619">
        <v>0</v>
      </c>
      <c r="E3619">
        <v>19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14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 t="s">
        <v>1541</v>
      </c>
      <c r="BN3619" t="s">
        <v>3848</v>
      </c>
      <c r="BO3619" t="s">
        <v>3895</v>
      </c>
      <c r="BP3619" t="s">
        <v>3969</v>
      </c>
      <c r="BQ3619" t="s">
        <v>4389</v>
      </c>
      <c r="BR3619" t="s">
        <v>3859</v>
      </c>
      <c r="BS3619" t="s">
        <v>3859</v>
      </c>
      <c r="BT3619" t="s">
        <v>3859</v>
      </c>
      <c r="BU3619" t="s">
        <v>1541</v>
      </c>
      <c r="BV3619" t="s">
        <v>5730</v>
      </c>
    </row>
    <row r="3620" spans="1:74" x14ac:dyDescent="0.2">
      <c r="A3620" t="s">
        <v>1574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32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 t="s">
        <v>1574</v>
      </c>
      <c r="BN3620" t="s">
        <v>3848</v>
      </c>
      <c r="BO3620" t="s">
        <v>3895</v>
      </c>
      <c r="BP3620" t="s">
        <v>3969</v>
      </c>
      <c r="BQ3620" t="s">
        <v>3970</v>
      </c>
      <c r="BR3620" t="s">
        <v>4270</v>
      </c>
      <c r="BS3620" t="s">
        <v>3859</v>
      </c>
      <c r="BT3620" t="s">
        <v>3859</v>
      </c>
      <c r="BU3620" t="s">
        <v>1574</v>
      </c>
      <c r="BV3620" t="s">
        <v>5764</v>
      </c>
    </row>
    <row r="3621" spans="1:74" x14ac:dyDescent="0.2">
      <c r="A3621" t="s">
        <v>1588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17</v>
      </c>
      <c r="BE3621">
        <v>0</v>
      </c>
      <c r="BF3621">
        <v>0</v>
      </c>
      <c r="BG3621">
        <v>15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 t="s">
        <v>1588</v>
      </c>
      <c r="BN3621" t="s">
        <v>3848</v>
      </c>
      <c r="BO3621" t="s">
        <v>3895</v>
      </c>
      <c r="BP3621" t="s">
        <v>3859</v>
      </c>
      <c r="BQ3621" t="s">
        <v>3859</v>
      </c>
      <c r="BR3621" t="s">
        <v>3859</v>
      </c>
      <c r="BS3621" t="s">
        <v>3859</v>
      </c>
      <c r="BT3621" t="s">
        <v>3859</v>
      </c>
      <c r="BU3621" t="s">
        <v>1588</v>
      </c>
      <c r="BV3621" t="s">
        <v>5780</v>
      </c>
    </row>
    <row r="3622" spans="1:74" x14ac:dyDescent="0.2">
      <c r="A3622" t="s">
        <v>1589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14</v>
      </c>
      <c r="BE3622">
        <v>0</v>
      </c>
      <c r="BF3622">
        <v>0</v>
      </c>
      <c r="BG3622">
        <v>18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 t="s">
        <v>1589</v>
      </c>
      <c r="BN3622" t="s">
        <v>3848</v>
      </c>
      <c r="BO3622" t="s">
        <v>3895</v>
      </c>
      <c r="BP3622" t="s">
        <v>5013</v>
      </c>
      <c r="BQ3622" t="s">
        <v>5014</v>
      </c>
      <c r="BR3622" t="s">
        <v>5015</v>
      </c>
      <c r="BS3622" t="s">
        <v>5016</v>
      </c>
      <c r="BT3622" t="s">
        <v>3859</v>
      </c>
      <c r="BU3622" t="s">
        <v>1589</v>
      </c>
      <c r="BV3622" t="s">
        <v>5781</v>
      </c>
    </row>
    <row r="3623" spans="1:74" x14ac:dyDescent="0.2">
      <c r="A3623" t="s">
        <v>1606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3</v>
      </c>
      <c r="M3623">
        <v>28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 t="s">
        <v>1606</v>
      </c>
      <c r="BN3623" t="s">
        <v>3848</v>
      </c>
      <c r="BO3623" t="s">
        <v>3895</v>
      </c>
      <c r="BP3623" t="s">
        <v>4211</v>
      </c>
      <c r="BQ3623" t="s">
        <v>4458</v>
      </c>
      <c r="BR3623" t="s">
        <v>3859</v>
      </c>
      <c r="BS3623" t="s">
        <v>3859</v>
      </c>
      <c r="BT3623" t="s">
        <v>3859</v>
      </c>
      <c r="BU3623" t="s">
        <v>1606</v>
      </c>
      <c r="BV3623" t="s">
        <v>5802</v>
      </c>
    </row>
    <row r="3624" spans="1:74" x14ac:dyDescent="0.2">
      <c r="A3624" t="s">
        <v>1624</v>
      </c>
      <c r="B3624">
        <v>0</v>
      </c>
      <c r="C3624">
        <v>4</v>
      </c>
      <c r="D3624">
        <v>10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16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 t="s">
        <v>1624</v>
      </c>
      <c r="BN3624" t="s">
        <v>3848</v>
      </c>
      <c r="BO3624" t="s">
        <v>3895</v>
      </c>
      <c r="BP3624" t="s">
        <v>3969</v>
      </c>
      <c r="BQ3624" t="s">
        <v>3970</v>
      </c>
      <c r="BR3624" t="s">
        <v>4270</v>
      </c>
      <c r="BS3624" t="s">
        <v>5592</v>
      </c>
      <c r="BT3624" t="s">
        <v>3859</v>
      </c>
      <c r="BU3624" t="s">
        <v>1624</v>
      </c>
      <c r="BV3624" t="s">
        <v>5824</v>
      </c>
    </row>
    <row r="3625" spans="1:74" x14ac:dyDescent="0.2">
      <c r="A3625" t="s">
        <v>1649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30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 t="s">
        <v>1649</v>
      </c>
      <c r="BN3625" t="s">
        <v>3848</v>
      </c>
      <c r="BO3625" t="s">
        <v>3895</v>
      </c>
      <c r="BP3625" t="s">
        <v>3896</v>
      </c>
      <c r="BQ3625" t="s">
        <v>3897</v>
      </c>
      <c r="BR3625" t="s">
        <v>3898</v>
      </c>
      <c r="BS3625" t="s">
        <v>3859</v>
      </c>
      <c r="BT3625" t="s">
        <v>3859</v>
      </c>
      <c r="BU3625" t="s">
        <v>1649</v>
      </c>
      <c r="BV3625" t="s">
        <v>5854</v>
      </c>
    </row>
    <row r="3626" spans="1:74" x14ac:dyDescent="0.2">
      <c r="A3626" t="s">
        <v>1674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14</v>
      </c>
      <c r="S3626">
        <v>0</v>
      </c>
      <c r="T3626">
        <v>0</v>
      </c>
      <c r="U3626">
        <v>0</v>
      </c>
      <c r="V3626">
        <v>0</v>
      </c>
      <c r="W3626">
        <v>15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 t="s">
        <v>1674</v>
      </c>
      <c r="BN3626" t="s">
        <v>3848</v>
      </c>
      <c r="BO3626" t="s">
        <v>3895</v>
      </c>
      <c r="BP3626" t="s">
        <v>3969</v>
      </c>
      <c r="BQ3626" t="s">
        <v>3970</v>
      </c>
      <c r="BR3626" t="s">
        <v>4270</v>
      </c>
      <c r="BS3626" t="s">
        <v>3859</v>
      </c>
      <c r="BT3626" t="s">
        <v>3859</v>
      </c>
      <c r="BU3626" t="s">
        <v>1674</v>
      </c>
      <c r="BV3626" t="s">
        <v>5880</v>
      </c>
    </row>
    <row r="3627" spans="1:74" x14ac:dyDescent="0.2">
      <c r="A3627" t="s">
        <v>1740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27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 t="s">
        <v>1740</v>
      </c>
      <c r="BN3627" t="s">
        <v>3848</v>
      </c>
      <c r="BO3627" t="s">
        <v>3895</v>
      </c>
      <c r="BP3627" t="s">
        <v>3969</v>
      </c>
      <c r="BQ3627" t="s">
        <v>4389</v>
      </c>
      <c r="BR3627" t="s">
        <v>3859</v>
      </c>
      <c r="BS3627" t="s">
        <v>3859</v>
      </c>
      <c r="BT3627" t="s">
        <v>3859</v>
      </c>
      <c r="BU3627" t="s">
        <v>1740</v>
      </c>
      <c r="BV3627" t="s">
        <v>5954</v>
      </c>
    </row>
    <row r="3628" spans="1:74" x14ac:dyDescent="0.2">
      <c r="A3628" t="s">
        <v>1765</v>
      </c>
      <c r="B3628">
        <v>0</v>
      </c>
      <c r="C3628">
        <v>7</v>
      </c>
      <c r="D3628">
        <v>0</v>
      </c>
      <c r="E3628">
        <v>3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16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 t="s">
        <v>1765</v>
      </c>
      <c r="BN3628" t="s">
        <v>3848</v>
      </c>
      <c r="BO3628" t="s">
        <v>3895</v>
      </c>
      <c r="BP3628" t="s">
        <v>3969</v>
      </c>
      <c r="BQ3628" t="s">
        <v>3970</v>
      </c>
      <c r="BR3628" t="s">
        <v>3971</v>
      </c>
      <c r="BS3628" t="s">
        <v>3859</v>
      </c>
      <c r="BT3628" t="s">
        <v>3859</v>
      </c>
      <c r="BU3628" t="s">
        <v>1765</v>
      </c>
      <c r="BV3628" t="s">
        <v>5984</v>
      </c>
    </row>
    <row r="3629" spans="1:74" x14ac:dyDescent="0.2">
      <c r="A3629" t="s">
        <v>1794</v>
      </c>
      <c r="B3629">
        <v>0</v>
      </c>
      <c r="C3629">
        <v>0</v>
      </c>
      <c r="D3629">
        <v>0</v>
      </c>
      <c r="E3629">
        <v>9</v>
      </c>
      <c r="F3629">
        <v>0</v>
      </c>
      <c r="G3629">
        <v>16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 t="s">
        <v>1794</v>
      </c>
      <c r="BN3629" t="s">
        <v>3848</v>
      </c>
      <c r="BO3629" t="s">
        <v>3895</v>
      </c>
      <c r="BP3629" t="s">
        <v>3969</v>
      </c>
      <c r="BQ3629" t="s">
        <v>3970</v>
      </c>
      <c r="BR3629" t="s">
        <v>4270</v>
      </c>
      <c r="BS3629" t="s">
        <v>3859</v>
      </c>
      <c r="BT3629" t="s">
        <v>3859</v>
      </c>
      <c r="BU3629" t="s">
        <v>1794</v>
      </c>
      <c r="BV3629" t="s">
        <v>6014</v>
      </c>
    </row>
    <row r="3630" spans="1:74" x14ac:dyDescent="0.2">
      <c r="A3630" t="s">
        <v>1825</v>
      </c>
      <c r="B3630">
        <v>0</v>
      </c>
      <c r="C3630">
        <v>0</v>
      </c>
      <c r="D3630">
        <v>0</v>
      </c>
      <c r="E3630">
        <v>0</v>
      </c>
      <c r="F3630">
        <v>24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 t="s">
        <v>1825</v>
      </c>
      <c r="BN3630" t="s">
        <v>3848</v>
      </c>
      <c r="BO3630" t="s">
        <v>3895</v>
      </c>
      <c r="BP3630" t="s">
        <v>3969</v>
      </c>
      <c r="BQ3630" t="s">
        <v>3970</v>
      </c>
      <c r="BR3630" t="s">
        <v>4270</v>
      </c>
      <c r="BS3630" t="s">
        <v>3859</v>
      </c>
      <c r="BT3630" t="s">
        <v>3859</v>
      </c>
      <c r="BU3630" t="s">
        <v>1825</v>
      </c>
      <c r="BV3630" t="s">
        <v>6050</v>
      </c>
    </row>
    <row r="3631" spans="1:74" x14ac:dyDescent="0.2">
      <c r="A3631" t="s">
        <v>1834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24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 t="s">
        <v>1834</v>
      </c>
      <c r="BN3631" t="s">
        <v>3848</v>
      </c>
      <c r="BO3631" t="s">
        <v>3895</v>
      </c>
      <c r="BP3631" t="s">
        <v>3969</v>
      </c>
      <c r="BQ3631" t="s">
        <v>3859</v>
      </c>
      <c r="BR3631" t="s">
        <v>3859</v>
      </c>
      <c r="BS3631" t="s">
        <v>3859</v>
      </c>
      <c r="BT3631" t="s">
        <v>3859</v>
      </c>
      <c r="BU3631" t="s">
        <v>1834</v>
      </c>
      <c r="BV3631" t="s">
        <v>6059</v>
      </c>
    </row>
    <row r="3632" spans="1:74" x14ac:dyDescent="0.2">
      <c r="A3632" t="s">
        <v>1838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24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 t="s">
        <v>1838</v>
      </c>
      <c r="BN3632" t="s">
        <v>3848</v>
      </c>
      <c r="BO3632" t="s">
        <v>3895</v>
      </c>
      <c r="BP3632" t="s">
        <v>3896</v>
      </c>
      <c r="BQ3632" t="s">
        <v>4143</v>
      </c>
      <c r="BR3632" t="s">
        <v>4144</v>
      </c>
      <c r="BS3632" t="s">
        <v>4145</v>
      </c>
      <c r="BT3632" t="s">
        <v>3859</v>
      </c>
      <c r="BU3632" t="s">
        <v>1838</v>
      </c>
      <c r="BV3632" t="s">
        <v>6063</v>
      </c>
    </row>
    <row r="3633" spans="1:74" x14ac:dyDescent="0.2">
      <c r="A3633" t="s">
        <v>1843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6</v>
      </c>
      <c r="BE3633">
        <v>0</v>
      </c>
      <c r="BF3633">
        <v>0</v>
      </c>
      <c r="BG3633">
        <v>18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 t="s">
        <v>1843</v>
      </c>
      <c r="BN3633" t="s">
        <v>3848</v>
      </c>
      <c r="BO3633" t="s">
        <v>3895</v>
      </c>
      <c r="BP3633" t="s">
        <v>4211</v>
      </c>
      <c r="BQ3633" t="s">
        <v>4212</v>
      </c>
      <c r="BR3633" t="s">
        <v>4213</v>
      </c>
      <c r="BS3633" t="s">
        <v>6072</v>
      </c>
      <c r="BT3633" t="s">
        <v>3859</v>
      </c>
      <c r="BU3633" t="s">
        <v>1843</v>
      </c>
      <c r="BV3633" t="s">
        <v>6073</v>
      </c>
    </row>
    <row r="3634" spans="1:74" x14ac:dyDescent="0.2">
      <c r="A3634" t="s">
        <v>1844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24</v>
      </c>
      <c r="BL3634">
        <v>0</v>
      </c>
      <c r="BM3634" t="s">
        <v>1844</v>
      </c>
      <c r="BN3634" t="s">
        <v>3848</v>
      </c>
      <c r="BO3634" t="s">
        <v>3895</v>
      </c>
      <c r="BP3634" t="s">
        <v>3896</v>
      </c>
      <c r="BQ3634" t="s">
        <v>4143</v>
      </c>
      <c r="BR3634" t="s">
        <v>4144</v>
      </c>
      <c r="BS3634" t="s">
        <v>4145</v>
      </c>
      <c r="BT3634" t="s">
        <v>3859</v>
      </c>
      <c r="BU3634" t="s">
        <v>1844</v>
      </c>
      <c r="BV3634" t="s">
        <v>6074</v>
      </c>
    </row>
    <row r="3635" spans="1:74" x14ac:dyDescent="0.2">
      <c r="A3635" t="s">
        <v>1854</v>
      </c>
      <c r="B3635">
        <v>0</v>
      </c>
      <c r="C3635">
        <v>23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 t="s">
        <v>1854</v>
      </c>
      <c r="BN3635" t="s">
        <v>3848</v>
      </c>
      <c r="BO3635" t="s">
        <v>3895</v>
      </c>
      <c r="BP3635" t="s">
        <v>3896</v>
      </c>
      <c r="BQ3635" t="s">
        <v>4143</v>
      </c>
      <c r="BR3635" t="s">
        <v>4144</v>
      </c>
      <c r="BS3635" t="s">
        <v>4145</v>
      </c>
      <c r="BT3635" t="s">
        <v>3859</v>
      </c>
      <c r="BU3635" t="s">
        <v>1854</v>
      </c>
      <c r="BV3635" t="s">
        <v>6084</v>
      </c>
    </row>
    <row r="3636" spans="1:74" x14ac:dyDescent="0.2">
      <c r="A3636" t="s">
        <v>1864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23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 t="s">
        <v>1864</v>
      </c>
      <c r="BN3636" t="s">
        <v>3848</v>
      </c>
      <c r="BO3636" t="s">
        <v>3895</v>
      </c>
      <c r="BP3636" t="s">
        <v>3969</v>
      </c>
      <c r="BQ3636" t="s">
        <v>4389</v>
      </c>
      <c r="BR3636" t="s">
        <v>3859</v>
      </c>
      <c r="BS3636" t="s">
        <v>3859</v>
      </c>
      <c r="BT3636" t="s">
        <v>3859</v>
      </c>
      <c r="BU3636" t="s">
        <v>1864</v>
      </c>
      <c r="BV3636" t="s">
        <v>6094</v>
      </c>
    </row>
    <row r="3637" spans="1:74" x14ac:dyDescent="0.2">
      <c r="A3637" t="s">
        <v>1869</v>
      </c>
      <c r="B3637">
        <v>0</v>
      </c>
      <c r="C3637">
        <v>0</v>
      </c>
      <c r="D3637">
        <v>0</v>
      </c>
      <c r="E3637">
        <v>0</v>
      </c>
      <c r="F3637">
        <v>8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15</v>
      </c>
      <c r="BM3637" t="s">
        <v>1869</v>
      </c>
      <c r="BN3637" t="s">
        <v>3848</v>
      </c>
      <c r="BO3637" t="s">
        <v>3895</v>
      </c>
      <c r="BP3637" t="s">
        <v>3896</v>
      </c>
      <c r="BQ3637" t="s">
        <v>4143</v>
      </c>
      <c r="BR3637" t="s">
        <v>4144</v>
      </c>
      <c r="BS3637" t="s">
        <v>4145</v>
      </c>
      <c r="BT3637" t="s">
        <v>3859</v>
      </c>
      <c r="BU3637" t="s">
        <v>1869</v>
      </c>
      <c r="BV3637" t="s">
        <v>6099</v>
      </c>
    </row>
    <row r="3638" spans="1:74" x14ac:dyDescent="0.2">
      <c r="A3638" t="s">
        <v>1876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23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 t="s">
        <v>1876</v>
      </c>
      <c r="BN3638" t="s">
        <v>3848</v>
      </c>
      <c r="BO3638" t="s">
        <v>3895</v>
      </c>
      <c r="BP3638" t="s">
        <v>4878</v>
      </c>
      <c r="BQ3638" t="s">
        <v>4879</v>
      </c>
      <c r="BR3638" t="s">
        <v>6106</v>
      </c>
      <c r="BS3638" t="s">
        <v>3859</v>
      </c>
      <c r="BT3638" t="s">
        <v>3859</v>
      </c>
      <c r="BU3638" t="s">
        <v>1876</v>
      </c>
      <c r="BV3638" t="s">
        <v>6107</v>
      </c>
    </row>
    <row r="3639" spans="1:74" x14ac:dyDescent="0.2">
      <c r="A3639" t="s">
        <v>1899</v>
      </c>
      <c r="B3639">
        <v>0</v>
      </c>
      <c r="C3639">
        <v>8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14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 t="s">
        <v>1899</v>
      </c>
      <c r="BN3639" t="s">
        <v>3848</v>
      </c>
      <c r="BO3639" t="s">
        <v>3895</v>
      </c>
      <c r="BP3639" t="s">
        <v>3969</v>
      </c>
      <c r="BQ3639" t="s">
        <v>3970</v>
      </c>
      <c r="BR3639" t="s">
        <v>4270</v>
      </c>
      <c r="BS3639" t="s">
        <v>3859</v>
      </c>
      <c r="BT3639" t="s">
        <v>3859</v>
      </c>
      <c r="BU3639" t="s">
        <v>1899</v>
      </c>
      <c r="BV3639" t="s">
        <v>6137</v>
      </c>
    </row>
    <row r="3640" spans="1:74" x14ac:dyDescent="0.2">
      <c r="A3640" t="s">
        <v>1933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22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 t="s">
        <v>1933</v>
      </c>
      <c r="BN3640" t="s">
        <v>3848</v>
      </c>
      <c r="BO3640" t="s">
        <v>3895</v>
      </c>
      <c r="BP3640" t="s">
        <v>3896</v>
      </c>
      <c r="BQ3640" t="s">
        <v>5355</v>
      </c>
      <c r="BR3640" t="s">
        <v>5356</v>
      </c>
      <c r="BS3640" t="s">
        <v>5385</v>
      </c>
      <c r="BT3640" t="s">
        <v>3859</v>
      </c>
      <c r="BU3640" t="s">
        <v>1933</v>
      </c>
      <c r="BV3640" t="s">
        <v>6172</v>
      </c>
    </row>
    <row r="3641" spans="1:74" x14ac:dyDescent="0.2">
      <c r="A3641" t="s">
        <v>1979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3</v>
      </c>
      <c r="BE3641">
        <v>0</v>
      </c>
      <c r="BF3641">
        <v>0</v>
      </c>
      <c r="BG3641">
        <v>18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 t="s">
        <v>1979</v>
      </c>
      <c r="BN3641" t="s">
        <v>3848</v>
      </c>
      <c r="BO3641" t="s">
        <v>3895</v>
      </c>
      <c r="BP3641" t="s">
        <v>4878</v>
      </c>
      <c r="BQ3641" t="s">
        <v>4879</v>
      </c>
      <c r="BR3641" t="s">
        <v>6106</v>
      </c>
      <c r="BS3641" t="s">
        <v>6220</v>
      </c>
      <c r="BT3641" t="s">
        <v>3859</v>
      </c>
      <c r="BU3641" t="s">
        <v>1979</v>
      </c>
      <c r="BV3641" t="s">
        <v>6221</v>
      </c>
    </row>
    <row r="3642" spans="1:74" x14ac:dyDescent="0.2">
      <c r="A3642" t="s">
        <v>2005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20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 t="s">
        <v>2005</v>
      </c>
      <c r="BN3642" t="s">
        <v>3848</v>
      </c>
      <c r="BO3642" t="s">
        <v>3895</v>
      </c>
      <c r="BP3642" t="s">
        <v>3896</v>
      </c>
      <c r="BQ3642" t="s">
        <v>6247</v>
      </c>
      <c r="BR3642" t="s">
        <v>3859</v>
      </c>
      <c r="BS3642" t="s">
        <v>3859</v>
      </c>
      <c r="BT3642" t="s">
        <v>3859</v>
      </c>
      <c r="BU3642" t="s">
        <v>2005</v>
      </c>
      <c r="BV3642" t="s">
        <v>6248</v>
      </c>
    </row>
    <row r="3643" spans="1:74" x14ac:dyDescent="0.2">
      <c r="A3643" t="s">
        <v>2028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10</v>
      </c>
      <c r="BE3643">
        <v>0</v>
      </c>
      <c r="BF3643">
        <v>0</v>
      </c>
      <c r="BG3643">
        <v>10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 t="s">
        <v>2028</v>
      </c>
      <c r="BN3643" t="s">
        <v>3848</v>
      </c>
      <c r="BO3643" t="s">
        <v>3895</v>
      </c>
      <c r="BP3643" t="s">
        <v>3896</v>
      </c>
      <c r="BQ3643" t="s">
        <v>4143</v>
      </c>
      <c r="BR3643" t="s">
        <v>4414</v>
      </c>
      <c r="BS3643" t="s">
        <v>4989</v>
      </c>
      <c r="BT3643" t="s">
        <v>3859</v>
      </c>
      <c r="BU3643" t="s">
        <v>2028</v>
      </c>
      <c r="BV3643" t="s">
        <v>6273</v>
      </c>
    </row>
    <row r="3644" spans="1:74" x14ac:dyDescent="0.2">
      <c r="A3644" t="s">
        <v>2048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19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 t="s">
        <v>2048</v>
      </c>
      <c r="BN3644" t="s">
        <v>3848</v>
      </c>
      <c r="BO3644" t="s">
        <v>3895</v>
      </c>
      <c r="BP3644" t="s">
        <v>3969</v>
      </c>
      <c r="BQ3644" t="s">
        <v>3970</v>
      </c>
      <c r="BR3644" t="s">
        <v>4270</v>
      </c>
      <c r="BS3644" t="s">
        <v>3859</v>
      </c>
      <c r="BT3644" t="s">
        <v>3859</v>
      </c>
      <c r="BU3644" t="s">
        <v>2048</v>
      </c>
      <c r="BV3644" t="s">
        <v>6296</v>
      </c>
    </row>
    <row r="3645" spans="1:74" x14ac:dyDescent="0.2">
      <c r="A3645" t="s">
        <v>2051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7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12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 t="s">
        <v>2051</v>
      </c>
      <c r="BN3645" t="s">
        <v>3848</v>
      </c>
      <c r="BO3645" t="s">
        <v>3895</v>
      </c>
      <c r="BP3645" t="s">
        <v>3896</v>
      </c>
      <c r="BQ3645" t="s">
        <v>3897</v>
      </c>
      <c r="BR3645" t="s">
        <v>3898</v>
      </c>
      <c r="BS3645" t="s">
        <v>3859</v>
      </c>
      <c r="BT3645" t="s">
        <v>3859</v>
      </c>
      <c r="BU3645" t="s">
        <v>2051</v>
      </c>
      <c r="BV3645" t="s">
        <v>6299</v>
      </c>
    </row>
    <row r="3646" spans="1:74" x14ac:dyDescent="0.2">
      <c r="A3646" t="s">
        <v>2069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19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 t="s">
        <v>2069</v>
      </c>
      <c r="BN3646" t="s">
        <v>3848</v>
      </c>
      <c r="BO3646" t="s">
        <v>3895</v>
      </c>
      <c r="BP3646" t="s">
        <v>4878</v>
      </c>
      <c r="BQ3646" t="s">
        <v>4879</v>
      </c>
      <c r="BR3646" t="s">
        <v>6320</v>
      </c>
      <c r="BS3646" t="s">
        <v>3859</v>
      </c>
      <c r="BT3646" t="s">
        <v>3859</v>
      </c>
      <c r="BU3646" t="s">
        <v>2069</v>
      </c>
      <c r="BV3646" t="s">
        <v>6321</v>
      </c>
    </row>
    <row r="3647" spans="1:74" x14ac:dyDescent="0.2">
      <c r="A3647" t="s">
        <v>2071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9</v>
      </c>
      <c r="BE3647">
        <v>0</v>
      </c>
      <c r="BF3647">
        <v>0</v>
      </c>
      <c r="BG3647">
        <v>10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 t="s">
        <v>2071</v>
      </c>
      <c r="BN3647" t="s">
        <v>3848</v>
      </c>
      <c r="BO3647" t="s">
        <v>3895</v>
      </c>
      <c r="BP3647" t="s">
        <v>4878</v>
      </c>
      <c r="BQ3647" t="s">
        <v>4879</v>
      </c>
      <c r="BR3647" t="s">
        <v>6323</v>
      </c>
      <c r="BS3647" t="s">
        <v>3859</v>
      </c>
      <c r="BT3647" t="s">
        <v>3859</v>
      </c>
      <c r="BU3647" t="s">
        <v>2071</v>
      </c>
      <c r="BV3647" t="s">
        <v>6324</v>
      </c>
    </row>
    <row r="3648" spans="1:74" x14ac:dyDescent="0.2">
      <c r="A3648" t="s">
        <v>2106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5</v>
      </c>
      <c r="J3648">
        <v>0</v>
      </c>
      <c r="K3648">
        <v>13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 t="s">
        <v>2106</v>
      </c>
      <c r="BN3648" t="s">
        <v>3848</v>
      </c>
      <c r="BO3648" t="s">
        <v>3895</v>
      </c>
      <c r="BP3648" t="s">
        <v>3969</v>
      </c>
      <c r="BQ3648" t="s">
        <v>3970</v>
      </c>
      <c r="BR3648" t="s">
        <v>4270</v>
      </c>
      <c r="BS3648" t="s">
        <v>3859</v>
      </c>
      <c r="BT3648" t="s">
        <v>3859</v>
      </c>
      <c r="BU3648" t="s">
        <v>2106</v>
      </c>
      <c r="BV3648" t="s">
        <v>6359</v>
      </c>
    </row>
    <row r="3649" spans="1:74" x14ac:dyDescent="0.2">
      <c r="A3649" t="s">
        <v>2117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9</v>
      </c>
      <c r="AT3649">
        <v>0</v>
      </c>
      <c r="AU3649">
        <v>0</v>
      </c>
      <c r="AV3649">
        <v>9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 t="s">
        <v>2117</v>
      </c>
      <c r="BN3649" t="s">
        <v>3848</v>
      </c>
      <c r="BO3649" t="s">
        <v>3895</v>
      </c>
      <c r="BP3649" t="s">
        <v>3896</v>
      </c>
      <c r="BQ3649" t="s">
        <v>3897</v>
      </c>
      <c r="BR3649" t="s">
        <v>3898</v>
      </c>
      <c r="BS3649" t="s">
        <v>3859</v>
      </c>
      <c r="BT3649" t="s">
        <v>3859</v>
      </c>
      <c r="BU3649" t="s">
        <v>2117</v>
      </c>
      <c r="BV3649" t="s">
        <v>6371</v>
      </c>
    </row>
    <row r="3650" spans="1:74" x14ac:dyDescent="0.2">
      <c r="A3650" t="s">
        <v>2121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18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 t="s">
        <v>2121</v>
      </c>
      <c r="BN3650" t="s">
        <v>3848</v>
      </c>
      <c r="BO3650" t="s">
        <v>3895</v>
      </c>
      <c r="BP3650" t="s">
        <v>5013</v>
      </c>
      <c r="BQ3650" t="s">
        <v>5014</v>
      </c>
      <c r="BR3650" t="s">
        <v>5015</v>
      </c>
      <c r="BS3650" t="s">
        <v>5016</v>
      </c>
      <c r="BT3650" t="s">
        <v>3859</v>
      </c>
      <c r="BU3650" t="s">
        <v>2121</v>
      </c>
      <c r="BV3650" t="s">
        <v>6375</v>
      </c>
    </row>
    <row r="3651" spans="1:74" x14ac:dyDescent="0.2">
      <c r="A3651" t="s">
        <v>2124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18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 t="s">
        <v>2124</v>
      </c>
      <c r="BN3651" t="s">
        <v>3848</v>
      </c>
      <c r="BO3651" t="s">
        <v>3895</v>
      </c>
      <c r="BP3651" t="s">
        <v>3859</v>
      </c>
      <c r="BQ3651" t="s">
        <v>3859</v>
      </c>
      <c r="BR3651" t="s">
        <v>3859</v>
      </c>
      <c r="BS3651" t="s">
        <v>3859</v>
      </c>
      <c r="BT3651" t="s">
        <v>3859</v>
      </c>
      <c r="BU3651" t="s">
        <v>2124</v>
      </c>
      <c r="BV3651" t="s">
        <v>6380</v>
      </c>
    </row>
    <row r="3652" spans="1:74" x14ac:dyDescent="0.2">
      <c r="A3652" t="s">
        <v>2134</v>
      </c>
      <c r="B3652">
        <v>0</v>
      </c>
      <c r="C3652">
        <v>17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 t="s">
        <v>2134</v>
      </c>
      <c r="BN3652" t="s">
        <v>3848</v>
      </c>
      <c r="BO3652" t="s">
        <v>3895</v>
      </c>
      <c r="BP3652" t="s">
        <v>4211</v>
      </c>
      <c r="BQ3652" t="s">
        <v>4458</v>
      </c>
      <c r="BR3652" t="s">
        <v>3859</v>
      </c>
      <c r="BS3652" t="s">
        <v>3859</v>
      </c>
      <c r="BT3652" t="s">
        <v>3859</v>
      </c>
      <c r="BU3652" t="s">
        <v>2134</v>
      </c>
      <c r="BV3652" t="s">
        <v>6391</v>
      </c>
    </row>
    <row r="3653" spans="1:74" x14ac:dyDescent="0.2">
      <c r="A3653" t="s">
        <v>2162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10</v>
      </c>
      <c r="AT3653">
        <v>7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 t="s">
        <v>2162</v>
      </c>
      <c r="BN3653" t="s">
        <v>3848</v>
      </c>
      <c r="BO3653" t="s">
        <v>3895</v>
      </c>
      <c r="BP3653" t="s">
        <v>3896</v>
      </c>
      <c r="BQ3653" t="s">
        <v>3897</v>
      </c>
      <c r="BR3653" t="s">
        <v>3859</v>
      </c>
      <c r="BS3653" t="s">
        <v>3859</v>
      </c>
      <c r="BT3653" t="s">
        <v>3859</v>
      </c>
      <c r="BU3653" t="s">
        <v>2162</v>
      </c>
      <c r="BV3653" t="s">
        <v>6425</v>
      </c>
    </row>
    <row r="3654" spans="1:74" x14ac:dyDescent="0.2">
      <c r="A3654" t="s">
        <v>2197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6</v>
      </c>
      <c r="J3654">
        <v>0</v>
      </c>
      <c r="K3654">
        <v>0</v>
      </c>
      <c r="L3654">
        <v>0</v>
      </c>
      <c r="M3654">
        <v>10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 t="s">
        <v>2197</v>
      </c>
      <c r="BN3654" t="s">
        <v>3848</v>
      </c>
      <c r="BO3654" t="s">
        <v>3895</v>
      </c>
      <c r="BP3654" t="s">
        <v>3969</v>
      </c>
      <c r="BQ3654" t="s">
        <v>3970</v>
      </c>
      <c r="BR3654" t="s">
        <v>4270</v>
      </c>
      <c r="BS3654" t="s">
        <v>3859</v>
      </c>
      <c r="BT3654" t="s">
        <v>3859</v>
      </c>
      <c r="BU3654" t="s">
        <v>2197</v>
      </c>
      <c r="BV3654" t="s">
        <v>6466</v>
      </c>
    </row>
    <row r="3655" spans="1:74" x14ac:dyDescent="0.2">
      <c r="A3655" t="s">
        <v>2210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16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 t="s">
        <v>2210</v>
      </c>
      <c r="BN3655" t="s">
        <v>3848</v>
      </c>
      <c r="BO3655" t="s">
        <v>3895</v>
      </c>
      <c r="BP3655" t="s">
        <v>3896</v>
      </c>
      <c r="BQ3655" t="s">
        <v>3897</v>
      </c>
      <c r="BR3655" t="s">
        <v>3898</v>
      </c>
      <c r="BS3655" t="s">
        <v>3859</v>
      </c>
      <c r="BT3655" t="s">
        <v>3859</v>
      </c>
      <c r="BU3655" t="s">
        <v>2210</v>
      </c>
      <c r="BV3655" t="s">
        <v>6484</v>
      </c>
    </row>
    <row r="3656" spans="1:74" x14ac:dyDescent="0.2">
      <c r="A3656" t="s">
        <v>2244</v>
      </c>
      <c r="B3656">
        <v>0</v>
      </c>
      <c r="C3656">
        <v>0</v>
      </c>
      <c r="D3656">
        <v>15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 t="s">
        <v>2244</v>
      </c>
      <c r="BN3656" t="s">
        <v>3848</v>
      </c>
      <c r="BO3656" t="s">
        <v>3895</v>
      </c>
      <c r="BP3656" t="s">
        <v>4211</v>
      </c>
      <c r="BQ3656" t="s">
        <v>4458</v>
      </c>
      <c r="BR3656" t="s">
        <v>3859</v>
      </c>
      <c r="BS3656" t="s">
        <v>3859</v>
      </c>
      <c r="BT3656" t="s">
        <v>3859</v>
      </c>
      <c r="BU3656" t="s">
        <v>2244</v>
      </c>
      <c r="BV3656" t="s">
        <v>6526</v>
      </c>
    </row>
    <row r="3657" spans="1:74" x14ac:dyDescent="0.2">
      <c r="A3657" t="s">
        <v>2314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6</v>
      </c>
      <c r="J3657">
        <v>0</v>
      </c>
      <c r="K3657">
        <v>8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 t="s">
        <v>2314</v>
      </c>
      <c r="BN3657" t="s">
        <v>3848</v>
      </c>
      <c r="BO3657" t="s">
        <v>3895</v>
      </c>
      <c r="BP3657" t="s">
        <v>3896</v>
      </c>
      <c r="BQ3657" t="s">
        <v>4143</v>
      </c>
      <c r="BR3657" t="s">
        <v>4144</v>
      </c>
      <c r="BS3657" t="s">
        <v>4145</v>
      </c>
      <c r="BT3657" t="s">
        <v>3859</v>
      </c>
      <c r="BU3657" t="s">
        <v>2314</v>
      </c>
      <c r="BV3657" t="s">
        <v>6605</v>
      </c>
    </row>
    <row r="3658" spans="1:74" x14ac:dyDescent="0.2">
      <c r="A3658" t="s">
        <v>2321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14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 t="s">
        <v>2321</v>
      </c>
      <c r="BN3658" t="s">
        <v>3848</v>
      </c>
      <c r="BO3658" t="s">
        <v>3895</v>
      </c>
      <c r="BP3658" t="s">
        <v>3969</v>
      </c>
      <c r="BQ3658" t="s">
        <v>3970</v>
      </c>
      <c r="BR3658" t="s">
        <v>4270</v>
      </c>
      <c r="BS3658" t="s">
        <v>3859</v>
      </c>
      <c r="BT3658" t="s">
        <v>3859</v>
      </c>
      <c r="BU3658" t="s">
        <v>2321</v>
      </c>
      <c r="BV3658" t="s">
        <v>6612</v>
      </c>
    </row>
    <row r="3659" spans="1:74" x14ac:dyDescent="0.2">
      <c r="A3659" t="s">
        <v>2343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7</v>
      </c>
      <c r="BE3659">
        <v>0</v>
      </c>
      <c r="BF3659">
        <v>0</v>
      </c>
      <c r="BG3659">
        <v>7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 t="s">
        <v>2343</v>
      </c>
      <c r="BN3659" t="s">
        <v>3848</v>
      </c>
      <c r="BO3659" t="s">
        <v>3895</v>
      </c>
      <c r="BP3659" t="s">
        <v>5013</v>
      </c>
      <c r="BQ3659" t="s">
        <v>5014</v>
      </c>
      <c r="BR3659" t="s">
        <v>5015</v>
      </c>
      <c r="BS3659" t="s">
        <v>5016</v>
      </c>
      <c r="BT3659" t="s">
        <v>3859</v>
      </c>
      <c r="BU3659" t="s">
        <v>2343</v>
      </c>
      <c r="BV3659" t="s">
        <v>6643</v>
      </c>
    </row>
    <row r="3660" spans="1:74" x14ac:dyDescent="0.2">
      <c r="A3660" t="s">
        <v>2344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14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 t="s">
        <v>2344</v>
      </c>
      <c r="BN3660" t="s">
        <v>3848</v>
      </c>
      <c r="BO3660" t="s">
        <v>3895</v>
      </c>
      <c r="BP3660" t="s">
        <v>5013</v>
      </c>
      <c r="BQ3660" t="s">
        <v>5014</v>
      </c>
      <c r="BR3660" t="s">
        <v>5015</v>
      </c>
      <c r="BS3660" t="s">
        <v>5016</v>
      </c>
      <c r="BT3660" t="s">
        <v>3859</v>
      </c>
      <c r="BU3660" t="s">
        <v>2344</v>
      </c>
      <c r="BV3660" t="s">
        <v>6644</v>
      </c>
    </row>
    <row r="3661" spans="1:74" x14ac:dyDescent="0.2">
      <c r="A3661" t="s">
        <v>2345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14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 t="s">
        <v>2345</v>
      </c>
      <c r="BN3661" t="s">
        <v>3848</v>
      </c>
      <c r="BO3661" t="s">
        <v>3895</v>
      </c>
      <c r="BP3661" t="s">
        <v>5013</v>
      </c>
      <c r="BQ3661" t="s">
        <v>5014</v>
      </c>
      <c r="BR3661" t="s">
        <v>5015</v>
      </c>
      <c r="BS3661" t="s">
        <v>5016</v>
      </c>
      <c r="BT3661" t="s">
        <v>3859</v>
      </c>
      <c r="BU3661" t="s">
        <v>2345</v>
      </c>
      <c r="BV3661" t="s">
        <v>6645</v>
      </c>
    </row>
    <row r="3662" spans="1:74" x14ac:dyDescent="0.2">
      <c r="A3662" t="s">
        <v>2348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14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 t="s">
        <v>2348</v>
      </c>
      <c r="BN3662" t="s">
        <v>3848</v>
      </c>
      <c r="BO3662" t="s">
        <v>3895</v>
      </c>
      <c r="BP3662" t="s">
        <v>5013</v>
      </c>
      <c r="BQ3662" t="s">
        <v>5014</v>
      </c>
      <c r="BR3662" t="s">
        <v>5015</v>
      </c>
      <c r="BS3662" t="s">
        <v>5016</v>
      </c>
      <c r="BT3662" t="s">
        <v>3859</v>
      </c>
      <c r="BU3662" t="s">
        <v>2348</v>
      </c>
      <c r="BV3662" t="s">
        <v>6648</v>
      </c>
    </row>
    <row r="3663" spans="1:74" x14ac:dyDescent="0.2">
      <c r="A3663" t="s">
        <v>2378</v>
      </c>
      <c r="B3663">
        <v>0</v>
      </c>
      <c r="C3663">
        <v>0</v>
      </c>
      <c r="D3663">
        <v>13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 t="s">
        <v>2378</v>
      </c>
      <c r="BN3663" t="s">
        <v>3848</v>
      </c>
      <c r="BO3663" t="s">
        <v>3895</v>
      </c>
      <c r="BP3663" t="s">
        <v>3896</v>
      </c>
      <c r="BQ3663" t="s">
        <v>3897</v>
      </c>
      <c r="BR3663" t="s">
        <v>3898</v>
      </c>
      <c r="BS3663" t="s">
        <v>3859</v>
      </c>
      <c r="BT3663" t="s">
        <v>3859</v>
      </c>
      <c r="BU3663" t="s">
        <v>2378</v>
      </c>
      <c r="BV3663" t="s">
        <v>6684</v>
      </c>
    </row>
    <row r="3664" spans="1:74" x14ac:dyDescent="0.2">
      <c r="A3664" t="s">
        <v>2391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13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 t="s">
        <v>2391</v>
      </c>
      <c r="BN3664" t="s">
        <v>3848</v>
      </c>
      <c r="BO3664" t="s">
        <v>3895</v>
      </c>
      <c r="BP3664" t="s">
        <v>3969</v>
      </c>
      <c r="BQ3664" t="s">
        <v>3970</v>
      </c>
      <c r="BR3664" t="s">
        <v>4270</v>
      </c>
      <c r="BS3664" t="s">
        <v>3859</v>
      </c>
      <c r="BT3664" t="s">
        <v>3859</v>
      </c>
      <c r="BU3664" t="s">
        <v>2391</v>
      </c>
      <c r="BV3664" t="s">
        <v>6698</v>
      </c>
    </row>
    <row r="3665" spans="1:74" x14ac:dyDescent="0.2">
      <c r="A3665" t="s">
        <v>2393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13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 t="s">
        <v>2393</v>
      </c>
      <c r="BN3665" t="s">
        <v>3848</v>
      </c>
      <c r="BO3665" t="s">
        <v>3895</v>
      </c>
      <c r="BP3665" t="s">
        <v>3896</v>
      </c>
      <c r="BQ3665" t="s">
        <v>4143</v>
      </c>
      <c r="BR3665" t="s">
        <v>4144</v>
      </c>
      <c r="BS3665" t="s">
        <v>4145</v>
      </c>
      <c r="BT3665" t="s">
        <v>3859</v>
      </c>
      <c r="BU3665" t="s">
        <v>2393</v>
      </c>
      <c r="BV3665" t="s">
        <v>6700</v>
      </c>
    </row>
    <row r="3666" spans="1:74" x14ac:dyDescent="0.2">
      <c r="A3666" t="s">
        <v>2395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13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 t="s">
        <v>2395</v>
      </c>
      <c r="BN3666" t="s">
        <v>3848</v>
      </c>
      <c r="BO3666" t="s">
        <v>3895</v>
      </c>
      <c r="BP3666" t="s">
        <v>3896</v>
      </c>
      <c r="BQ3666" t="s">
        <v>3897</v>
      </c>
      <c r="BR3666" t="s">
        <v>3898</v>
      </c>
      <c r="BS3666" t="s">
        <v>3859</v>
      </c>
      <c r="BT3666" t="s">
        <v>3859</v>
      </c>
      <c r="BU3666" t="s">
        <v>2395</v>
      </c>
      <c r="BV3666" t="s">
        <v>6702</v>
      </c>
    </row>
    <row r="3667" spans="1:74" x14ac:dyDescent="0.2">
      <c r="A3667" t="s">
        <v>2398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13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 t="s">
        <v>2398</v>
      </c>
      <c r="BN3667" t="s">
        <v>3848</v>
      </c>
      <c r="BO3667" t="s">
        <v>3895</v>
      </c>
      <c r="BP3667" t="s">
        <v>5013</v>
      </c>
      <c r="BQ3667" t="s">
        <v>5014</v>
      </c>
      <c r="BR3667" t="s">
        <v>5015</v>
      </c>
      <c r="BS3667" t="s">
        <v>5016</v>
      </c>
      <c r="BT3667" t="s">
        <v>3859</v>
      </c>
      <c r="BU3667" t="s">
        <v>2398</v>
      </c>
      <c r="BV3667" t="s">
        <v>6706</v>
      </c>
    </row>
    <row r="3668" spans="1:74" x14ac:dyDescent="0.2">
      <c r="A3668" t="s">
        <v>2400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7</v>
      </c>
      <c r="BE3668">
        <v>0</v>
      </c>
      <c r="BF3668">
        <v>0</v>
      </c>
      <c r="BG3668">
        <v>6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 t="s">
        <v>2400</v>
      </c>
      <c r="BN3668" t="s">
        <v>3848</v>
      </c>
      <c r="BO3668" t="s">
        <v>3895</v>
      </c>
      <c r="BP3668" t="s">
        <v>4878</v>
      </c>
      <c r="BQ3668" t="s">
        <v>4879</v>
      </c>
      <c r="BR3668" t="s">
        <v>6320</v>
      </c>
      <c r="BS3668" t="s">
        <v>3859</v>
      </c>
      <c r="BT3668" t="s">
        <v>3859</v>
      </c>
      <c r="BU3668" t="s">
        <v>2400</v>
      </c>
      <c r="BV3668" t="s">
        <v>6708</v>
      </c>
    </row>
    <row r="3669" spans="1:74" x14ac:dyDescent="0.2">
      <c r="A3669" t="s">
        <v>2402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13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 t="s">
        <v>2402</v>
      </c>
      <c r="BN3669" t="s">
        <v>3848</v>
      </c>
      <c r="BO3669" t="s">
        <v>3895</v>
      </c>
      <c r="BP3669" t="s">
        <v>5013</v>
      </c>
      <c r="BQ3669" t="s">
        <v>5014</v>
      </c>
      <c r="BR3669" t="s">
        <v>5015</v>
      </c>
      <c r="BS3669" t="s">
        <v>5016</v>
      </c>
      <c r="BT3669" t="s">
        <v>3859</v>
      </c>
      <c r="BU3669" t="s">
        <v>2402</v>
      </c>
      <c r="BV3669" t="s">
        <v>6710</v>
      </c>
    </row>
    <row r="3670" spans="1:74" x14ac:dyDescent="0.2">
      <c r="A3670" t="s">
        <v>2433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12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 t="s">
        <v>2433</v>
      </c>
      <c r="BN3670" t="s">
        <v>3848</v>
      </c>
      <c r="BO3670" t="s">
        <v>3895</v>
      </c>
      <c r="BP3670" t="s">
        <v>3896</v>
      </c>
      <c r="BQ3670" t="s">
        <v>4143</v>
      </c>
      <c r="BR3670" t="s">
        <v>4144</v>
      </c>
      <c r="BS3670" t="s">
        <v>4145</v>
      </c>
      <c r="BT3670" t="s">
        <v>3859</v>
      </c>
      <c r="BU3670" t="s">
        <v>2433</v>
      </c>
      <c r="BV3670" t="s">
        <v>6743</v>
      </c>
    </row>
    <row r="3671" spans="1:74" x14ac:dyDescent="0.2">
      <c r="A3671" t="s">
        <v>2440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12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 t="s">
        <v>2440</v>
      </c>
      <c r="BN3671" t="s">
        <v>3848</v>
      </c>
      <c r="BO3671" t="s">
        <v>3895</v>
      </c>
      <c r="BP3671" t="s">
        <v>3969</v>
      </c>
      <c r="BQ3671" t="s">
        <v>3970</v>
      </c>
      <c r="BR3671" t="s">
        <v>4270</v>
      </c>
      <c r="BS3671" t="s">
        <v>5592</v>
      </c>
      <c r="BT3671" t="s">
        <v>3859</v>
      </c>
      <c r="BU3671" t="s">
        <v>2440</v>
      </c>
      <c r="BV3671" t="s">
        <v>6750</v>
      </c>
    </row>
    <row r="3672" spans="1:74" x14ac:dyDescent="0.2">
      <c r="A3672" t="s">
        <v>2441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12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 t="s">
        <v>2441</v>
      </c>
      <c r="BN3672" t="s">
        <v>3848</v>
      </c>
      <c r="BO3672" t="s">
        <v>3895</v>
      </c>
      <c r="BP3672" t="s">
        <v>4211</v>
      </c>
      <c r="BQ3672" t="s">
        <v>4212</v>
      </c>
      <c r="BR3672" t="s">
        <v>4213</v>
      </c>
      <c r="BS3672" t="s">
        <v>3859</v>
      </c>
      <c r="BT3672" t="s">
        <v>3859</v>
      </c>
      <c r="BU3672" t="s">
        <v>2441</v>
      </c>
      <c r="BV3672" t="s">
        <v>6751</v>
      </c>
    </row>
    <row r="3673" spans="1:74" x14ac:dyDescent="0.2">
      <c r="A3673" t="s">
        <v>2469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12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 t="s">
        <v>2469</v>
      </c>
      <c r="BN3673" t="s">
        <v>3848</v>
      </c>
      <c r="BO3673" t="s">
        <v>3895</v>
      </c>
      <c r="BP3673" t="s">
        <v>4878</v>
      </c>
      <c r="BQ3673" t="s">
        <v>4879</v>
      </c>
      <c r="BR3673" t="s">
        <v>6106</v>
      </c>
      <c r="BS3673" t="s">
        <v>6783</v>
      </c>
      <c r="BT3673" t="s">
        <v>3859</v>
      </c>
      <c r="BU3673" t="s">
        <v>2469</v>
      </c>
      <c r="BV3673" t="s">
        <v>6784</v>
      </c>
    </row>
    <row r="3674" spans="1:74" x14ac:dyDescent="0.2">
      <c r="A3674" t="s">
        <v>2482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12</v>
      </c>
      <c r="BL3674">
        <v>0</v>
      </c>
      <c r="BM3674" t="s">
        <v>2482</v>
      </c>
      <c r="BN3674" t="s">
        <v>3848</v>
      </c>
      <c r="BO3674" t="s">
        <v>3895</v>
      </c>
      <c r="BP3674" t="s">
        <v>4211</v>
      </c>
      <c r="BQ3674" t="s">
        <v>4458</v>
      </c>
      <c r="BR3674" t="s">
        <v>3859</v>
      </c>
      <c r="BS3674" t="s">
        <v>3859</v>
      </c>
      <c r="BT3674" t="s">
        <v>3859</v>
      </c>
      <c r="BU3674" t="s">
        <v>2482</v>
      </c>
      <c r="BV3674" t="s">
        <v>6799</v>
      </c>
    </row>
    <row r="3675" spans="1:74" x14ac:dyDescent="0.2">
      <c r="A3675" t="s">
        <v>2547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11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 t="s">
        <v>2547</v>
      </c>
      <c r="BN3675" t="s">
        <v>3848</v>
      </c>
      <c r="BO3675" t="s">
        <v>3895</v>
      </c>
      <c r="BP3675" t="s">
        <v>4211</v>
      </c>
      <c r="BQ3675" t="s">
        <v>4212</v>
      </c>
      <c r="BR3675" t="s">
        <v>4213</v>
      </c>
      <c r="BS3675" t="s">
        <v>6874</v>
      </c>
      <c r="BT3675" t="s">
        <v>3859</v>
      </c>
      <c r="BU3675" t="s">
        <v>2547</v>
      </c>
      <c r="BV3675" t="s">
        <v>6875</v>
      </c>
    </row>
    <row r="3676" spans="1:74" x14ac:dyDescent="0.2">
      <c r="A3676" t="s">
        <v>2549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6</v>
      </c>
      <c r="BE3676">
        <v>0</v>
      </c>
      <c r="BF3676">
        <v>0</v>
      </c>
      <c r="BG3676">
        <v>5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 t="s">
        <v>2549</v>
      </c>
      <c r="BN3676" t="s">
        <v>3848</v>
      </c>
      <c r="BO3676" t="s">
        <v>3895</v>
      </c>
      <c r="BP3676" t="s">
        <v>4878</v>
      </c>
      <c r="BQ3676" t="s">
        <v>4879</v>
      </c>
      <c r="BR3676" t="s">
        <v>6106</v>
      </c>
      <c r="BS3676" t="s">
        <v>6879</v>
      </c>
      <c r="BT3676" t="s">
        <v>3859</v>
      </c>
      <c r="BU3676" t="s">
        <v>2549</v>
      </c>
      <c r="BV3676" t="s">
        <v>6880</v>
      </c>
    </row>
    <row r="3677" spans="1:74" x14ac:dyDescent="0.2">
      <c r="A3677" t="s">
        <v>2562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11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 t="s">
        <v>2562</v>
      </c>
      <c r="BN3677" t="s">
        <v>3848</v>
      </c>
      <c r="BO3677" t="s">
        <v>3895</v>
      </c>
      <c r="BP3677" t="s">
        <v>4878</v>
      </c>
      <c r="BQ3677" t="s">
        <v>4879</v>
      </c>
      <c r="BR3677" t="s">
        <v>6106</v>
      </c>
      <c r="BS3677" t="s">
        <v>3859</v>
      </c>
      <c r="BT3677" t="s">
        <v>3859</v>
      </c>
      <c r="BU3677" t="s">
        <v>2562</v>
      </c>
      <c r="BV3677" t="s">
        <v>6895</v>
      </c>
    </row>
    <row r="3678" spans="1:74" x14ac:dyDescent="0.2">
      <c r="A3678" t="s">
        <v>2593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10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 t="s">
        <v>2593</v>
      </c>
      <c r="BN3678" t="s">
        <v>3848</v>
      </c>
      <c r="BO3678" t="s">
        <v>3895</v>
      </c>
      <c r="BP3678" t="s">
        <v>3969</v>
      </c>
      <c r="BQ3678" t="s">
        <v>3970</v>
      </c>
      <c r="BR3678" t="s">
        <v>4270</v>
      </c>
      <c r="BS3678" t="s">
        <v>3859</v>
      </c>
      <c r="BT3678" t="s">
        <v>3859</v>
      </c>
      <c r="BU3678" t="s">
        <v>2593</v>
      </c>
      <c r="BV3678" t="s">
        <v>6927</v>
      </c>
    </row>
    <row r="3679" spans="1:74" x14ac:dyDescent="0.2">
      <c r="A3679" t="s">
        <v>2610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10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 t="s">
        <v>2610</v>
      </c>
      <c r="BN3679" t="s">
        <v>3848</v>
      </c>
      <c r="BO3679" t="s">
        <v>3895</v>
      </c>
      <c r="BP3679" t="s">
        <v>4211</v>
      </c>
      <c r="BQ3679" t="s">
        <v>4458</v>
      </c>
      <c r="BR3679" t="s">
        <v>3859</v>
      </c>
      <c r="BS3679" t="s">
        <v>3859</v>
      </c>
      <c r="BT3679" t="s">
        <v>3859</v>
      </c>
      <c r="BU3679" t="s">
        <v>2610</v>
      </c>
      <c r="BV3679" t="s">
        <v>6944</v>
      </c>
    </row>
    <row r="3680" spans="1:74" x14ac:dyDescent="0.2">
      <c r="A3680" t="s">
        <v>2617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10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 t="s">
        <v>2617</v>
      </c>
      <c r="BN3680" t="s">
        <v>3848</v>
      </c>
      <c r="BO3680" t="s">
        <v>3895</v>
      </c>
      <c r="BP3680" t="s">
        <v>3896</v>
      </c>
      <c r="BQ3680" t="s">
        <v>3897</v>
      </c>
      <c r="BR3680" t="s">
        <v>3898</v>
      </c>
      <c r="BS3680" t="s">
        <v>3859</v>
      </c>
      <c r="BT3680" t="s">
        <v>3859</v>
      </c>
      <c r="BU3680" t="s">
        <v>2617</v>
      </c>
      <c r="BV3680" t="s">
        <v>6952</v>
      </c>
    </row>
    <row r="3681" spans="1:74" x14ac:dyDescent="0.2">
      <c r="A3681" t="s">
        <v>2624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10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 t="s">
        <v>2624</v>
      </c>
      <c r="BN3681" t="s">
        <v>3848</v>
      </c>
      <c r="BO3681" t="s">
        <v>3895</v>
      </c>
      <c r="BP3681" t="s">
        <v>3859</v>
      </c>
      <c r="BQ3681" t="s">
        <v>3859</v>
      </c>
      <c r="BR3681" t="s">
        <v>3859</v>
      </c>
      <c r="BS3681" t="s">
        <v>3859</v>
      </c>
      <c r="BT3681" t="s">
        <v>3859</v>
      </c>
      <c r="BU3681" t="s">
        <v>2624</v>
      </c>
      <c r="BV3681" t="s">
        <v>6961</v>
      </c>
    </row>
    <row r="3682" spans="1:74" x14ac:dyDescent="0.2">
      <c r="A3682" t="s">
        <v>2628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10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 t="s">
        <v>2628</v>
      </c>
      <c r="BN3682" t="s">
        <v>3848</v>
      </c>
      <c r="BO3682" t="s">
        <v>3895</v>
      </c>
      <c r="BP3682" t="s">
        <v>3896</v>
      </c>
      <c r="BQ3682" t="s">
        <v>3897</v>
      </c>
      <c r="BR3682" t="s">
        <v>3898</v>
      </c>
      <c r="BS3682" t="s">
        <v>3859</v>
      </c>
      <c r="BT3682" t="s">
        <v>3859</v>
      </c>
      <c r="BU3682" t="s">
        <v>2628</v>
      </c>
      <c r="BV3682" t="s">
        <v>6967</v>
      </c>
    </row>
    <row r="3683" spans="1:74" x14ac:dyDescent="0.2">
      <c r="A3683" t="s">
        <v>2633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10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 t="s">
        <v>2633</v>
      </c>
      <c r="BN3683" t="s">
        <v>3848</v>
      </c>
      <c r="BO3683" t="s">
        <v>3895</v>
      </c>
      <c r="BP3683" t="s">
        <v>5013</v>
      </c>
      <c r="BQ3683" t="s">
        <v>5014</v>
      </c>
      <c r="BR3683" t="s">
        <v>5015</v>
      </c>
      <c r="BS3683" t="s">
        <v>5016</v>
      </c>
      <c r="BT3683" t="s">
        <v>3859</v>
      </c>
      <c r="BU3683" t="s">
        <v>2633</v>
      </c>
      <c r="BV3683" t="s">
        <v>6974</v>
      </c>
    </row>
    <row r="3684" spans="1:74" x14ac:dyDescent="0.2">
      <c r="A3684" t="s">
        <v>2660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10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 t="s">
        <v>2660</v>
      </c>
      <c r="BN3684" t="s">
        <v>3848</v>
      </c>
      <c r="BO3684" t="s">
        <v>3895</v>
      </c>
      <c r="BP3684" t="s">
        <v>5013</v>
      </c>
      <c r="BQ3684" t="s">
        <v>5014</v>
      </c>
      <c r="BR3684" t="s">
        <v>5015</v>
      </c>
      <c r="BS3684" t="s">
        <v>5016</v>
      </c>
      <c r="BT3684" t="s">
        <v>3859</v>
      </c>
      <c r="BU3684" t="s">
        <v>2660</v>
      </c>
      <c r="BV3684" t="s">
        <v>7013</v>
      </c>
    </row>
    <row r="3685" spans="1:74" x14ac:dyDescent="0.2">
      <c r="A3685" t="s">
        <v>2687</v>
      </c>
      <c r="B3685">
        <v>0</v>
      </c>
      <c r="C3685">
        <v>0</v>
      </c>
      <c r="D3685">
        <v>0</v>
      </c>
      <c r="E3685">
        <v>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 t="s">
        <v>2687</v>
      </c>
      <c r="BN3685" t="s">
        <v>3848</v>
      </c>
      <c r="BO3685" t="s">
        <v>3895</v>
      </c>
      <c r="BP3685" t="s">
        <v>3896</v>
      </c>
      <c r="BQ3685" t="s">
        <v>3897</v>
      </c>
      <c r="BR3685" t="s">
        <v>3859</v>
      </c>
      <c r="BS3685" t="s">
        <v>3859</v>
      </c>
      <c r="BT3685" t="s">
        <v>3859</v>
      </c>
      <c r="BU3685" t="s">
        <v>2687</v>
      </c>
      <c r="BV3685" t="s">
        <v>7041</v>
      </c>
    </row>
    <row r="3686" spans="1:74" x14ac:dyDescent="0.2">
      <c r="A3686" t="s">
        <v>2727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9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 t="s">
        <v>2727</v>
      </c>
      <c r="BN3686" t="s">
        <v>3848</v>
      </c>
      <c r="BO3686" t="s">
        <v>3895</v>
      </c>
      <c r="BP3686" t="s">
        <v>5013</v>
      </c>
      <c r="BQ3686" t="s">
        <v>5014</v>
      </c>
      <c r="BR3686" t="s">
        <v>5015</v>
      </c>
      <c r="BS3686" t="s">
        <v>5016</v>
      </c>
      <c r="BT3686" t="s">
        <v>3859</v>
      </c>
      <c r="BU3686" t="s">
        <v>2727</v>
      </c>
      <c r="BV3686" t="s">
        <v>7087</v>
      </c>
    </row>
    <row r="3687" spans="1:74" x14ac:dyDescent="0.2">
      <c r="A3687" t="s">
        <v>2743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9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 t="s">
        <v>2743</v>
      </c>
      <c r="BN3687" t="s">
        <v>3848</v>
      </c>
      <c r="BO3687" t="s">
        <v>3895</v>
      </c>
      <c r="BP3687" t="s">
        <v>5013</v>
      </c>
      <c r="BQ3687" t="s">
        <v>5014</v>
      </c>
      <c r="BR3687" t="s">
        <v>5015</v>
      </c>
      <c r="BS3687" t="s">
        <v>5016</v>
      </c>
      <c r="BT3687" t="s">
        <v>3859</v>
      </c>
      <c r="BU3687" t="s">
        <v>2743</v>
      </c>
      <c r="BV3687" t="s">
        <v>7105</v>
      </c>
    </row>
    <row r="3688" spans="1:74" x14ac:dyDescent="0.2">
      <c r="A3688" t="s">
        <v>2753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9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 t="s">
        <v>2753</v>
      </c>
      <c r="BN3688" t="s">
        <v>3848</v>
      </c>
      <c r="BO3688" t="s">
        <v>3895</v>
      </c>
      <c r="BP3688" t="s">
        <v>4878</v>
      </c>
      <c r="BQ3688" t="s">
        <v>4879</v>
      </c>
      <c r="BR3688" t="s">
        <v>6320</v>
      </c>
      <c r="BS3688" t="s">
        <v>3859</v>
      </c>
      <c r="BT3688" t="s">
        <v>3859</v>
      </c>
      <c r="BU3688" t="s">
        <v>2753</v>
      </c>
      <c r="BV3688" t="s">
        <v>7117</v>
      </c>
    </row>
    <row r="3689" spans="1:74" x14ac:dyDescent="0.2">
      <c r="A3689" t="s">
        <v>2791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8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 t="s">
        <v>2791</v>
      </c>
      <c r="BN3689" t="s">
        <v>3848</v>
      </c>
      <c r="BO3689" t="s">
        <v>3895</v>
      </c>
      <c r="BP3689" t="s">
        <v>3969</v>
      </c>
      <c r="BQ3689" t="s">
        <v>4389</v>
      </c>
      <c r="BR3689" t="s">
        <v>3859</v>
      </c>
      <c r="BS3689" t="s">
        <v>3859</v>
      </c>
      <c r="BT3689" t="s">
        <v>3859</v>
      </c>
      <c r="BU3689" t="s">
        <v>2791</v>
      </c>
      <c r="BV3689" t="s">
        <v>7158</v>
      </c>
    </row>
    <row r="3690" spans="1:74" x14ac:dyDescent="0.2">
      <c r="A3690" t="s">
        <v>2801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8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 t="s">
        <v>2801</v>
      </c>
      <c r="BN3690" t="s">
        <v>3848</v>
      </c>
      <c r="BO3690" t="s">
        <v>3895</v>
      </c>
      <c r="BP3690" t="s">
        <v>3896</v>
      </c>
      <c r="BQ3690" t="s">
        <v>3897</v>
      </c>
      <c r="BR3690" t="s">
        <v>3898</v>
      </c>
      <c r="BS3690" t="s">
        <v>7169</v>
      </c>
      <c r="BT3690" t="s">
        <v>3859</v>
      </c>
      <c r="BU3690" t="s">
        <v>2801</v>
      </c>
      <c r="BV3690" t="s">
        <v>7170</v>
      </c>
    </row>
    <row r="3691" spans="1:74" x14ac:dyDescent="0.2">
      <c r="A3691" t="s">
        <v>2807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8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 t="s">
        <v>2807</v>
      </c>
      <c r="BN3691" t="s">
        <v>3848</v>
      </c>
      <c r="BO3691" t="s">
        <v>3895</v>
      </c>
      <c r="BP3691" t="s">
        <v>3969</v>
      </c>
      <c r="BQ3691" t="s">
        <v>3970</v>
      </c>
      <c r="BR3691" t="s">
        <v>4270</v>
      </c>
      <c r="BS3691" t="s">
        <v>3859</v>
      </c>
      <c r="BT3691" t="s">
        <v>3859</v>
      </c>
      <c r="BU3691" t="s">
        <v>2807</v>
      </c>
      <c r="BV3691" t="s">
        <v>7177</v>
      </c>
    </row>
    <row r="3692" spans="1:74" x14ac:dyDescent="0.2">
      <c r="A3692" t="s">
        <v>2816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8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 t="s">
        <v>2816</v>
      </c>
      <c r="BN3692" t="s">
        <v>3848</v>
      </c>
      <c r="BO3692" t="s">
        <v>3895</v>
      </c>
      <c r="BP3692" t="s">
        <v>3896</v>
      </c>
      <c r="BQ3692" t="s">
        <v>3897</v>
      </c>
      <c r="BR3692" t="s">
        <v>3898</v>
      </c>
      <c r="BS3692" t="s">
        <v>3859</v>
      </c>
      <c r="BT3692" t="s">
        <v>3859</v>
      </c>
      <c r="BU3692" t="s">
        <v>2816</v>
      </c>
      <c r="BV3692" t="s">
        <v>7186</v>
      </c>
    </row>
    <row r="3693" spans="1:74" x14ac:dyDescent="0.2">
      <c r="A3693" t="s">
        <v>2837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8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 t="s">
        <v>2837</v>
      </c>
      <c r="BN3693" t="s">
        <v>3848</v>
      </c>
      <c r="BO3693" t="s">
        <v>3895</v>
      </c>
      <c r="BP3693" t="s">
        <v>3859</v>
      </c>
      <c r="BQ3693" t="s">
        <v>3859</v>
      </c>
      <c r="BR3693" t="s">
        <v>3859</v>
      </c>
      <c r="BS3693" t="s">
        <v>3859</v>
      </c>
      <c r="BT3693" t="s">
        <v>3859</v>
      </c>
      <c r="BU3693" t="s">
        <v>2837</v>
      </c>
      <c r="BV3693" t="s">
        <v>7215</v>
      </c>
    </row>
    <row r="3694" spans="1:74" x14ac:dyDescent="0.2">
      <c r="A3694" t="s">
        <v>2838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8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 t="s">
        <v>2838</v>
      </c>
      <c r="BN3694" t="s">
        <v>3848</v>
      </c>
      <c r="BO3694" t="s">
        <v>3895</v>
      </c>
      <c r="BP3694" t="s">
        <v>3896</v>
      </c>
      <c r="BQ3694" t="s">
        <v>4143</v>
      </c>
      <c r="BR3694" t="s">
        <v>4144</v>
      </c>
      <c r="BS3694" t="s">
        <v>4145</v>
      </c>
      <c r="BT3694" t="s">
        <v>3859</v>
      </c>
      <c r="BU3694" t="s">
        <v>2838</v>
      </c>
      <c r="BV3694" t="s">
        <v>7216</v>
      </c>
    </row>
    <row r="3695" spans="1:74" x14ac:dyDescent="0.2">
      <c r="A3695" t="s">
        <v>2840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8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 t="s">
        <v>2840</v>
      </c>
      <c r="BN3695" t="s">
        <v>3848</v>
      </c>
      <c r="BO3695" t="s">
        <v>3895</v>
      </c>
      <c r="BP3695" t="s">
        <v>4878</v>
      </c>
      <c r="BQ3695" t="s">
        <v>4879</v>
      </c>
      <c r="BR3695" t="s">
        <v>6320</v>
      </c>
      <c r="BS3695" t="s">
        <v>3859</v>
      </c>
      <c r="BT3695" t="s">
        <v>3859</v>
      </c>
      <c r="BU3695" t="s">
        <v>2840</v>
      </c>
      <c r="BV3695" t="s">
        <v>7218</v>
      </c>
    </row>
    <row r="3696" spans="1:74" x14ac:dyDescent="0.2">
      <c r="A3696" t="s">
        <v>2852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8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 t="s">
        <v>2852</v>
      </c>
      <c r="BN3696" t="s">
        <v>3848</v>
      </c>
      <c r="BO3696" t="s">
        <v>3895</v>
      </c>
      <c r="BP3696" t="s">
        <v>5013</v>
      </c>
      <c r="BQ3696" t="s">
        <v>5014</v>
      </c>
      <c r="BR3696" t="s">
        <v>3859</v>
      </c>
      <c r="BS3696" t="s">
        <v>3859</v>
      </c>
      <c r="BT3696" t="s">
        <v>3859</v>
      </c>
      <c r="BU3696" t="s">
        <v>2852</v>
      </c>
      <c r="BV3696" t="s">
        <v>7235</v>
      </c>
    </row>
    <row r="3697" spans="1:74" x14ac:dyDescent="0.2">
      <c r="A3697" t="s">
        <v>2864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8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 t="s">
        <v>2864</v>
      </c>
      <c r="BN3697" t="s">
        <v>3848</v>
      </c>
      <c r="BO3697" t="s">
        <v>3895</v>
      </c>
      <c r="BP3697" t="s">
        <v>3896</v>
      </c>
      <c r="BQ3697" t="s">
        <v>3897</v>
      </c>
      <c r="BR3697" t="s">
        <v>7249</v>
      </c>
      <c r="BS3697" t="s">
        <v>7250</v>
      </c>
      <c r="BT3697" t="s">
        <v>7251</v>
      </c>
      <c r="BU3697" t="s">
        <v>2864</v>
      </c>
      <c r="BV3697" t="s">
        <v>7252</v>
      </c>
    </row>
    <row r="3698" spans="1:74" x14ac:dyDescent="0.2">
      <c r="A3698" t="s">
        <v>2867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8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 t="s">
        <v>2867</v>
      </c>
      <c r="BN3698" t="s">
        <v>3848</v>
      </c>
      <c r="BO3698" t="s">
        <v>3895</v>
      </c>
      <c r="BP3698" t="s">
        <v>5013</v>
      </c>
      <c r="BQ3698" t="s">
        <v>5014</v>
      </c>
      <c r="BR3698" t="s">
        <v>5015</v>
      </c>
      <c r="BS3698" t="s">
        <v>5016</v>
      </c>
      <c r="BT3698" t="s">
        <v>3859</v>
      </c>
      <c r="BU3698" t="s">
        <v>2867</v>
      </c>
      <c r="BV3698" t="s">
        <v>7255</v>
      </c>
    </row>
    <row r="3699" spans="1:74" x14ac:dyDescent="0.2">
      <c r="A3699" t="s">
        <v>2875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8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 t="s">
        <v>2875</v>
      </c>
      <c r="BN3699" t="s">
        <v>3848</v>
      </c>
      <c r="BO3699" t="s">
        <v>3895</v>
      </c>
      <c r="BP3699" t="s">
        <v>4878</v>
      </c>
      <c r="BQ3699" t="s">
        <v>4879</v>
      </c>
      <c r="BR3699" t="s">
        <v>3859</v>
      </c>
      <c r="BS3699" t="s">
        <v>3859</v>
      </c>
      <c r="BT3699" t="s">
        <v>3859</v>
      </c>
      <c r="BU3699" t="s">
        <v>2875</v>
      </c>
      <c r="BV3699" t="s">
        <v>7264</v>
      </c>
    </row>
    <row r="3700" spans="1:74" x14ac:dyDescent="0.2">
      <c r="A3700" t="s">
        <v>2901</v>
      </c>
      <c r="B3700">
        <v>0</v>
      </c>
      <c r="C3700">
        <v>5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2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 t="s">
        <v>2901</v>
      </c>
      <c r="BN3700" t="s">
        <v>3848</v>
      </c>
      <c r="BO3700" t="s">
        <v>3895</v>
      </c>
      <c r="BP3700" t="s">
        <v>3896</v>
      </c>
      <c r="BQ3700" t="s">
        <v>5355</v>
      </c>
      <c r="BR3700" t="s">
        <v>5356</v>
      </c>
      <c r="BS3700" t="s">
        <v>7294</v>
      </c>
      <c r="BT3700" t="s">
        <v>3859</v>
      </c>
      <c r="BU3700" t="s">
        <v>2901</v>
      </c>
      <c r="BV3700" t="s">
        <v>7295</v>
      </c>
    </row>
    <row r="3701" spans="1:74" x14ac:dyDescent="0.2">
      <c r="A3701" t="s">
        <v>2902</v>
      </c>
      <c r="B3701">
        <v>0</v>
      </c>
      <c r="C3701">
        <v>7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 t="s">
        <v>2902</v>
      </c>
      <c r="BN3701" t="s">
        <v>3848</v>
      </c>
      <c r="BO3701" t="s">
        <v>3895</v>
      </c>
      <c r="BP3701" t="s">
        <v>4211</v>
      </c>
      <c r="BQ3701" t="s">
        <v>4212</v>
      </c>
      <c r="BR3701" t="s">
        <v>4213</v>
      </c>
      <c r="BS3701" t="s">
        <v>3859</v>
      </c>
      <c r="BT3701" t="s">
        <v>3859</v>
      </c>
      <c r="BU3701" t="s">
        <v>2902</v>
      </c>
      <c r="BV3701" t="s">
        <v>7296</v>
      </c>
    </row>
    <row r="3702" spans="1:74" x14ac:dyDescent="0.2">
      <c r="A3702" t="s">
        <v>2909</v>
      </c>
      <c r="B3702">
        <v>0</v>
      </c>
      <c r="C3702">
        <v>7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 t="s">
        <v>2909</v>
      </c>
      <c r="BN3702" t="s">
        <v>3848</v>
      </c>
      <c r="BO3702" t="s">
        <v>3895</v>
      </c>
      <c r="BP3702" t="s">
        <v>3969</v>
      </c>
      <c r="BQ3702" t="s">
        <v>3970</v>
      </c>
      <c r="BR3702" t="s">
        <v>3971</v>
      </c>
      <c r="BS3702" t="s">
        <v>3859</v>
      </c>
      <c r="BT3702" t="s">
        <v>3859</v>
      </c>
      <c r="BU3702" t="s">
        <v>2909</v>
      </c>
      <c r="BV3702" t="s">
        <v>7303</v>
      </c>
    </row>
    <row r="3703" spans="1:74" x14ac:dyDescent="0.2">
      <c r="A3703" t="s">
        <v>2912</v>
      </c>
      <c r="B3703">
        <v>0</v>
      </c>
      <c r="C3703">
        <v>0</v>
      </c>
      <c r="D3703">
        <v>7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 t="s">
        <v>2912</v>
      </c>
      <c r="BN3703" t="s">
        <v>3848</v>
      </c>
      <c r="BO3703" t="s">
        <v>3895</v>
      </c>
      <c r="BP3703" t="s">
        <v>3969</v>
      </c>
      <c r="BQ3703" t="s">
        <v>3970</v>
      </c>
      <c r="BR3703" t="s">
        <v>4270</v>
      </c>
      <c r="BS3703" t="s">
        <v>3859</v>
      </c>
      <c r="BT3703" t="s">
        <v>3859</v>
      </c>
      <c r="BU3703" t="s">
        <v>2912</v>
      </c>
      <c r="BV3703" t="s">
        <v>7306</v>
      </c>
    </row>
    <row r="3704" spans="1:74" x14ac:dyDescent="0.2">
      <c r="A3704" t="s">
        <v>2922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7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 t="s">
        <v>2922</v>
      </c>
      <c r="BN3704" t="s">
        <v>3848</v>
      </c>
      <c r="BO3704" t="s">
        <v>3895</v>
      </c>
      <c r="BP3704" t="s">
        <v>3896</v>
      </c>
      <c r="BQ3704" t="s">
        <v>3897</v>
      </c>
      <c r="BR3704" t="s">
        <v>3898</v>
      </c>
      <c r="BS3704" t="s">
        <v>3859</v>
      </c>
      <c r="BT3704" t="s">
        <v>3859</v>
      </c>
      <c r="BU3704" t="s">
        <v>2922</v>
      </c>
      <c r="BV3704" t="s">
        <v>7317</v>
      </c>
    </row>
    <row r="3705" spans="1:74" x14ac:dyDescent="0.2">
      <c r="A3705" t="s">
        <v>2955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7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 t="s">
        <v>2955</v>
      </c>
      <c r="BN3705" t="s">
        <v>3848</v>
      </c>
      <c r="BO3705" t="s">
        <v>3895</v>
      </c>
      <c r="BP3705" t="s">
        <v>3896</v>
      </c>
      <c r="BQ3705" t="s">
        <v>4143</v>
      </c>
      <c r="BR3705" t="s">
        <v>4414</v>
      </c>
      <c r="BS3705" t="s">
        <v>3859</v>
      </c>
      <c r="BT3705" t="s">
        <v>3859</v>
      </c>
      <c r="BU3705" t="s">
        <v>2955</v>
      </c>
      <c r="BV3705" t="s">
        <v>7353</v>
      </c>
    </row>
    <row r="3706" spans="1:74" x14ac:dyDescent="0.2">
      <c r="A3706" t="s">
        <v>2956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7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 t="s">
        <v>2956</v>
      </c>
      <c r="BN3706" t="s">
        <v>3848</v>
      </c>
      <c r="BO3706" t="s">
        <v>3895</v>
      </c>
      <c r="BP3706" t="s">
        <v>3896</v>
      </c>
      <c r="BQ3706" t="s">
        <v>4143</v>
      </c>
      <c r="BR3706" t="s">
        <v>7354</v>
      </c>
      <c r="BS3706" t="s">
        <v>7355</v>
      </c>
      <c r="BT3706" t="s">
        <v>7356</v>
      </c>
      <c r="BU3706" t="s">
        <v>2956</v>
      </c>
      <c r="BV3706" t="s">
        <v>7357</v>
      </c>
    </row>
    <row r="3707" spans="1:74" x14ac:dyDescent="0.2">
      <c r="A3707" t="s">
        <v>2964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7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 t="s">
        <v>2964</v>
      </c>
      <c r="BN3707" t="s">
        <v>3848</v>
      </c>
      <c r="BO3707" t="s">
        <v>3895</v>
      </c>
      <c r="BP3707" t="s">
        <v>5013</v>
      </c>
      <c r="BQ3707" t="s">
        <v>5014</v>
      </c>
      <c r="BR3707" t="s">
        <v>5015</v>
      </c>
      <c r="BS3707" t="s">
        <v>5016</v>
      </c>
      <c r="BT3707" t="s">
        <v>3859</v>
      </c>
      <c r="BU3707" t="s">
        <v>2964</v>
      </c>
      <c r="BV3707" t="s">
        <v>7371</v>
      </c>
    </row>
    <row r="3708" spans="1:74" x14ac:dyDescent="0.2">
      <c r="A3708" t="s">
        <v>2969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7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 t="s">
        <v>2969</v>
      </c>
      <c r="BN3708" t="s">
        <v>3848</v>
      </c>
      <c r="BO3708" t="s">
        <v>3895</v>
      </c>
      <c r="BP3708" t="s">
        <v>3896</v>
      </c>
      <c r="BQ3708" t="s">
        <v>4143</v>
      </c>
      <c r="BR3708" t="s">
        <v>4414</v>
      </c>
      <c r="BS3708" t="s">
        <v>3859</v>
      </c>
      <c r="BT3708" t="s">
        <v>3859</v>
      </c>
      <c r="BU3708" t="s">
        <v>2969</v>
      </c>
      <c r="BV3708" t="s">
        <v>7378</v>
      </c>
    </row>
    <row r="3709" spans="1:74" x14ac:dyDescent="0.2">
      <c r="A3709" t="s">
        <v>2975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7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 t="s">
        <v>2975</v>
      </c>
      <c r="BN3709" t="s">
        <v>3848</v>
      </c>
      <c r="BO3709" t="s">
        <v>3895</v>
      </c>
      <c r="BP3709" t="s">
        <v>3896</v>
      </c>
      <c r="BQ3709" t="s">
        <v>3897</v>
      </c>
      <c r="BR3709" t="s">
        <v>7249</v>
      </c>
      <c r="BS3709" t="s">
        <v>7250</v>
      </c>
      <c r="BT3709" t="s">
        <v>3859</v>
      </c>
      <c r="BU3709" t="s">
        <v>2975</v>
      </c>
      <c r="BV3709" t="s">
        <v>7385</v>
      </c>
    </row>
    <row r="3710" spans="1:74" x14ac:dyDescent="0.2">
      <c r="A3710" t="s">
        <v>2976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7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 t="s">
        <v>2976</v>
      </c>
      <c r="BN3710" t="s">
        <v>3848</v>
      </c>
      <c r="BO3710" t="s">
        <v>3895</v>
      </c>
      <c r="BP3710" t="s">
        <v>4878</v>
      </c>
      <c r="BQ3710" t="s">
        <v>4879</v>
      </c>
      <c r="BR3710" t="s">
        <v>3859</v>
      </c>
      <c r="BS3710" t="s">
        <v>3859</v>
      </c>
      <c r="BT3710" t="s">
        <v>3859</v>
      </c>
      <c r="BU3710" t="s">
        <v>2976</v>
      </c>
      <c r="BV3710" t="s">
        <v>7386</v>
      </c>
    </row>
    <row r="3711" spans="1:74" x14ac:dyDescent="0.2">
      <c r="A3711" t="s">
        <v>2997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7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 t="s">
        <v>2997</v>
      </c>
      <c r="BN3711" t="s">
        <v>3848</v>
      </c>
      <c r="BO3711" t="s">
        <v>3895</v>
      </c>
      <c r="BP3711" t="s">
        <v>5013</v>
      </c>
      <c r="BQ3711" t="s">
        <v>5014</v>
      </c>
      <c r="BR3711" t="s">
        <v>5015</v>
      </c>
      <c r="BS3711" t="s">
        <v>5016</v>
      </c>
      <c r="BT3711" t="s">
        <v>3859</v>
      </c>
      <c r="BU3711" t="s">
        <v>2997</v>
      </c>
      <c r="BV3711" t="s">
        <v>7416</v>
      </c>
    </row>
    <row r="3712" spans="1:74" x14ac:dyDescent="0.2">
      <c r="A3712" t="s">
        <v>3031</v>
      </c>
      <c r="B3712">
        <v>0</v>
      </c>
      <c r="C3712">
        <v>6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 t="s">
        <v>3031</v>
      </c>
      <c r="BN3712" t="s">
        <v>3848</v>
      </c>
      <c r="BO3712" t="s">
        <v>3895</v>
      </c>
      <c r="BP3712" t="s">
        <v>4211</v>
      </c>
      <c r="BQ3712" t="s">
        <v>4458</v>
      </c>
      <c r="BR3712" t="s">
        <v>3859</v>
      </c>
      <c r="BS3712" t="s">
        <v>3859</v>
      </c>
      <c r="BT3712" t="s">
        <v>3859</v>
      </c>
      <c r="BU3712" t="s">
        <v>3031</v>
      </c>
      <c r="BV3712" t="s">
        <v>7458</v>
      </c>
    </row>
    <row r="3713" spans="1:74" x14ac:dyDescent="0.2">
      <c r="A3713" t="s">
        <v>3032</v>
      </c>
      <c r="B3713">
        <v>0</v>
      </c>
      <c r="C3713">
        <v>6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 t="s">
        <v>3032</v>
      </c>
      <c r="BN3713" t="s">
        <v>3848</v>
      </c>
      <c r="BO3713" t="s">
        <v>3895</v>
      </c>
      <c r="BP3713" t="s">
        <v>3896</v>
      </c>
      <c r="BQ3713" t="s">
        <v>4143</v>
      </c>
      <c r="BR3713" t="s">
        <v>4144</v>
      </c>
      <c r="BS3713" t="s">
        <v>4145</v>
      </c>
      <c r="BT3713" t="s">
        <v>3859</v>
      </c>
      <c r="BU3713" t="s">
        <v>3032</v>
      </c>
      <c r="BV3713" t="s">
        <v>7459</v>
      </c>
    </row>
    <row r="3714" spans="1:74" x14ac:dyDescent="0.2">
      <c r="A3714" t="s">
        <v>3034</v>
      </c>
      <c r="B3714">
        <v>0</v>
      </c>
      <c r="C3714">
        <v>6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 t="s">
        <v>3034</v>
      </c>
      <c r="BN3714" t="s">
        <v>3848</v>
      </c>
      <c r="BO3714" t="s">
        <v>3895</v>
      </c>
      <c r="BP3714" t="s">
        <v>4211</v>
      </c>
      <c r="BQ3714" t="s">
        <v>4458</v>
      </c>
      <c r="BR3714" t="s">
        <v>3859</v>
      </c>
      <c r="BS3714" t="s">
        <v>3859</v>
      </c>
      <c r="BT3714" t="s">
        <v>3859</v>
      </c>
      <c r="BU3714" t="s">
        <v>3034</v>
      </c>
      <c r="BV3714" t="s">
        <v>7461</v>
      </c>
    </row>
    <row r="3715" spans="1:74" x14ac:dyDescent="0.2">
      <c r="A3715" t="s">
        <v>3043</v>
      </c>
      <c r="B3715">
        <v>0</v>
      </c>
      <c r="C3715">
        <v>0</v>
      </c>
      <c r="D3715">
        <v>6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 t="s">
        <v>3043</v>
      </c>
      <c r="BN3715" t="s">
        <v>3848</v>
      </c>
      <c r="BO3715" t="s">
        <v>3895</v>
      </c>
      <c r="BP3715" t="s">
        <v>3969</v>
      </c>
      <c r="BQ3715" t="s">
        <v>7470</v>
      </c>
      <c r="BR3715" t="s">
        <v>7471</v>
      </c>
      <c r="BS3715" t="s">
        <v>3859</v>
      </c>
      <c r="BT3715" t="s">
        <v>3859</v>
      </c>
      <c r="BU3715" t="s">
        <v>3043</v>
      </c>
      <c r="BV3715" t="s">
        <v>7472</v>
      </c>
    </row>
    <row r="3716" spans="1:74" x14ac:dyDescent="0.2">
      <c r="A3716" t="s">
        <v>3075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6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 t="s">
        <v>3075</v>
      </c>
      <c r="BN3716" t="s">
        <v>3848</v>
      </c>
      <c r="BO3716" t="s">
        <v>3895</v>
      </c>
      <c r="BP3716" t="s">
        <v>3969</v>
      </c>
      <c r="BQ3716" t="s">
        <v>3970</v>
      </c>
      <c r="BR3716" t="s">
        <v>4270</v>
      </c>
      <c r="BS3716" t="s">
        <v>3859</v>
      </c>
      <c r="BT3716" t="s">
        <v>3859</v>
      </c>
      <c r="BU3716" t="s">
        <v>3075</v>
      </c>
      <c r="BV3716" t="s">
        <v>7505</v>
      </c>
    </row>
    <row r="3717" spans="1:74" x14ac:dyDescent="0.2">
      <c r="A3717" t="s">
        <v>3080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6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 t="s">
        <v>3080</v>
      </c>
      <c r="BN3717" t="s">
        <v>3848</v>
      </c>
      <c r="BO3717" t="s">
        <v>3895</v>
      </c>
      <c r="BP3717" t="s">
        <v>3896</v>
      </c>
      <c r="BQ3717" t="s">
        <v>4143</v>
      </c>
      <c r="BR3717" t="s">
        <v>4144</v>
      </c>
      <c r="BS3717" t="s">
        <v>4145</v>
      </c>
      <c r="BT3717" t="s">
        <v>3859</v>
      </c>
      <c r="BU3717" t="s">
        <v>3080</v>
      </c>
      <c r="BV3717" t="s">
        <v>7510</v>
      </c>
    </row>
    <row r="3718" spans="1:74" x14ac:dyDescent="0.2">
      <c r="A3718" t="s">
        <v>3120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6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 t="s">
        <v>3120</v>
      </c>
      <c r="BN3718" t="s">
        <v>3848</v>
      </c>
      <c r="BO3718" t="s">
        <v>3895</v>
      </c>
      <c r="BP3718" t="s">
        <v>4211</v>
      </c>
      <c r="BQ3718" t="s">
        <v>4458</v>
      </c>
      <c r="BR3718" t="s">
        <v>3859</v>
      </c>
      <c r="BS3718" t="s">
        <v>3859</v>
      </c>
      <c r="BT3718" t="s">
        <v>3859</v>
      </c>
      <c r="BU3718" t="s">
        <v>3120</v>
      </c>
      <c r="BV3718" t="s">
        <v>7556</v>
      </c>
    </row>
    <row r="3719" spans="1:74" x14ac:dyDescent="0.2">
      <c r="A3719" t="s">
        <v>3123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6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 t="s">
        <v>3123</v>
      </c>
      <c r="BN3719" t="s">
        <v>3848</v>
      </c>
      <c r="BO3719" t="s">
        <v>3895</v>
      </c>
      <c r="BP3719" t="s">
        <v>3896</v>
      </c>
      <c r="BQ3719" t="s">
        <v>3897</v>
      </c>
      <c r="BR3719" t="s">
        <v>3898</v>
      </c>
      <c r="BS3719" t="s">
        <v>3859</v>
      </c>
      <c r="BT3719" t="s">
        <v>3859</v>
      </c>
      <c r="BU3719" t="s">
        <v>3123</v>
      </c>
      <c r="BV3719" t="s">
        <v>7559</v>
      </c>
    </row>
    <row r="3720" spans="1:74" x14ac:dyDescent="0.2">
      <c r="A3720" t="s">
        <v>3127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6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 t="s">
        <v>3127</v>
      </c>
      <c r="BN3720" t="s">
        <v>3848</v>
      </c>
      <c r="BO3720" t="s">
        <v>3895</v>
      </c>
      <c r="BP3720" t="s">
        <v>5013</v>
      </c>
      <c r="BQ3720" t="s">
        <v>5014</v>
      </c>
      <c r="BR3720" t="s">
        <v>5015</v>
      </c>
      <c r="BS3720" t="s">
        <v>5016</v>
      </c>
      <c r="BT3720" t="s">
        <v>3859</v>
      </c>
      <c r="BU3720" t="s">
        <v>3127</v>
      </c>
      <c r="BV3720" t="s">
        <v>7564</v>
      </c>
    </row>
    <row r="3721" spans="1:74" x14ac:dyDescent="0.2">
      <c r="A3721" t="s">
        <v>3128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6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 t="s">
        <v>3128</v>
      </c>
      <c r="BN3721" t="s">
        <v>3848</v>
      </c>
      <c r="BO3721" t="s">
        <v>3895</v>
      </c>
      <c r="BP3721" t="s">
        <v>4878</v>
      </c>
      <c r="BQ3721" t="s">
        <v>4879</v>
      </c>
      <c r="BR3721" t="s">
        <v>3859</v>
      </c>
      <c r="BS3721" t="s">
        <v>3859</v>
      </c>
      <c r="BT3721" t="s">
        <v>3859</v>
      </c>
      <c r="BU3721" t="s">
        <v>3128</v>
      </c>
      <c r="BV3721" t="s">
        <v>7565</v>
      </c>
    </row>
    <row r="3722" spans="1:74" x14ac:dyDescent="0.2">
      <c r="A3722" t="s">
        <v>3132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6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 t="s">
        <v>3132</v>
      </c>
      <c r="BN3722" t="s">
        <v>3848</v>
      </c>
      <c r="BO3722" t="s">
        <v>3895</v>
      </c>
      <c r="BP3722" t="s">
        <v>5013</v>
      </c>
      <c r="BQ3722" t="s">
        <v>5014</v>
      </c>
      <c r="BR3722" t="s">
        <v>3859</v>
      </c>
      <c r="BS3722" t="s">
        <v>3859</v>
      </c>
      <c r="BT3722" t="s">
        <v>3859</v>
      </c>
      <c r="BU3722" t="s">
        <v>3132</v>
      </c>
      <c r="BV3722" t="s">
        <v>7573</v>
      </c>
    </row>
    <row r="3723" spans="1:74" x14ac:dyDescent="0.2">
      <c r="A3723" t="s">
        <v>3135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6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 t="s">
        <v>3135</v>
      </c>
      <c r="BN3723" t="s">
        <v>3848</v>
      </c>
      <c r="BO3723" t="s">
        <v>3895</v>
      </c>
      <c r="BP3723" t="s">
        <v>3896</v>
      </c>
      <c r="BQ3723" t="s">
        <v>5403</v>
      </c>
      <c r="BR3723" t="s">
        <v>5404</v>
      </c>
      <c r="BS3723" t="s">
        <v>3859</v>
      </c>
      <c r="BT3723" t="s">
        <v>3859</v>
      </c>
      <c r="BU3723" t="s">
        <v>3135</v>
      </c>
      <c r="BV3723" t="s">
        <v>7576</v>
      </c>
    </row>
    <row r="3724" spans="1:74" x14ac:dyDescent="0.2">
      <c r="A3724" t="s">
        <v>3136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6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 t="s">
        <v>3136</v>
      </c>
      <c r="BN3724" t="s">
        <v>3848</v>
      </c>
      <c r="BO3724" t="s">
        <v>3895</v>
      </c>
      <c r="BP3724" t="s">
        <v>3896</v>
      </c>
      <c r="BQ3724" t="s">
        <v>5355</v>
      </c>
      <c r="BR3724" t="s">
        <v>5356</v>
      </c>
      <c r="BS3724" t="s">
        <v>3859</v>
      </c>
      <c r="BT3724" t="s">
        <v>3859</v>
      </c>
      <c r="BU3724" t="s">
        <v>3136</v>
      </c>
      <c r="BV3724" t="s">
        <v>7577</v>
      </c>
    </row>
    <row r="3725" spans="1:74" x14ac:dyDescent="0.2">
      <c r="A3725" t="s">
        <v>3141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6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 t="s">
        <v>3141</v>
      </c>
      <c r="BN3725" t="s">
        <v>3848</v>
      </c>
      <c r="BO3725" t="s">
        <v>3895</v>
      </c>
      <c r="BP3725" t="s">
        <v>5013</v>
      </c>
      <c r="BQ3725" t="s">
        <v>5014</v>
      </c>
      <c r="BR3725" t="s">
        <v>5015</v>
      </c>
      <c r="BS3725" t="s">
        <v>5016</v>
      </c>
      <c r="BT3725" t="s">
        <v>3859</v>
      </c>
      <c r="BU3725" t="s">
        <v>3141</v>
      </c>
      <c r="BV3725" t="s">
        <v>7583</v>
      </c>
    </row>
    <row r="3726" spans="1:74" x14ac:dyDescent="0.2">
      <c r="A3726" t="s">
        <v>3166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6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 t="s">
        <v>3166</v>
      </c>
      <c r="BN3726" t="s">
        <v>3848</v>
      </c>
      <c r="BO3726" t="s">
        <v>3895</v>
      </c>
      <c r="BP3726" t="s">
        <v>4211</v>
      </c>
      <c r="BQ3726" t="s">
        <v>4458</v>
      </c>
      <c r="BR3726" t="s">
        <v>3859</v>
      </c>
      <c r="BS3726" t="s">
        <v>3859</v>
      </c>
      <c r="BT3726" t="s">
        <v>3859</v>
      </c>
      <c r="BU3726" t="s">
        <v>3166</v>
      </c>
      <c r="BV3726" t="s">
        <v>7617</v>
      </c>
    </row>
    <row r="3727" spans="1:74" x14ac:dyDescent="0.2">
      <c r="A3727" t="s">
        <v>3168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6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 t="s">
        <v>3168</v>
      </c>
      <c r="BN3727" t="s">
        <v>3848</v>
      </c>
      <c r="BO3727" t="s">
        <v>3895</v>
      </c>
      <c r="BP3727" t="s">
        <v>5013</v>
      </c>
      <c r="BQ3727" t="s">
        <v>5014</v>
      </c>
      <c r="BR3727" t="s">
        <v>5015</v>
      </c>
      <c r="BS3727" t="s">
        <v>5016</v>
      </c>
      <c r="BT3727" t="s">
        <v>3859</v>
      </c>
      <c r="BU3727" t="s">
        <v>3168</v>
      </c>
      <c r="BV3727" t="s">
        <v>7619</v>
      </c>
    </row>
    <row r="3728" spans="1:74" x14ac:dyDescent="0.2">
      <c r="A3728" t="s">
        <v>3193</v>
      </c>
      <c r="B3728">
        <v>0</v>
      </c>
      <c r="C3728">
        <v>0</v>
      </c>
      <c r="D3728">
        <v>5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 t="s">
        <v>3193</v>
      </c>
      <c r="BN3728" t="s">
        <v>3848</v>
      </c>
      <c r="BO3728" t="s">
        <v>3895</v>
      </c>
      <c r="BP3728" t="s">
        <v>3969</v>
      </c>
      <c r="BQ3728" t="s">
        <v>4389</v>
      </c>
      <c r="BR3728" t="s">
        <v>3859</v>
      </c>
      <c r="BS3728" t="s">
        <v>3859</v>
      </c>
      <c r="BT3728" t="s">
        <v>3859</v>
      </c>
      <c r="BU3728" t="s">
        <v>3193</v>
      </c>
      <c r="BV3728" t="s">
        <v>7658</v>
      </c>
    </row>
    <row r="3729" spans="1:74" x14ac:dyDescent="0.2">
      <c r="A3729" t="s">
        <v>3199</v>
      </c>
      <c r="B3729">
        <v>0</v>
      </c>
      <c r="C3729">
        <v>5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 t="s">
        <v>3199</v>
      </c>
      <c r="BN3729" t="s">
        <v>3848</v>
      </c>
      <c r="BO3729" t="s">
        <v>3895</v>
      </c>
      <c r="BP3729" t="s">
        <v>3969</v>
      </c>
      <c r="BQ3729" t="s">
        <v>3970</v>
      </c>
      <c r="BR3729" t="s">
        <v>4270</v>
      </c>
      <c r="BS3729" t="s">
        <v>3859</v>
      </c>
      <c r="BT3729" t="s">
        <v>3859</v>
      </c>
      <c r="BU3729" t="s">
        <v>3199</v>
      </c>
      <c r="BV3729" t="s">
        <v>7665</v>
      </c>
    </row>
    <row r="3730" spans="1:74" x14ac:dyDescent="0.2">
      <c r="A3730" t="s">
        <v>3225</v>
      </c>
      <c r="B3730">
        <v>0</v>
      </c>
      <c r="C3730">
        <v>0</v>
      </c>
      <c r="D3730">
        <v>0</v>
      </c>
      <c r="E3730">
        <v>5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 t="s">
        <v>3225</v>
      </c>
      <c r="BN3730" t="s">
        <v>3848</v>
      </c>
      <c r="BO3730" t="s">
        <v>3895</v>
      </c>
      <c r="BP3730" t="s">
        <v>3896</v>
      </c>
      <c r="BQ3730" t="s">
        <v>3897</v>
      </c>
      <c r="BR3730" t="s">
        <v>3898</v>
      </c>
      <c r="BS3730" t="s">
        <v>3859</v>
      </c>
      <c r="BT3730" t="s">
        <v>3859</v>
      </c>
      <c r="BU3730" t="s">
        <v>3225</v>
      </c>
      <c r="BV3730" t="s">
        <v>7691</v>
      </c>
    </row>
    <row r="3731" spans="1:74" x14ac:dyDescent="0.2">
      <c r="A3731" t="s">
        <v>3232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5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 t="s">
        <v>3232</v>
      </c>
      <c r="BN3731" t="s">
        <v>3848</v>
      </c>
      <c r="BO3731" t="s">
        <v>3895</v>
      </c>
      <c r="BP3731" t="s">
        <v>3859</v>
      </c>
      <c r="BQ3731" t="s">
        <v>3859</v>
      </c>
      <c r="BR3731" t="s">
        <v>3859</v>
      </c>
      <c r="BS3731" t="s">
        <v>3859</v>
      </c>
      <c r="BT3731" t="s">
        <v>3859</v>
      </c>
      <c r="BU3731" t="s">
        <v>3232</v>
      </c>
      <c r="BV3731" t="s">
        <v>7698</v>
      </c>
    </row>
    <row r="3732" spans="1:74" x14ac:dyDescent="0.2">
      <c r="A3732" t="s">
        <v>3240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5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 t="s">
        <v>3240</v>
      </c>
      <c r="BN3732" t="s">
        <v>3848</v>
      </c>
      <c r="BO3732" t="s">
        <v>3895</v>
      </c>
      <c r="BP3732" t="s">
        <v>3896</v>
      </c>
      <c r="BQ3732" t="s">
        <v>3897</v>
      </c>
      <c r="BR3732" t="s">
        <v>3898</v>
      </c>
      <c r="BS3732" t="s">
        <v>3859</v>
      </c>
      <c r="BT3732" t="s">
        <v>3859</v>
      </c>
      <c r="BU3732" t="s">
        <v>3240</v>
      </c>
      <c r="BV3732" t="s">
        <v>7706</v>
      </c>
    </row>
    <row r="3733" spans="1:74" x14ac:dyDescent="0.2">
      <c r="A3733" t="s">
        <v>3243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5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 t="s">
        <v>3243</v>
      </c>
      <c r="BN3733" t="s">
        <v>3848</v>
      </c>
      <c r="BO3733" t="s">
        <v>3895</v>
      </c>
      <c r="BP3733" t="s">
        <v>3896</v>
      </c>
      <c r="BQ3733" t="s">
        <v>3897</v>
      </c>
      <c r="BR3733" t="s">
        <v>3898</v>
      </c>
      <c r="BS3733" t="s">
        <v>3859</v>
      </c>
      <c r="BT3733" t="s">
        <v>3859</v>
      </c>
      <c r="BU3733" t="s">
        <v>3243</v>
      </c>
      <c r="BV3733" t="s">
        <v>7709</v>
      </c>
    </row>
    <row r="3734" spans="1:74" x14ac:dyDescent="0.2">
      <c r="A3734" t="s">
        <v>3280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5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 t="s">
        <v>3280</v>
      </c>
      <c r="BN3734" t="s">
        <v>3848</v>
      </c>
      <c r="BO3734" t="s">
        <v>3895</v>
      </c>
      <c r="BP3734" t="s">
        <v>5013</v>
      </c>
      <c r="BQ3734" t="s">
        <v>5014</v>
      </c>
      <c r="BR3734" t="s">
        <v>5015</v>
      </c>
      <c r="BS3734" t="s">
        <v>5016</v>
      </c>
      <c r="BT3734" t="s">
        <v>3859</v>
      </c>
      <c r="BU3734" t="s">
        <v>3280</v>
      </c>
      <c r="BV3734" t="s">
        <v>7762</v>
      </c>
    </row>
    <row r="3735" spans="1:74" x14ac:dyDescent="0.2">
      <c r="A3735" t="s">
        <v>3281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5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 t="s">
        <v>3281</v>
      </c>
      <c r="BN3735" t="s">
        <v>3848</v>
      </c>
      <c r="BO3735" t="s">
        <v>3895</v>
      </c>
      <c r="BP3735" t="s">
        <v>3896</v>
      </c>
      <c r="BQ3735" t="s">
        <v>3897</v>
      </c>
      <c r="BR3735" t="s">
        <v>3898</v>
      </c>
      <c r="BS3735" t="s">
        <v>3859</v>
      </c>
      <c r="BT3735" t="s">
        <v>3859</v>
      </c>
      <c r="BU3735" t="s">
        <v>3281</v>
      </c>
      <c r="BV3735" t="s">
        <v>7763</v>
      </c>
    </row>
    <row r="3736" spans="1:74" x14ac:dyDescent="0.2">
      <c r="A3736" t="s">
        <v>3287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5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 t="s">
        <v>3287</v>
      </c>
      <c r="BN3736" t="s">
        <v>3848</v>
      </c>
      <c r="BO3736" t="s">
        <v>3895</v>
      </c>
      <c r="BP3736" t="s">
        <v>5013</v>
      </c>
      <c r="BQ3736" t="s">
        <v>5014</v>
      </c>
      <c r="BR3736" t="s">
        <v>5015</v>
      </c>
      <c r="BS3736" t="s">
        <v>5016</v>
      </c>
      <c r="BT3736" t="s">
        <v>3859</v>
      </c>
      <c r="BU3736" t="s">
        <v>3287</v>
      </c>
      <c r="BV3736" t="s">
        <v>7770</v>
      </c>
    </row>
    <row r="3737" spans="1:74" x14ac:dyDescent="0.2">
      <c r="A3737" t="s">
        <v>3288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5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 t="s">
        <v>3288</v>
      </c>
      <c r="BN3737" t="s">
        <v>3848</v>
      </c>
      <c r="BO3737" t="s">
        <v>3895</v>
      </c>
      <c r="BP3737" t="s">
        <v>5013</v>
      </c>
      <c r="BQ3737" t="s">
        <v>5014</v>
      </c>
      <c r="BR3737" t="s">
        <v>5015</v>
      </c>
      <c r="BS3737" t="s">
        <v>5016</v>
      </c>
      <c r="BT3737" t="s">
        <v>3859</v>
      </c>
      <c r="BU3737" t="s">
        <v>3288</v>
      </c>
      <c r="BV3737" t="s">
        <v>7771</v>
      </c>
    </row>
    <row r="3738" spans="1:74" x14ac:dyDescent="0.2">
      <c r="A3738" t="s">
        <v>3315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5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 t="s">
        <v>3315</v>
      </c>
      <c r="BN3738" t="s">
        <v>3848</v>
      </c>
      <c r="BO3738" t="s">
        <v>3895</v>
      </c>
      <c r="BP3738" t="s">
        <v>5013</v>
      </c>
      <c r="BQ3738" t="s">
        <v>5014</v>
      </c>
      <c r="BR3738" t="s">
        <v>5015</v>
      </c>
      <c r="BS3738" t="s">
        <v>5016</v>
      </c>
      <c r="BT3738" t="s">
        <v>3859</v>
      </c>
      <c r="BU3738" t="s">
        <v>3315</v>
      </c>
      <c r="BV3738" t="s">
        <v>7809</v>
      </c>
    </row>
    <row r="3739" spans="1:74" x14ac:dyDescent="0.2">
      <c r="A3739" t="s">
        <v>3318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5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 t="s">
        <v>3318</v>
      </c>
      <c r="BN3739" t="s">
        <v>3848</v>
      </c>
      <c r="BO3739" t="s">
        <v>3895</v>
      </c>
      <c r="BP3739" t="s">
        <v>5013</v>
      </c>
      <c r="BQ3739" t="s">
        <v>5014</v>
      </c>
      <c r="BR3739" t="s">
        <v>5015</v>
      </c>
      <c r="BS3739" t="s">
        <v>5016</v>
      </c>
      <c r="BT3739" t="s">
        <v>3859</v>
      </c>
      <c r="BU3739" t="s">
        <v>3318</v>
      </c>
      <c r="BV3739" t="s">
        <v>7814</v>
      </c>
    </row>
    <row r="3740" spans="1:74" x14ac:dyDescent="0.2">
      <c r="A3740" t="s">
        <v>3321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5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 t="s">
        <v>3321</v>
      </c>
      <c r="BN3740" t="s">
        <v>3848</v>
      </c>
      <c r="BO3740" t="s">
        <v>3895</v>
      </c>
      <c r="BP3740" t="s">
        <v>3859</v>
      </c>
      <c r="BQ3740" t="s">
        <v>3859</v>
      </c>
      <c r="BR3740" t="s">
        <v>3859</v>
      </c>
      <c r="BS3740" t="s">
        <v>3859</v>
      </c>
      <c r="BT3740" t="s">
        <v>3859</v>
      </c>
      <c r="BU3740" t="s">
        <v>3321</v>
      </c>
      <c r="BV3740" t="s">
        <v>7821</v>
      </c>
    </row>
    <row r="3741" spans="1:74" x14ac:dyDescent="0.2">
      <c r="A3741" t="s">
        <v>3324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5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 t="s">
        <v>3324</v>
      </c>
      <c r="BN3741" t="s">
        <v>3848</v>
      </c>
      <c r="BO3741" t="s">
        <v>3895</v>
      </c>
      <c r="BP3741" t="s">
        <v>4211</v>
      </c>
      <c r="BQ3741" t="s">
        <v>4458</v>
      </c>
      <c r="BR3741" t="s">
        <v>3859</v>
      </c>
      <c r="BS3741" t="s">
        <v>3859</v>
      </c>
      <c r="BT3741" t="s">
        <v>3859</v>
      </c>
      <c r="BU3741" t="s">
        <v>3324</v>
      </c>
      <c r="BV3741" t="s">
        <v>7825</v>
      </c>
    </row>
    <row r="3742" spans="1:74" x14ac:dyDescent="0.2">
      <c r="A3742" t="s">
        <v>3350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5</v>
      </c>
      <c r="BM3742" t="s">
        <v>3350</v>
      </c>
      <c r="BN3742" t="s">
        <v>3848</v>
      </c>
      <c r="BO3742" t="s">
        <v>3895</v>
      </c>
      <c r="BP3742" t="s">
        <v>4211</v>
      </c>
      <c r="BQ3742" t="s">
        <v>4458</v>
      </c>
      <c r="BR3742" t="s">
        <v>3859</v>
      </c>
      <c r="BS3742" t="s">
        <v>3859</v>
      </c>
      <c r="BT3742" t="s">
        <v>3859</v>
      </c>
      <c r="BU3742" t="s">
        <v>3350</v>
      </c>
      <c r="BV3742" t="s">
        <v>7857</v>
      </c>
    </row>
    <row r="3743" spans="1:74" x14ac:dyDescent="0.2">
      <c r="A3743" t="s">
        <v>3366</v>
      </c>
      <c r="B3743">
        <v>0</v>
      </c>
      <c r="C3743">
        <v>4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 t="s">
        <v>3366</v>
      </c>
      <c r="BN3743" t="s">
        <v>3848</v>
      </c>
      <c r="BO3743" t="s">
        <v>3895</v>
      </c>
      <c r="BP3743" t="s">
        <v>3896</v>
      </c>
      <c r="BQ3743" t="s">
        <v>3897</v>
      </c>
      <c r="BR3743" t="s">
        <v>3898</v>
      </c>
      <c r="BS3743" t="s">
        <v>3859</v>
      </c>
      <c r="BT3743" t="s">
        <v>3859</v>
      </c>
      <c r="BU3743" t="s">
        <v>3366</v>
      </c>
      <c r="BV3743" t="s">
        <v>7873</v>
      </c>
    </row>
    <row r="3744" spans="1:74" x14ac:dyDescent="0.2">
      <c r="A3744" t="s">
        <v>3369</v>
      </c>
      <c r="B3744">
        <v>0</v>
      </c>
      <c r="C3744">
        <v>0</v>
      </c>
      <c r="D3744">
        <v>4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 t="s">
        <v>3369</v>
      </c>
      <c r="BN3744" t="s">
        <v>3848</v>
      </c>
      <c r="BO3744" t="s">
        <v>3895</v>
      </c>
      <c r="BP3744" t="s">
        <v>3859</v>
      </c>
      <c r="BQ3744" t="s">
        <v>3859</v>
      </c>
      <c r="BR3744" t="s">
        <v>3859</v>
      </c>
      <c r="BS3744" t="s">
        <v>3859</v>
      </c>
      <c r="BT3744" t="s">
        <v>3859</v>
      </c>
      <c r="BU3744" t="s">
        <v>3369</v>
      </c>
      <c r="BV3744" t="s">
        <v>7876</v>
      </c>
    </row>
    <row r="3745" spans="1:74" x14ac:dyDescent="0.2">
      <c r="A3745" t="s">
        <v>3387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4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 t="s">
        <v>3387</v>
      </c>
      <c r="BN3745" t="s">
        <v>3848</v>
      </c>
      <c r="BO3745" t="s">
        <v>3895</v>
      </c>
      <c r="BP3745" t="s">
        <v>4211</v>
      </c>
      <c r="BQ3745" t="s">
        <v>4212</v>
      </c>
      <c r="BR3745" t="s">
        <v>4213</v>
      </c>
      <c r="BS3745" t="s">
        <v>6072</v>
      </c>
      <c r="BT3745" t="s">
        <v>3859</v>
      </c>
      <c r="BU3745" t="s">
        <v>3387</v>
      </c>
      <c r="BV3745" t="s">
        <v>7894</v>
      </c>
    </row>
    <row r="3746" spans="1:74" x14ac:dyDescent="0.2">
      <c r="A3746" t="s">
        <v>3404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4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 t="s">
        <v>3404</v>
      </c>
      <c r="BN3746" t="s">
        <v>3848</v>
      </c>
      <c r="BO3746" t="s">
        <v>3895</v>
      </c>
      <c r="BP3746" t="s">
        <v>3969</v>
      </c>
      <c r="BQ3746" t="s">
        <v>3970</v>
      </c>
      <c r="BR3746" t="s">
        <v>4270</v>
      </c>
      <c r="BS3746" t="s">
        <v>3859</v>
      </c>
      <c r="BT3746" t="s">
        <v>3859</v>
      </c>
      <c r="BU3746" t="s">
        <v>3404</v>
      </c>
      <c r="BV3746" t="s">
        <v>7912</v>
      </c>
    </row>
    <row r="3747" spans="1:74" x14ac:dyDescent="0.2">
      <c r="A3747" t="s">
        <v>3406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4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 t="s">
        <v>3406</v>
      </c>
      <c r="BN3747" t="s">
        <v>3848</v>
      </c>
      <c r="BO3747" t="s">
        <v>3895</v>
      </c>
      <c r="BP3747" t="s">
        <v>3969</v>
      </c>
      <c r="BQ3747" t="s">
        <v>3970</v>
      </c>
      <c r="BR3747" t="s">
        <v>4270</v>
      </c>
      <c r="BS3747" t="s">
        <v>3859</v>
      </c>
      <c r="BT3747" t="s">
        <v>3859</v>
      </c>
      <c r="BU3747" t="s">
        <v>3406</v>
      </c>
      <c r="BV3747" t="s">
        <v>7914</v>
      </c>
    </row>
    <row r="3748" spans="1:74" x14ac:dyDescent="0.2">
      <c r="A3748" t="s">
        <v>3431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4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 t="s">
        <v>3431</v>
      </c>
      <c r="BN3748" t="s">
        <v>3848</v>
      </c>
      <c r="BO3748" t="s">
        <v>3895</v>
      </c>
      <c r="BP3748" t="s">
        <v>3896</v>
      </c>
      <c r="BQ3748" t="s">
        <v>3859</v>
      </c>
      <c r="BR3748" t="s">
        <v>3859</v>
      </c>
      <c r="BS3748" t="s">
        <v>3859</v>
      </c>
      <c r="BT3748" t="s">
        <v>3859</v>
      </c>
      <c r="BU3748" t="s">
        <v>3431</v>
      </c>
      <c r="BV3748" t="s">
        <v>7940</v>
      </c>
    </row>
    <row r="3749" spans="1:74" x14ac:dyDescent="0.2">
      <c r="A3749" t="s">
        <v>3433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4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 t="s">
        <v>3433</v>
      </c>
      <c r="BN3749" t="s">
        <v>3848</v>
      </c>
      <c r="BO3749" t="s">
        <v>3895</v>
      </c>
      <c r="BP3749" t="s">
        <v>3896</v>
      </c>
      <c r="BQ3749" t="s">
        <v>4143</v>
      </c>
      <c r="BR3749" t="s">
        <v>4144</v>
      </c>
      <c r="BS3749" t="s">
        <v>4145</v>
      </c>
      <c r="BT3749" t="s">
        <v>3859</v>
      </c>
      <c r="BU3749" t="s">
        <v>3433</v>
      </c>
      <c r="BV3749" t="s">
        <v>7942</v>
      </c>
    </row>
    <row r="3750" spans="1:74" x14ac:dyDescent="0.2">
      <c r="A3750" t="s">
        <v>3455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4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 t="s">
        <v>3455</v>
      </c>
      <c r="BN3750" t="s">
        <v>3848</v>
      </c>
      <c r="BO3750" t="s">
        <v>3895</v>
      </c>
      <c r="BP3750" t="s">
        <v>5013</v>
      </c>
      <c r="BQ3750" t="s">
        <v>5014</v>
      </c>
      <c r="BR3750" t="s">
        <v>5015</v>
      </c>
      <c r="BS3750" t="s">
        <v>5016</v>
      </c>
      <c r="BT3750" t="s">
        <v>3859</v>
      </c>
      <c r="BU3750" t="s">
        <v>3455</v>
      </c>
      <c r="BV3750" t="s">
        <v>7970</v>
      </c>
    </row>
    <row r="3751" spans="1:74" x14ac:dyDescent="0.2">
      <c r="A3751" t="s">
        <v>3458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4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 t="s">
        <v>3458</v>
      </c>
      <c r="BN3751" t="s">
        <v>3848</v>
      </c>
      <c r="BO3751" t="s">
        <v>3895</v>
      </c>
      <c r="BP3751" t="s">
        <v>3896</v>
      </c>
      <c r="BQ3751" t="s">
        <v>3897</v>
      </c>
      <c r="BR3751" t="s">
        <v>7249</v>
      </c>
      <c r="BS3751" t="s">
        <v>7973</v>
      </c>
      <c r="BT3751" t="s">
        <v>3859</v>
      </c>
      <c r="BU3751" t="s">
        <v>3458</v>
      </c>
      <c r="BV3751" t="s">
        <v>7974</v>
      </c>
    </row>
    <row r="3752" spans="1:74" x14ac:dyDescent="0.2">
      <c r="A3752" t="s">
        <v>3480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4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 t="s">
        <v>3480</v>
      </c>
      <c r="BN3752" t="s">
        <v>3848</v>
      </c>
      <c r="BO3752" t="s">
        <v>3895</v>
      </c>
      <c r="BP3752" t="s">
        <v>5013</v>
      </c>
      <c r="BQ3752" t="s">
        <v>5014</v>
      </c>
      <c r="BR3752" t="s">
        <v>5015</v>
      </c>
      <c r="BS3752" t="s">
        <v>5016</v>
      </c>
      <c r="BT3752" t="s">
        <v>3859</v>
      </c>
      <c r="BU3752" t="s">
        <v>3480</v>
      </c>
      <c r="BV3752" t="s">
        <v>8006</v>
      </c>
    </row>
    <row r="3753" spans="1:74" x14ac:dyDescent="0.2">
      <c r="A3753" t="s">
        <v>3497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4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 t="s">
        <v>3497</v>
      </c>
      <c r="BN3753" t="s">
        <v>3848</v>
      </c>
      <c r="BO3753" t="s">
        <v>3895</v>
      </c>
      <c r="BP3753" t="s">
        <v>4878</v>
      </c>
      <c r="BQ3753" t="s">
        <v>4879</v>
      </c>
      <c r="BR3753" t="s">
        <v>6320</v>
      </c>
      <c r="BS3753" t="s">
        <v>3859</v>
      </c>
      <c r="BT3753" t="s">
        <v>3859</v>
      </c>
      <c r="BU3753" t="s">
        <v>3497</v>
      </c>
      <c r="BV3753" t="s">
        <v>8028</v>
      </c>
    </row>
    <row r="3754" spans="1:74" x14ac:dyDescent="0.2">
      <c r="A3754" t="s">
        <v>3505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4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 t="s">
        <v>3505</v>
      </c>
      <c r="BN3754" t="s">
        <v>3848</v>
      </c>
      <c r="BO3754" t="s">
        <v>3895</v>
      </c>
      <c r="BP3754" t="s">
        <v>4878</v>
      </c>
      <c r="BQ3754" t="s">
        <v>4879</v>
      </c>
      <c r="BR3754" t="s">
        <v>3859</v>
      </c>
      <c r="BS3754" t="s">
        <v>3859</v>
      </c>
      <c r="BT3754" t="s">
        <v>3859</v>
      </c>
      <c r="BU3754" t="s">
        <v>3505</v>
      </c>
      <c r="BV3754" t="s">
        <v>8036</v>
      </c>
    </row>
    <row r="3755" spans="1:74" x14ac:dyDescent="0.2">
      <c r="A3755" t="s">
        <v>3507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4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 t="s">
        <v>3507</v>
      </c>
      <c r="BN3755" t="s">
        <v>3848</v>
      </c>
      <c r="BO3755" t="s">
        <v>3895</v>
      </c>
      <c r="BP3755" t="s">
        <v>4878</v>
      </c>
      <c r="BQ3755" t="s">
        <v>4879</v>
      </c>
      <c r="BR3755" t="s">
        <v>3859</v>
      </c>
      <c r="BS3755" t="s">
        <v>3859</v>
      </c>
      <c r="BT3755" t="s">
        <v>3859</v>
      </c>
      <c r="BU3755" t="s">
        <v>3507</v>
      </c>
      <c r="BV3755" t="s">
        <v>8040</v>
      </c>
    </row>
    <row r="3756" spans="1:74" x14ac:dyDescent="0.2">
      <c r="A3756" t="s">
        <v>3518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4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 t="s">
        <v>3518</v>
      </c>
      <c r="BN3756" t="s">
        <v>3848</v>
      </c>
      <c r="BO3756" t="s">
        <v>3895</v>
      </c>
      <c r="BP3756" t="s">
        <v>5013</v>
      </c>
      <c r="BQ3756" t="s">
        <v>5014</v>
      </c>
      <c r="BR3756" t="s">
        <v>5015</v>
      </c>
      <c r="BS3756" t="s">
        <v>5016</v>
      </c>
      <c r="BT3756" t="s">
        <v>3859</v>
      </c>
      <c r="BU3756" t="s">
        <v>3518</v>
      </c>
      <c r="BV3756" t="s">
        <v>8057</v>
      </c>
    </row>
    <row r="3757" spans="1:74" x14ac:dyDescent="0.2">
      <c r="A3757" t="s">
        <v>3521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4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 t="s">
        <v>3521</v>
      </c>
      <c r="BN3757" t="s">
        <v>3848</v>
      </c>
      <c r="BO3757" t="s">
        <v>3895</v>
      </c>
      <c r="BP3757" t="s">
        <v>3896</v>
      </c>
      <c r="BQ3757" t="s">
        <v>3859</v>
      </c>
      <c r="BR3757" t="s">
        <v>3859</v>
      </c>
      <c r="BS3757" t="s">
        <v>3859</v>
      </c>
      <c r="BT3757" t="s">
        <v>3859</v>
      </c>
      <c r="BU3757" t="s">
        <v>3521</v>
      </c>
      <c r="BV3757" t="s">
        <v>8060</v>
      </c>
    </row>
    <row r="3758" spans="1:74" x14ac:dyDescent="0.2">
      <c r="A3758" t="s">
        <v>3525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4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 t="s">
        <v>3525</v>
      </c>
      <c r="BN3758" t="s">
        <v>3848</v>
      </c>
      <c r="BO3758" t="s">
        <v>3895</v>
      </c>
      <c r="BP3758" t="s">
        <v>4211</v>
      </c>
      <c r="BQ3758" t="s">
        <v>4458</v>
      </c>
      <c r="BR3758" t="s">
        <v>3859</v>
      </c>
      <c r="BS3758" t="s">
        <v>3859</v>
      </c>
      <c r="BT3758" t="s">
        <v>3859</v>
      </c>
      <c r="BU3758" t="s">
        <v>3525</v>
      </c>
      <c r="BV3758" t="s">
        <v>8067</v>
      </c>
    </row>
    <row r="3759" spans="1:74" x14ac:dyDescent="0.2">
      <c r="A3759" t="s">
        <v>3528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4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 t="s">
        <v>3528</v>
      </c>
      <c r="BN3759" t="s">
        <v>3848</v>
      </c>
      <c r="BO3759" t="s">
        <v>3895</v>
      </c>
      <c r="BP3759" t="s">
        <v>5013</v>
      </c>
      <c r="BQ3759" t="s">
        <v>5014</v>
      </c>
      <c r="BR3759" t="s">
        <v>5015</v>
      </c>
      <c r="BS3759" t="s">
        <v>5016</v>
      </c>
      <c r="BT3759" t="s">
        <v>3859</v>
      </c>
      <c r="BU3759" t="s">
        <v>3528</v>
      </c>
      <c r="BV3759" t="s">
        <v>8071</v>
      </c>
    </row>
    <row r="3760" spans="1:74" x14ac:dyDescent="0.2">
      <c r="A3760" t="s">
        <v>3585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3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 t="s">
        <v>3585</v>
      </c>
      <c r="BN3760" t="s">
        <v>3848</v>
      </c>
      <c r="BO3760" t="s">
        <v>3895</v>
      </c>
      <c r="BP3760" t="s">
        <v>3969</v>
      </c>
      <c r="BQ3760" t="s">
        <v>3970</v>
      </c>
      <c r="BR3760" t="s">
        <v>4270</v>
      </c>
      <c r="BS3760" t="s">
        <v>3859</v>
      </c>
      <c r="BT3760" t="s">
        <v>3859</v>
      </c>
      <c r="BU3760" t="s">
        <v>3585</v>
      </c>
      <c r="BV3760" t="s">
        <v>8134</v>
      </c>
    </row>
    <row r="3761" spans="1:74" x14ac:dyDescent="0.2">
      <c r="A3761" t="s">
        <v>3591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3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 t="s">
        <v>3591</v>
      </c>
      <c r="BN3761" t="s">
        <v>3848</v>
      </c>
      <c r="BO3761" t="s">
        <v>3895</v>
      </c>
      <c r="BP3761" t="s">
        <v>3969</v>
      </c>
      <c r="BQ3761" t="s">
        <v>3970</v>
      </c>
      <c r="BR3761" t="s">
        <v>3971</v>
      </c>
      <c r="BS3761" t="s">
        <v>3859</v>
      </c>
      <c r="BT3761" t="s">
        <v>3859</v>
      </c>
      <c r="BU3761" t="s">
        <v>3591</v>
      </c>
      <c r="BV3761" t="s">
        <v>8140</v>
      </c>
    </row>
    <row r="3762" spans="1:74" x14ac:dyDescent="0.2">
      <c r="A3762" t="s">
        <v>3610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3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 t="s">
        <v>3610</v>
      </c>
      <c r="BN3762" t="s">
        <v>3848</v>
      </c>
      <c r="BO3762" t="s">
        <v>3895</v>
      </c>
      <c r="BP3762" t="s">
        <v>3896</v>
      </c>
      <c r="BQ3762" t="s">
        <v>3897</v>
      </c>
      <c r="BR3762" t="s">
        <v>3898</v>
      </c>
      <c r="BS3762" t="s">
        <v>4153</v>
      </c>
      <c r="BT3762" t="s">
        <v>3859</v>
      </c>
      <c r="BU3762" t="s">
        <v>3610</v>
      </c>
      <c r="BV3762" t="s">
        <v>8161</v>
      </c>
    </row>
    <row r="3763" spans="1:74" x14ac:dyDescent="0.2">
      <c r="A3763" t="s">
        <v>3631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3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 t="s">
        <v>3631</v>
      </c>
      <c r="BN3763" t="s">
        <v>3848</v>
      </c>
      <c r="BO3763" t="s">
        <v>3895</v>
      </c>
      <c r="BP3763" t="s">
        <v>3896</v>
      </c>
      <c r="BQ3763" t="s">
        <v>4143</v>
      </c>
      <c r="BR3763" t="s">
        <v>4144</v>
      </c>
      <c r="BS3763" t="s">
        <v>4145</v>
      </c>
      <c r="BT3763" t="s">
        <v>3859</v>
      </c>
      <c r="BU3763" t="s">
        <v>3631</v>
      </c>
      <c r="BV3763" t="s">
        <v>8186</v>
      </c>
    </row>
    <row r="3764" spans="1:74" x14ac:dyDescent="0.2">
      <c r="A3764" t="s">
        <v>3648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3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 t="s">
        <v>3648</v>
      </c>
      <c r="BN3764" t="s">
        <v>3848</v>
      </c>
      <c r="BO3764" t="s">
        <v>3895</v>
      </c>
      <c r="BP3764" t="s">
        <v>5013</v>
      </c>
      <c r="BQ3764" t="s">
        <v>5014</v>
      </c>
      <c r="BR3764" t="s">
        <v>5015</v>
      </c>
      <c r="BS3764" t="s">
        <v>5016</v>
      </c>
      <c r="BT3764" t="s">
        <v>3859</v>
      </c>
      <c r="BU3764" t="s">
        <v>3648</v>
      </c>
      <c r="BV3764" t="s">
        <v>8206</v>
      </c>
    </row>
    <row r="3765" spans="1:74" x14ac:dyDescent="0.2">
      <c r="A3765" t="s">
        <v>3650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3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 t="s">
        <v>3650</v>
      </c>
      <c r="BN3765" t="s">
        <v>3848</v>
      </c>
      <c r="BO3765" t="s">
        <v>3895</v>
      </c>
      <c r="BP3765" t="s">
        <v>3896</v>
      </c>
      <c r="BQ3765" t="s">
        <v>5355</v>
      </c>
      <c r="BR3765" t="s">
        <v>5356</v>
      </c>
      <c r="BS3765" t="s">
        <v>3859</v>
      </c>
      <c r="BT3765" t="s">
        <v>3859</v>
      </c>
      <c r="BU3765" t="s">
        <v>3650</v>
      </c>
      <c r="BV3765" t="s">
        <v>8208</v>
      </c>
    </row>
    <row r="3766" spans="1:74" x14ac:dyDescent="0.2">
      <c r="A3766" t="s">
        <v>3654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3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 t="s">
        <v>3654</v>
      </c>
      <c r="BN3766" t="s">
        <v>3848</v>
      </c>
      <c r="BO3766" t="s">
        <v>3895</v>
      </c>
      <c r="BP3766" t="s">
        <v>4878</v>
      </c>
      <c r="BQ3766" t="s">
        <v>4879</v>
      </c>
      <c r="BR3766" t="s">
        <v>6106</v>
      </c>
      <c r="BS3766" t="s">
        <v>3859</v>
      </c>
      <c r="BT3766" t="s">
        <v>3859</v>
      </c>
      <c r="BU3766" t="s">
        <v>3654</v>
      </c>
      <c r="BV3766" t="s">
        <v>8218</v>
      </c>
    </row>
    <row r="3767" spans="1:74" x14ac:dyDescent="0.2">
      <c r="A3767" t="s">
        <v>3656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3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 t="s">
        <v>3656</v>
      </c>
      <c r="BN3767" t="s">
        <v>3848</v>
      </c>
      <c r="BO3767" t="s">
        <v>3895</v>
      </c>
      <c r="BP3767" t="s">
        <v>4211</v>
      </c>
      <c r="BQ3767" t="s">
        <v>4458</v>
      </c>
      <c r="BR3767" t="s">
        <v>3859</v>
      </c>
      <c r="BS3767" t="s">
        <v>3859</v>
      </c>
      <c r="BT3767" t="s">
        <v>3859</v>
      </c>
      <c r="BU3767" t="s">
        <v>3656</v>
      </c>
      <c r="BV3767" t="s">
        <v>8220</v>
      </c>
    </row>
    <row r="3768" spans="1:74" x14ac:dyDescent="0.2">
      <c r="A3768" t="s">
        <v>3673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3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 t="s">
        <v>3673</v>
      </c>
      <c r="BN3768" t="s">
        <v>3848</v>
      </c>
      <c r="BO3768" t="s">
        <v>3895</v>
      </c>
      <c r="BP3768" t="s">
        <v>4878</v>
      </c>
      <c r="BQ3768" t="s">
        <v>4879</v>
      </c>
      <c r="BR3768" t="s">
        <v>6323</v>
      </c>
      <c r="BS3768" t="s">
        <v>8243</v>
      </c>
      <c r="BT3768" t="s">
        <v>3859</v>
      </c>
      <c r="BU3768" t="s">
        <v>3673</v>
      </c>
      <c r="BV3768" t="s">
        <v>8244</v>
      </c>
    </row>
    <row r="3769" spans="1:74" x14ac:dyDescent="0.2">
      <c r="A3769" t="s">
        <v>3678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3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 t="s">
        <v>3678</v>
      </c>
      <c r="BN3769" t="s">
        <v>3848</v>
      </c>
      <c r="BO3769" t="s">
        <v>3895</v>
      </c>
      <c r="BP3769" t="s">
        <v>3896</v>
      </c>
      <c r="BQ3769" t="s">
        <v>5355</v>
      </c>
      <c r="BR3769" t="s">
        <v>5356</v>
      </c>
      <c r="BS3769" t="s">
        <v>3859</v>
      </c>
      <c r="BT3769" t="s">
        <v>3859</v>
      </c>
      <c r="BU3769" t="s">
        <v>3678</v>
      </c>
      <c r="BV3769" t="s">
        <v>8254</v>
      </c>
    </row>
    <row r="3770" spans="1:74" x14ac:dyDescent="0.2">
      <c r="A3770" t="s">
        <v>3683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3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 t="s">
        <v>3683</v>
      </c>
      <c r="BN3770" t="s">
        <v>3848</v>
      </c>
      <c r="BO3770" t="s">
        <v>3895</v>
      </c>
      <c r="BP3770" t="s">
        <v>5013</v>
      </c>
      <c r="BQ3770" t="s">
        <v>5014</v>
      </c>
      <c r="BR3770" t="s">
        <v>5015</v>
      </c>
      <c r="BS3770" t="s">
        <v>5016</v>
      </c>
      <c r="BT3770" t="s">
        <v>3859</v>
      </c>
      <c r="BU3770" t="s">
        <v>3683</v>
      </c>
      <c r="BV3770" t="s">
        <v>8261</v>
      </c>
    </row>
    <row r="3771" spans="1:74" x14ac:dyDescent="0.2">
      <c r="A3771" t="s">
        <v>3690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3</v>
      </c>
      <c r="BL3771">
        <v>0</v>
      </c>
      <c r="BM3771" t="s">
        <v>3690</v>
      </c>
      <c r="BN3771" t="s">
        <v>3848</v>
      </c>
      <c r="BO3771" t="s">
        <v>3895</v>
      </c>
      <c r="BP3771" t="s">
        <v>3969</v>
      </c>
      <c r="BQ3771" t="s">
        <v>3859</v>
      </c>
      <c r="BR3771" t="s">
        <v>3859</v>
      </c>
      <c r="BS3771" t="s">
        <v>3859</v>
      </c>
      <c r="BT3771" t="s">
        <v>3859</v>
      </c>
      <c r="BU3771" t="s">
        <v>3690</v>
      </c>
      <c r="BV3771" t="s">
        <v>8270</v>
      </c>
    </row>
    <row r="3772" spans="1:74" x14ac:dyDescent="0.2">
      <c r="A3772" t="s">
        <v>3741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2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 t="s">
        <v>3741</v>
      </c>
      <c r="BN3772" t="s">
        <v>3848</v>
      </c>
      <c r="BO3772" t="s">
        <v>3895</v>
      </c>
      <c r="BP3772" t="s">
        <v>3969</v>
      </c>
      <c r="BQ3772" t="s">
        <v>3970</v>
      </c>
      <c r="BR3772" t="s">
        <v>4270</v>
      </c>
      <c r="BS3772" t="s">
        <v>3859</v>
      </c>
      <c r="BT3772" t="s">
        <v>3859</v>
      </c>
      <c r="BU3772" t="s">
        <v>3741</v>
      </c>
      <c r="BV3772" t="s">
        <v>8332</v>
      </c>
    </row>
    <row r="3773" spans="1:74" x14ac:dyDescent="0.2">
      <c r="A3773" t="s">
        <v>3742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2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 t="s">
        <v>3742</v>
      </c>
      <c r="BN3773" t="s">
        <v>3848</v>
      </c>
      <c r="BO3773" t="s">
        <v>3895</v>
      </c>
      <c r="BP3773" t="s">
        <v>3896</v>
      </c>
      <c r="BQ3773" t="s">
        <v>3897</v>
      </c>
      <c r="BR3773" t="s">
        <v>3898</v>
      </c>
      <c r="BS3773" t="s">
        <v>3859</v>
      </c>
      <c r="BT3773" t="s">
        <v>3859</v>
      </c>
      <c r="BU3773" t="s">
        <v>3742</v>
      </c>
      <c r="BV3773" t="s">
        <v>8333</v>
      </c>
    </row>
    <row r="3774" spans="1:74" x14ac:dyDescent="0.2">
      <c r="A3774" t="s">
        <v>3781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2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 t="s">
        <v>3781</v>
      </c>
      <c r="BN3774" t="s">
        <v>3848</v>
      </c>
      <c r="BO3774" t="s">
        <v>3895</v>
      </c>
      <c r="BP3774" t="s">
        <v>3896</v>
      </c>
      <c r="BQ3774" t="s">
        <v>3897</v>
      </c>
      <c r="BR3774" t="s">
        <v>7249</v>
      </c>
      <c r="BS3774" t="s">
        <v>7250</v>
      </c>
      <c r="BT3774" t="s">
        <v>3859</v>
      </c>
      <c r="BU3774" t="s">
        <v>3781</v>
      </c>
      <c r="BV3774" t="s">
        <v>8381</v>
      </c>
    </row>
    <row r="3775" spans="1:74" x14ac:dyDescent="0.2">
      <c r="A3775" t="s">
        <v>3794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2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 t="s">
        <v>3794</v>
      </c>
      <c r="BN3775" t="s">
        <v>3848</v>
      </c>
      <c r="BO3775" t="s">
        <v>3895</v>
      </c>
      <c r="BP3775" t="s">
        <v>5013</v>
      </c>
      <c r="BQ3775" t="s">
        <v>5014</v>
      </c>
      <c r="BR3775" t="s">
        <v>5015</v>
      </c>
      <c r="BS3775" t="s">
        <v>5016</v>
      </c>
      <c r="BT3775" t="s">
        <v>3859</v>
      </c>
      <c r="BU3775" t="s">
        <v>3794</v>
      </c>
      <c r="BV3775" t="s">
        <v>8396</v>
      </c>
    </row>
    <row r="3776" spans="1:74" x14ac:dyDescent="0.2">
      <c r="A3776" t="s">
        <v>3806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2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 t="s">
        <v>3806</v>
      </c>
      <c r="BN3776" t="s">
        <v>3848</v>
      </c>
      <c r="BO3776" t="s">
        <v>3895</v>
      </c>
      <c r="BP3776" t="s">
        <v>5013</v>
      </c>
      <c r="BQ3776" t="s">
        <v>5014</v>
      </c>
      <c r="BR3776" t="s">
        <v>3859</v>
      </c>
      <c r="BS3776" t="s">
        <v>3859</v>
      </c>
      <c r="BT3776" t="s">
        <v>3859</v>
      </c>
      <c r="BU3776" t="s">
        <v>3806</v>
      </c>
      <c r="BV3776" t="s">
        <v>8416</v>
      </c>
    </row>
    <row r="3777" spans="1:74" x14ac:dyDescent="0.2">
      <c r="A3777" t="s">
        <v>3820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2</v>
      </c>
      <c r="BM3777" t="s">
        <v>3820</v>
      </c>
      <c r="BN3777" t="s">
        <v>3848</v>
      </c>
      <c r="BO3777" t="s">
        <v>3895</v>
      </c>
      <c r="BP3777" t="s">
        <v>3969</v>
      </c>
      <c r="BQ3777" t="s">
        <v>4389</v>
      </c>
      <c r="BR3777" t="s">
        <v>3859</v>
      </c>
      <c r="BS3777" t="s">
        <v>3859</v>
      </c>
      <c r="BT3777" t="s">
        <v>3859</v>
      </c>
      <c r="BU3777" t="s">
        <v>3820</v>
      </c>
      <c r="BV3777" t="s">
        <v>8430</v>
      </c>
    </row>
    <row r="3778" spans="1:74" x14ac:dyDescent="0.2">
      <c r="B3778">
        <f>SUM(B2:B3777)</f>
        <v>24168</v>
      </c>
      <c r="C3778">
        <f t="shared" ref="C3778:BL3778" si="0">SUM(C2:C3777)</f>
        <v>15107</v>
      </c>
      <c r="D3778">
        <f t="shared" si="0"/>
        <v>12966</v>
      </c>
      <c r="E3778">
        <f t="shared" si="0"/>
        <v>11841</v>
      </c>
      <c r="F3778">
        <f t="shared" si="0"/>
        <v>6052</v>
      </c>
      <c r="G3778">
        <f t="shared" si="0"/>
        <v>36126</v>
      </c>
      <c r="H3778">
        <f t="shared" si="0"/>
        <v>38217</v>
      </c>
      <c r="I3778">
        <f t="shared" si="0"/>
        <v>23936</v>
      </c>
      <c r="J3778">
        <f t="shared" si="0"/>
        <v>22992</v>
      </c>
      <c r="K3778">
        <f t="shared" si="0"/>
        <v>30756</v>
      </c>
      <c r="L3778">
        <f t="shared" si="0"/>
        <v>5883</v>
      </c>
      <c r="M3778">
        <f t="shared" si="0"/>
        <v>17947</v>
      </c>
      <c r="N3778">
        <f t="shared" si="0"/>
        <v>12</v>
      </c>
      <c r="O3778">
        <f t="shared" si="0"/>
        <v>120</v>
      </c>
      <c r="P3778">
        <f t="shared" si="0"/>
        <v>2</v>
      </c>
      <c r="Q3778">
        <f t="shared" si="0"/>
        <v>114</v>
      </c>
      <c r="R3778">
        <f t="shared" si="0"/>
        <v>21785</v>
      </c>
      <c r="S3778">
        <f t="shared" si="0"/>
        <v>3</v>
      </c>
      <c r="T3778">
        <f t="shared" si="0"/>
        <v>78</v>
      </c>
      <c r="U3778">
        <f t="shared" si="0"/>
        <v>8149</v>
      </c>
      <c r="V3778">
        <f t="shared" si="0"/>
        <v>318</v>
      </c>
      <c r="W3778">
        <f t="shared" si="0"/>
        <v>16165</v>
      </c>
      <c r="X3778">
        <f t="shared" si="0"/>
        <v>167</v>
      </c>
      <c r="Y3778">
        <f t="shared" si="0"/>
        <v>357</v>
      </c>
      <c r="Z3778">
        <f t="shared" si="0"/>
        <v>7788</v>
      </c>
      <c r="AA3778">
        <f t="shared" si="0"/>
        <v>38</v>
      </c>
      <c r="AB3778">
        <f t="shared" si="0"/>
        <v>8763</v>
      </c>
      <c r="AC3778">
        <f t="shared" si="0"/>
        <v>6570</v>
      </c>
      <c r="AD3778">
        <f t="shared" si="0"/>
        <v>57</v>
      </c>
      <c r="AE3778">
        <f t="shared" si="0"/>
        <v>2555</v>
      </c>
      <c r="AF3778">
        <f t="shared" si="0"/>
        <v>3853</v>
      </c>
      <c r="AG3778">
        <f t="shared" si="0"/>
        <v>2111</v>
      </c>
      <c r="AH3778">
        <f t="shared" si="0"/>
        <v>671</v>
      </c>
      <c r="AI3778">
        <f t="shared" si="0"/>
        <v>326</v>
      </c>
      <c r="AJ3778">
        <f t="shared" si="0"/>
        <v>1007</v>
      </c>
      <c r="AK3778">
        <f t="shared" si="0"/>
        <v>29</v>
      </c>
      <c r="AL3778">
        <f t="shared" si="0"/>
        <v>10</v>
      </c>
      <c r="AM3778">
        <f t="shared" si="0"/>
        <v>500</v>
      </c>
      <c r="AN3778">
        <f t="shared" si="0"/>
        <v>688</v>
      </c>
      <c r="AO3778">
        <f t="shared" si="0"/>
        <v>652</v>
      </c>
      <c r="AP3778">
        <f t="shared" si="0"/>
        <v>945</v>
      </c>
      <c r="AQ3778">
        <f t="shared" si="0"/>
        <v>1861</v>
      </c>
      <c r="AR3778">
        <f t="shared" si="0"/>
        <v>65</v>
      </c>
      <c r="AS3778">
        <f t="shared" si="0"/>
        <v>4706</v>
      </c>
      <c r="AT3778">
        <f t="shared" si="0"/>
        <v>4342</v>
      </c>
      <c r="AU3778">
        <f t="shared" si="0"/>
        <v>4055</v>
      </c>
      <c r="AV3778">
        <f t="shared" si="0"/>
        <v>10437</v>
      </c>
      <c r="AW3778">
        <f t="shared" si="0"/>
        <v>3966</v>
      </c>
      <c r="AX3778">
        <f t="shared" si="0"/>
        <v>4139</v>
      </c>
      <c r="AY3778">
        <f t="shared" si="0"/>
        <v>3427</v>
      </c>
      <c r="AZ3778">
        <f t="shared" si="0"/>
        <v>599</v>
      </c>
      <c r="BA3778">
        <f t="shared" si="0"/>
        <v>7976</v>
      </c>
      <c r="BB3778">
        <f t="shared" si="0"/>
        <v>2526</v>
      </c>
      <c r="BC3778">
        <f t="shared" si="0"/>
        <v>7869</v>
      </c>
      <c r="BD3778">
        <f t="shared" si="0"/>
        <v>21180</v>
      </c>
      <c r="BE3778">
        <f t="shared" si="0"/>
        <v>18054</v>
      </c>
      <c r="BF3778">
        <f t="shared" si="0"/>
        <v>5612</v>
      </c>
      <c r="BG3778">
        <f t="shared" si="0"/>
        <v>14590</v>
      </c>
      <c r="BH3778">
        <f t="shared" si="0"/>
        <v>8759</v>
      </c>
      <c r="BI3778">
        <f t="shared" si="0"/>
        <v>4473</v>
      </c>
      <c r="BJ3778">
        <f t="shared" si="0"/>
        <v>5312</v>
      </c>
      <c r="BK3778">
        <f t="shared" si="0"/>
        <v>44781</v>
      </c>
      <c r="BL3778">
        <f t="shared" si="0"/>
        <v>24157</v>
      </c>
    </row>
    <row r="3779" spans="1:74" x14ac:dyDescent="0.2">
      <c r="B3779" t="s">
        <v>8459</v>
      </c>
      <c r="C3779" t="s">
        <v>8459</v>
      </c>
      <c r="D3779" t="s">
        <v>8459</v>
      </c>
      <c r="E3779" t="s">
        <v>8459</v>
      </c>
      <c r="F3779" t="s">
        <v>8459</v>
      </c>
      <c r="G3779" t="s">
        <v>8459</v>
      </c>
      <c r="H3779" t="s">
        <v>8459</v>
      </c>
      <c r="I3779" t="s">
        <v>8459</v>
      </c>
      <c r="J3779" t="s">
        <v>8459</v>
      </c>
      <c r="K3779" t="s">
        <v>8459</v>
      </c>
      <c r="L3779" t="s">
        <v>8459</v>
      </c>
      <c r="M3779" t="s">
        <v>8459</v>
      </c>
      <c r="N3779" t="s">
        <v>8459</v>
      </c>
      <c r="O3779" t="s">
        <v>8459</v>
      </c>
      <c r="P3779" t="s">
        <v>8460</v>
      </c>
      <c r="Q3779" t="s">
        <v>8460</v>
      </c>
      <c r="R3779" t="s">
        <v>8460</v>
      </c>
      <c r="S3779" t="s">
        <v>8460</v>
      </c>
      <c r="T3779" t="s">
        <v>8460</v>
      </c>
      <c r="U3779" t="s">
        <v>8460</v>
      </c>
      <c r="V3779" t="s">
        <v>8460</v>
      </c>
      <c r="W3779" t="s">
        <v>8460</v>
      </c>
      <c r="X3779" t="s">
        <v>8460</v>
      </c>
      <c r="Y3779" t="s">
        <v>8460</v>
      </c>
      <c r="Z3779" t="s">
        <v>8460</v>
      </c>
      <c r="AA3779" t="s">
        <v>8460</v>
      </c>
      <c r="AB3779" t="s">
        <v>8460</v>
      </c>
      <c r="AC3779" t="s">
        <v>8460</v>
      </c>
      <c r="AD3779" t="s">
        <v>8460</v>
      </c>
      <c r="AE3779" t="s">
        <v>8461</v>
      </c>
      <c r="AF3779" t="s">
        <v>8461</v>
      </c>
      <c r="AG3779" t="s">
        <v>8461</v>
      </c>
      <c r="AH3779" t="s">
        <v>8461</v>
      </c>
      <c r="AI3779" t="s">
        <v>8461</v>
      </c>
      <c r="AJ3779" t="s">
        <v>8461</v>
      </c>
      <c r="AK3779" t="s">
        <v>8461</v>
      </c>
      <c r="AL3779" t="s">
        <v>8453</v>
      </c>
      <c r="AM3779" t="s">
        <v>8453</v>
      </c>
      <c r="AN3779" t="s">
        <v>8453</v>
      </c>
      <c r="AO3779" t="s">
        <v>8453</v>
      </c>
      <c r="AP3779" t="s">
        <v>8453</v>
      </c>
      <c r="AQ3779" t="s">
        <v>8453</v>
      </c>
      <c r="AR3779" t="s">
        <v>8453</v>
      </c>
      <c r="AS3779" t="s">
        <v>8453</v>
      </c>
      <c r="AT3779" t="s">
        <v>8453</v>
      </c>
      <c r="AU3779" t="s">
        <v>8453</v>
      </c>
      <c r="AV3779" t="s">
        <v>8453</v>
      </c>
      <c r="AW3779" t="s">
        <v>8453</v>
      </c>
      <c r="AX3779" t="s">
        <v>8453</v>
      </c>
      <c r="AY3779" t="s">
        <v>8453</v>
      </c>
      <c r="AZ3779" t="s">
        <v>8461</v>
      </c>
      <c r="BA3779" t="s">
        <v>8461</v>
      </c>
      <c r="BB3779" t="s">
        <v>8461</v>
      </c>
      <c r="BC3779" t="s">
        <v>8461</v>
      </c>
      <c r="BD3779" t="s">
        <v>8461</v>
      </c>
      <c r="BE3779" t="s">
        <v>8453</v>
      </c>
      <c r="BF3779" t="s">
        <v>8461</v>
      </c>
      <c r="BG3779" t="s">
        <v>8461</v>
      </c>
      <c r="BH3779" t="s">
        <v>8461</v>
      </c>
      <c r="BI3779" t="s">
        <v>8453</v>
      </c>
      <c r="BJ3779" t="s">
        <v>8453</v>
      </c>
      <c r="BK3779" t="s">
        <v>8451</v>
      </c>
      <c r="BL3779" t="s">
        <v>8451</v>
      </c>
      <c r="BN3779" t="s">
        <v>3839</v>
      </c>
      <c r="BO3779" t="s">
        <v>3840</v>
      </c>
      <c r="BP3779" t="s">
        <v>3841</v>
      </c>
      <c r="BQ3779" t="s">
        <v>3842</v>
      </c>
      <c r="BR3779" t="s">
        <v>3843</v>
      </c>
      <c r="BS3779" t="s">
        <v>3844</v>
      </c>
      <c r="BT3779" t="s">
        <v>3845</v>
      </c>
      <c r="BU3779" t="s">
        <v>3846</v>
      </c>
      <c r="BV3779" t="s">
        <v>3847</v>
      </c>
    </row>
    <row r="3782" spans="1:74" x14ac:dyDescent="0.2">
      <c r="B3782" t="s">
        <v>8459</v>
      </c>
      <c r="C3782" t="s">
        <v>8459</v>
      </c>
      <c r="D3782" t="s">
        <v>8459</v>
      </c>
      <c r="E3782" t="s">
        <v>8459</v>
      </c>
      <c r="F3782" t="s">
        <v>8459</v>
      </c>
      <c r="G3782" t="s">
        <v>8459</v>
      </c>
      <c r="H3782" t="s">
        <v>8459</v>
      </c>
      <c r="I3782" t="s">
        <v>8459</v>
      </c>
      <c r="J3782" t="s">
        <v>8459</v>
      </c>
      <c r="K3782" t="s">
        <v>8459</v>
      </c>
      <c r="L3782" t="s">
        <v>8459</v>
      </c>
      <c r="M3782" t="s">
        <v>8459</v>
      </c>
      <c r="N3782" t="s">
        <v>8459</v>
      </c>
      <c r="O3782" t="s">
        <v>8459</v>
      </c>
      <c r="P3782" t="s">
        <v>8460</v>
      </c>
      <c r="Q3782" t="s">
        <v>8460</v>
      </c>
      <c r="R3782" t="s">
        <v>8460</v>
      </c>
      <c r="S3782" t="s">
        <v>8460</v>
      </c>
      <c r="T3782" t="s">
        <v>8460</v>
      </c>
      <c r="U3782" t="s">
        <v>8460</v>
      </c>
      <c r="V3782" t="s">
        <v>8460</v>
      </c>
      <c r="W3782" t="s">
        <v>8460</v>
      </c>
      <c r="X3782" t="s">
        <v>8460</v>
      </c>
      <c r="Y3782" t="s">
        <v>8460</v>
      </c>
      <c r="Z3782" t="s">
        <v>8460</v>
      </c>
      <c r="AA3782" t="s">
        <v>8460</v>
      </c>
      <c r="AB3782" t="s">
        <v>8460</v>
      </c>
      <c r="AC3782" t="s">
        <v>8460</v>
      </c>
      <c r="AD3782" t="s">
        <v>8460</v>
      </c>
      <c r="AE3782" t="s">
        <v>8461</v>
      </c>
      <c r="AF3782" t="s">
        <v>8461</v>
      </c>
      <c r="AG3782" t="s">
        <v>8461</v>
      </c>
      <c r="AH3782" t="s">
        <v>8461</v>
      </c>
      <c r="AI3782" t="s">
        <v>8461</v>
      </c>
      <c r="AJ3782" t="s">
        <v>8461</v>
      </c>
      <c r="AK3782" t="s">
        <v>8461</v>
      </c>
      <c r="AL3782" t="s">
        <v>8453</v>
      </c>
      <c r="AM3782" t="s">
        <v>8453</v>
      </c>
      <c r="AN3782" t="s">
        <v>8453</v>
      </c>
      <c r="AO3782" t="s">
        <v>8453</v>
      </c>
      <c r="AP3782" t="s">
        <v>8453</v>
      </c>
      <c r="AQ3782" t="s">
        <v>8453</v>
      </c>
      <c r="AR3782" t="s">
        <v>8453</v>
      </c>
      <c r="AS3782" t="s">
        <v>8453</v>
      </c>
      <c r="AT3782" t="s">
        <v>8453</v>
      </c>
      <c r="AU3782" t="s">
        <v>8453</v>
      </c>
      <c r="AV3782" t="s">
        <v>8453</v>
      </c>
      <c r="AW3782" t="s">
        <v>8453</v>
      </c>
      <c r="AX3782" t="s">
        <v>8453</v>
      </c>
      <c r="AY3782" t="s">
        <v>8453</v>
      </c>
      <c r="AZ3782" t="s">
        <v>8461</v>
      </c>
      <c r="BA3782" t="s">
        <v>8461</v>
      </c>
      <c r="BB3782" t="s">
        <v>8461</v>
      </c>
      <c r="BC3782" t="s">
        <v>8461</v>
      </c>
      <c r="BD3782" t="s">
        <v>8461</v>
      </c>
      <c r="BE3782" t="s">
        <v>8453</v>
      </c>
      <c r="BF3782" t="s">
        <v>8461</v>
      </c>
      <c r="BG3782" t="s">
        <v>8461</v>
      </c>
      <c r="BH3782" t="s">
        <v>8461</v>
      </c>
      <c r="BI3782" t="s">
        <v>8453</v>
      </c>
      <c r="BJ3782" t="s">
        <v>8453</v>
      </c>
      <c r="BK3782" t="s">
        <v>8451</v>
      </c>
      <c r="BL3782" t="s">
        <v>8451</v>
      </c>
      <c r="BN3782" t="s">
        <v>3839</v>
      </c>
      <c r="BO3782" t="s">
        <v>3840</v>
      </c>
      <c r="BP3782" t="s">
        <v>3841</v>
      </c>
      <c r="BQ3782" t="s">
        <v>3842</v>
      </c>
      <c r="BR3782" t="s">
        <v>3843</v>
      </c>
      <c r="BS3782" t="s">
        <v>3844</v>
      </c>
      <c r="BT3782" t="s">
        <v>3845</v>
      </c>
      <c r="BU3782" t="s">
        <v>3846</v>
      </c>
      <c r="BV3782" t="s">
        <v>3847</v>
      </c>
    </row>
    <row r="3783" spans="1:74" x14ac:dyDescent="0.2">
      <c r="B3783">
        <v>24168</v>
      </c>
      <c r="C3783">
        <v>15107</v>
      </c>
      <c r="D3783">
        <v>12966</v>
      </c>
      <c r="E3783">
        <v>11841</v>
      </c>
      <c r="F3783">
        <v>6052</v>
      </c>
      <c r="G3783">
        <v>36126</v>
      </c>
      <c r="H3783">
        <v>38217</v>
      </c>
      <c r="I3783">
        <v>23936</v>
      </c>
      <c r="J3783">
        <v>22992</v>
      </c>
      <c r="K3783">
        <v>30756</v>
      </c>
      <c r="L3783">
        <v>5883</v>
      </c>
      <c r="M3783">
        <v>17947</v>
      </c>
      <c r="N3783">
        <v>12</v>
      </c>
      <c r="O3783">
        <v>120</v>
      </c>
      <c r="P3783">
        <v>2</v>
      </c>
      <c r="Q3783">
        <v>114</v>
      </c>
      <c r="R3783">
        <v>21785</v>
      </c>
      <c r="S3783">
        <v>3</v>
      </c>
      <c r="T3783">
        <v>78</v>
      </c>
      <c r="U3783">
        <v>8149</v>
      </c>
      <c r="V3783">
        <v>318</v>
      </c>
      <c r="W3783">
        <v>16165</v>
      </c>
      <c r="X3783">
        <v>167</v>
      </c>
      <c r="Y3783">
        <v>357</v>
      </c>
      <c r="Z3783">
        <v>7788</v>
      </c>
      <c r="AA3783">
        <v>38</v>
      </c>
      <c r="AB3783">
        <v>8763</v>
      </c>
      <c r="AC3783">
        <v>6570</v>
      </c>
      <c r="AD3783">
        <v>57</v>
      </c>
      <c r="AE3783">
        <v>2555</v>
      </c>
      <c r="AF3783">
        <v>3853</v>
      </c>
      <c r="AG3783">
        <v>2111</v>
      </c>
      <c r="AH3783">
        <v>671</v>
      </c>
      <c r="AI3783">
        <v>326</v>
      </c>
      <c r="AJ3783">
        <v>1007</v>
      </c>
      <c r="AK3783">
        <v>29</v>
      </c>
      <c r="AL3783">
        <v>10</v>
      </c>
      <c r="AM3783">
        <v>500</v>
      </c>
      <c r="AN3783">
        <v>688</v>
      </c>
      <c r="AO3783">
        <v>652</v>
      </c>
      <c r="AP3783">
        <v>945</v>
      </c>
      <c r="AQ3783">
        <v>1861</v>
      </c>
      <c r="AR3783">
        <v>65</v>
      </c>
      <c r="AS3783">
        <v>4706</v>
      </c>
      <c r="AT3783">
        <v>4342</v>
      </c>
      <c r="AU3783">
        <v>4055</v>
      </c>
      <c r="AV3783">
        <v>10437</v>
      </c>
      <c r="AW3783">
        <v>3966</v>
      </c>
      <c r="AX3783">
        <v>4139</v>
      </c>
      <c r="AY3783">
        <v>3427</v>
      </c>
      <c r="AZ3783">
        <v>599</v>
      </c>
      <c r="BA3783">
        <v>7976</v>
      </c>
      <c r="BB3783">
        <v>2526</v>
      </c>
      <c r="BC3783">
        <v>7869</v>
      </c>
      <c r="BD3783">
        <v>21180</v>
      </c>
      <c r="BE3783">
        <v>18054</v>
      </c>
      <c r="BF3783">
        <v>5612</v>
      </c>
      <c r="BG3783">
        <v>14590</v>
      </c>
      <c r="BH3783">
        <v>8759</v>
      </c>
      <c r="BI3783">
        <v>4473</v>
      </c>
      <c r="BJ3783">
        <v>5312</v>
      </c>
      <c r="BK3783">
        <v>44781</v>
      </c>
      <c r="BL3783">
        <v>24157</v>
      </c>
    </row>
    <row r="3786" spans="1:74" x14ac:dyDescent="0.2">
      <c r="A3786" t="s">
        <v>8459</v>
      </c>
      <c r="B3786">
        <v>24168</v>
      </c>
      <c r="D3786" t="s">
        <v>8459</v>
      </c>
      <c r="E3786">
        <v>24168</v>
      </c>
      <c r="F3786">
        <f>SUM(E3786:E3799)</f>
        <v>246123</v>
      </c>
    </row>
    <row r="3787" spans="1:74" x14ac:dyDescent="0.2">
      <c r="A3787" t="s">
        <v>8459</v>
      </c>
      <c r="B3787">
        <v>15107</v>
      </c>
      <c r="D3787" t="s">
        <v>8459</v>
      </c>
      <c r="E3787">
        <v>15107</v>
      </c>
      <c r="F3787">
        <v>246123</v>
      </c>
    </row>
    <row r="3788" spans="1:74" x14ac:dyDescent="0.2">
      <c r="A3788" t="s">
        <v>8459</v>
      </c>
      <c r="B3788">
        <v>12966</v>
      </c>
      <c r="D3788" t="s">
        <v>8459</v>
      </c>
      <c r="E3788">
        <v>12966</v>
      </c>
    </row>
    <row r="3789" spans="1:74" x14ac:dyDescent="0.2">
      <c r="A3789" t="s">
        <v>8459</v>
      </c>
      <c r="B3789">
        <v>11841</v>
      </c>
      <c r="D3789" t="s">
        <v>8459</v>
      </c>
      <c r="E3789">
        <v>11841</v>
      </c>
    </row>
    <row r="3790" spans="1:74" x14ac:dyDescent="0.2">
      <c r="A3790" t="s">
        <v>8459</v>
      </c>
      <c r="B3790">
        <v>6052</v>
      </c>
      <c r="D3790" t="s">
        <v>8459</v>
      </c>
      <c r="E3790">
        <v>6052</v>
      </c>
    </row>
    <row r="3791" spans="1:74" x14ac:dyDescent="0.2">
      <c r="A3791" t="s">
        <v>8459</v>
      </c>
      <c r="B3791">
        <v>36126</v>
      </c>
      <c r="D3791" t="s">
        <v>8459</v>
      </c>
      <c r="E3791">
        <v>36126</v>
      </c>
    </row>
    <row r="3792" spans="1:74" x14ac:dyDescent="0.2">
      <c r="A3792" t="s">
        <v>8459</v>
      </c>
      <c r="B3792">
        <v>38217</v>
      </c>
      <c r="D3792" t="s">
        <v>8459</v>
      </c>
      <c r="E3792">
        <v>38217</v>
      </c>
    </row>
    <row r="3793" spans="1:8" x14ac:dyDescent="0.2">
      <c r="A3793" t="s">
        <v>8459</v>
      </c>
      <c r="B3793">
        <v>23936</v>
      </c>
      <c r="D3793" t="s">
        <v>8459</v>
      </c>
      <c r="E3793">
        <v>23936</v>
      </c>
    </row>
    <row r="3794" spans="1:8" x14ac:dyDescent="0.2">
      <c r="A3794" t="s">
        <v>8459</v>
      </c>
      <c r="B3794">
        <v>22992</v>
      </c>
      <c r="D3794" t="s">
        <v>8459</v>
      </c>
      <c r="E3794">
        <v>22992</v>
      </c>
    </row>
    <row r="3795" spans="1:8" x14ac:dyDescent="0.2">
      <c r="A3795" t="s">
        <v>8459</v>
      </c>
      <c r="B3795">
        <v>30756</v>
      </c>
      <c r="D3795" t="s">
        <v>8459</v>
      </c>
      <c r="E3795">
        <v>30756</v>
      </c>
    </row>
    <row r="3796" spans="1:8" x14ac:dyDescent="0.2">
      <c r="A3796" t="s">
        <v>8459</v>
      </c>
      <c r="B3796">
        <v>5883</v>
      </c>
      <c r="D3796" t="s">
        <v>8459</v>
      </c>
      <c r="E3796">
        <v>5883</v>
      </c>
    </row>
    <row r="3797" spans="1:8" x14ac:dyDescent="0.2">
      <c r="A3797" t="s">
        <v>8459</v>
      </c>
      <c r="B3797">
        <v>17947</v>
      </c>
      <c r="D3797" t="s">
        <v>8459</v>
      </c>
      <c r="E3797">
        <v>17947</v>
      </c>
    </row>
    <row r="3798" spans="1:8" x14ac:dyDescent="0.2">
      <c r="A3798" t="s">
        <v>8459</v>
      </c>
      <c r="B3798">
        <v>12</v>
      </c>
      <c r="D3798" t="s">
        <v>8459</v>
      </c>
      <c r="E3798">
        <v>12</v>
      </c>
    </row>
    <row r="3799" spans="1:8" x14ac:dyDescent="0.2">
      <c r="A3799" t="s">
        <v>8459</v>
      </c>
      <c r="B3799">
        <v>120</v>
      </c>
      <c r="D3799" t="s">
        <v>8459</v>
      </c>
      <c r="E3799">
        <v>120</v>
      </c>
    </row>
    <row r="3800" spans="1:8" x14ac:dyDescent="0.2">
      <c r="A3800" t="s">
        <v>8460</v>
      </c>
      <c r="B3800">
        <v>2</v>
      </c>
      <c r="F3800" t="s">
        <v>8460</v>
      </c>
      <c r="G3800">
        <v>2</v>
      </c>
      <c r="H3800">
        <f>SUM(G3800:G3814)</f>
        <v>70354</v>
      </c>
    </row>
    <row r="3801" spans="1:8" x14ac:dyDescent="0.2">
      <c r="A3801" t="s">
        <v>8460</v>
      </c>
      <c r="B3801">
        <v>114</v>
      </c>
      <c r="F3801" t="s">
        <v>8460</v>
      </c>
      <c r="G3801">
        <v>114</v>
      </c>
      <c r="H3801">
        <v>70354</v>
      </c>
    </row>
    <row r="3802" spans="1:8" x14ac:dyDescent="0.2">
      <c r="A3802" t="s">
        <v>8460</v>
      </c>
      <c r="B3802">
        <v>21785</v>
      </c>
      <c r="F3802" t="s">
        <v>8460</v>
      </c>
      <c r="G3802">
        <v>21785</v>
      </c>
    </row>
    <row r="3803" spans="1:8" x14ac:dyDescent="0.2">
      <c r="A3803" t="s">
        <v>8460</v>
      </c>
      <c r="B3803">
        <v>3</v>
      </c>
      <c r="F3803" t="s">
        <v>8460</v>
      </c>
      <c r="G3803">
        <v>3</v>
      </c>
    </row>
    <row r="3804" spans="1:8" x14ac:dyDescent="0.2">
      <c r="A3804" t="s">
        <v>8460</v>
      </c>
      <c r="B3804">
        <v>78</v>
      </c>
      <c r="F3804" t="s">
        <v>8460</v>
      </c>
      <c r="G3804">
        <v>78</v>
      </c>
    </row>
    <row r="3805" spans="1:8" x14ac:dyDescent="0.2">
      <c r="A3805" t="s">
        <v>8460</v>
      </c>
      <c r="B3805">
        <v>8149</v>
      </c>
      <c r="F3805" t="s">
        <v>8460</v>
      </c>
      <c r="G3805">
        <v>8149</v>
      </c>
    </row>
    <row r="3806" spans="1:8" x14ac:dyDescent="0.2">
      <c r="A3806" t="s">
        <v>8460</v>
      </c>
      <c r="B3806">
        <v>318</v>
      </c>
      <c r="F3806" t="s">
        <v>8460</v>
      </c>
      <c r="G3806">
        <v>318</v>
      </c>
    </row>
    <row r="3807" spans="1:8" x14ac:dyDescent="0.2">
      <c r="A3807" t="s">
        <v>8460</v>
      </c>
      <c r="B3807">
        <v>16165</v>
      </c>
      <c r="F3807" t="s">
        <v>8460</v>
      </c>
      <c r="G3807">
        <v>16165</v>
      </c>
    </row>
    <row r="3808" spans="1:8" x14ac:dyDescent="0.2">
      <c r="A3808" t="s">
        <v>8460</v>
      </c>
      <c r="B3808">
        <v>167</v>
      </c>
      <c r="F3808" t="s">
        <v>8460</v>
      </c>
      <c r="G3808">
        <v>167</v>
      </c>
    </row>
    <row r="3809" spans="1:8" x14ac:dyDescent="0.2">
      <c r="A3809" t="s">
        <v>8460</v>
      </c>
      <c r="B3809">
        <v>357</v>
      </c>
      <c r="F3809" t="s">
        <v>8460</v>
      </c>
      <c r="G3809">
        <v>357</v>
      </c>
    </row>
    <row r="3810" spans="1:8" x14ac:dyDescent="0.2">
      <c r="A3810" t="s">
        <v>8460</v>
      </c>
      <c r="B3810">
        <v>7788</v>
      </c>
      <c r="F3810" t="s">
        <v>8460</v>
      </c>
      <c r="G3810">
        <v>7788</v>
      </c>
    </row>
    <row r="3811" spans="1:8" x14ac:dyDescent="0.2">
      <c r="A3811" t="s">
        <v>8460</v>
      </c>
      <c r="B3811">
        <v>38</v>
      </c>
      <c r="F3811" t="s">
        <v>8460</v>
      </c>
      <c r="G3811">
        <v>38</v>
      </c>
    </row>
    <row r="3812" spans="1:8" x14ac:dyDescent="0.2">
      <c r="A3812" t="s">
        <v>8460</v>
      </c>
      <c r="B3812">
        <v>8763</v>
      </c>
      <c r="F3812" t="s">
        <v>8460</v>
      </c>
      <c r="G3812">
        <v>8763</v>
      </c>
    </row>
    <row r="3813" spans="1:8" x14ac:dyDescent="0.2">
      <c r="A3813" t="s">
        <v>8460</v>
      </c>
      <c r="B3813">
        <v>6570</v>
      </c>
      <c r="F3813" t="s">
        <v>8460</v>
      </c>
      <c r="G3813">
        <v>6570</v>
      </c>
    </row>
    <row r="3814" spans="1:8" x14ac:dyDescent="0.2">
      <c r="A3814" t="s">
        <v>8460</v>
      </c>
      <c r="B3814">
        <v>57</v>
      </c>
      <c r="F3814" t="s">
        <v>8460</v>
      </c>
      <c r="G3814">
        <v>57</v>
      </c>
    </row>
    <row r="3815" spans="1:8" x14ac:dyDescent="0.2">
      <c r="A3815" t="s">
        <v>8461</v>
      </c>
      <c r="B3815">
        <v>2555</v>
      </c>
      <c r="C3815" t="s">
        <v>8461</v>
      </c>
      <c r="D3815">
        <v>2555</v>
      </c>
      <c r="E3815">
        <f>SUM(D3815:D3829)</f>
        <v>79663</v>
      </c>
      <c r="F3815" t="s">
        <v>8453</v>
      </c>
      <c r="G3815">
        <v>10</v>
      </c>
      <c r="H3815">
        <f>SUM(G3815:G3831)</f>
        <v>67632</v>
      </c>
    </row>
    <row r="3816" spans="1:8" x14ac:dyDescent="0.2">
      <c r="A3816" t="s">
        <v>8461</v>
      </c>
      <c r="B3816">
        <v>3853</v>
      </c>
      <c r="C3816" t="s">
        <v>8461</v>
      </c>
      <c r="D3816">
        <v>3853</v>
      </c>
      <c r="E3816">
        <v>79663</v>
      </c>
      <c r="F3816" t="s">
        <v>8453</v>
      </c>
      <c r="G3816">
        <v>500</v>
      </c>
      <c r="H3816">
        <v>67632</v>
      </c>
    </row>
    <row r="3817" spans="1:8" x14ac:dyDescent="0.2">
      <c r="A3817" t="s">
        <v>8461</v>
      </c>
      <c r="B3817">
        <v>2111</v>
      </c>
      <c r="C3817" t="s">
        <v>8461</v>
      </c>
      <c r="D3817">
        <v>2111</v>
      </c>
      <c r="F3817" t="s">
        <v>8453</v>
      </c>
      <c r="G3817">
        <v>688</v>
      </c>
    </row>
    <row r="3818" spans="1:8" x14ac:dyDescent="0.2">
      <c r="A3818" t="s">
        <v>8461</v>
      </c>
      <c r="B3818">
        <v>671</v>
      </c>
      <c r="C3818" t="s">
        <v>8461</v>
      </c>
      <c r="D3818">
        <v>671</v>
      </c>
      <c r="F3818" t="s">
        <v>8453</v>
      </c>
      <c r="G3818">
        <v>652</v>
      </c>
    </row>
    <row r="3819" spans="1:8" x14ac:dyDescent="0.2">
      <c r="A3819" t="s">
        <v>8461</v>
      </c>
      <c r="B3819">
        <v>326</v>
      </c>
      <c r="C3819" t="s">
        <v>8461</v>
      </c>
      <c r="D3819">
        <v>326</v>
      </c>
      <c r="F3819" t="s">
        <v>8453</v>
      </c>
      <c r="G3819">
        <v>945</v>
      </c>
    </row>
    <row r="3820" spans="1:8" x14ac:dyDescent="0.2">
      <c r="A3820" t="s">
        <v>8461</v>
      </c>
      <c r="B3820">
        <v>1007</v>
      </c>
      <c r="C3820" t="s">
        <v>8461</v>
      </c>
      <c r="D3820">
        <v>1007</v>
      </c>
      <c r="F3820" t="s">
        <v>8453</v>
      </c>
      <c r="G3820">
        <v>1861</v>
      </c>
    </row>
    <row r="3821" spans="1:8" x14ac:dyDescent="0.2">
      <c r="A3821" t="s">
        <v>8461</v>
      </c>
      <c r="B3821">
        <v>29</v>
      </c>
      <c r="C3821" t="s">
        <v>8461</v>
      </c>
      <c r="D3821">
        <v>29</v>
      </c>
      <c r="F3821" t="s">
        <v>8453</v>
      </c>
      <c r="G3821">
        <v>65</v>
      </c>
    </row>
    <row r="3822" spans="1:8" x14ac:dyDescent="0.2">
      <c r="A3822" t="s">
        <v>8453</v>
      </c>
      <c r="B3822">
        <v>10</v>
      </c>
      <c r="C3822" t="s">
        <v>8461</v>
      </c>
      <c r="D3822">
        <v>599</v>
      </c>
      <c r="F3822" t="s">
        <v>8453</v>
      </c>
      <c r="G3822">
        <v>4706</v>
      </c>
    </row>
    <row r="3823" spans="1:8" x14ac:dyDescent="0.2">
      <c r="A3823" t="s">
        <v>8453</v>
      </c>
      <c r="B3823">
        <v>500</v>
      </c>
      <c r="C3823" t="s">
        <v>8461</v>
      </c>
      <c r="D3823">
        <v>7976</v>
      </c>
      <c r="F3823" t="s">
        <v>8453</v>
      </c>
      <c r="G3823">
        <v>4342</v>
      </c>
    </row>
    <row r="3824" spans="1:8" x14ac:dyDescent="0.2">
      <c r="A3824" t="s">
        <v>8453</v>
      </c>
      <c r="B3824">
        <v>688</v>
      </c>
      <c r="C3824" t="s">
        <v>8461</v>
      </c>
      <c r="D3824">
        <v>2526</v>
      </c>
      <c r="F3824" t="s">
        <v>8453</v>
      </c>
      <c r="G3824">
        <v>4055</v>
      </c>
    </row>
    <row r="3825" spans="1:7" x14ac:dyDescent="0.2">
      <c r="A3825" t="s">
        <v>8453</v>
      </c>
      <c r="B3825">
        <v>652</v>
      </c>
      <c r="C3825" t="s">
        <v>8461</v>
      </c>
      <c r="D3825">
        <v>7869</v>
      </c>
      <c r="F3825" t="s">
        <v>8453</v>
      </c>
      <c r="G3825">
        <v>10437</v>
      </c>
    </row>
    <row r="3826" spans="1:7" x14ac:dyDescent="0.2">
      <c r="A3826" t="s">
        <v>8453</v>
      </c>
      <c r="B3826">
        <v>945</v>
      </c>
      <c r="C3826" t="s">
        <v>8461</v>
      </c>
      <c r="D3826">
        <v>21180</v>
      </c>
      <c r="F3826" t="s">
        <v>8453</v>
      </c>
      <c r="G3826">
        <v>3966</v>
      </c>
    </row>
    <row r="3827" spans="1:7" x14ac:dyDescent="0.2">
      <c r="A3827" t="s">
        <v>8453</v>
      </c>
      <c r="B3827">
        <v>1861</v>
      </c>
      <c r="C3827" t="s">
        <v>8461</v>
      </c>
      <c r="D3827">
        <v>5612</v>
      </c>
      <c r="F3827" t="s">
        <v>8453</v>
      </c>
      <c r="G3827">
        <v>4139</v>
      </c>
    </row>
    <row r="3828" spans="1:7" x14ac:dyDescent="0.2">
      <c r="A3828" t="s">
        <v>8453</v>
      </c>
      <c r="B3828">
        <v>65</v>
      </c>
      <c r="C3828" t="s">
        <v>8461</v>
      </c>
      <c r="D3828">
        <v>14590</v>
      </c>
      <c r="F3828" t="s">
        <v>8453</v>
      </c>
      <c r="G3828">
        <v>3427</v>
      </c>
    </row>
    <row r="3829" spans="1:7" x14ac:dyDescent="0.2">
      <c r="A3829" t="s">
        <v>8453</v>
      </c>
      <c r="B3829">
        <v>4706</v>
      </c>
      <c r="C3829" t="s">
        <v>8461</v>
      </c>
      <c r="D3829">
        <v>8759</v>
      </c>
      <c r="F3829" t="s">
        <v>8453</v>
      </c>
      <c r="G3829">
        <v>18054</v>
      </c>
    </row>
    <row r="3830" spans="1:7" x14ac:dyDescent="0.2">
      <c r="A3830" t="s">
        <v>8453</v>
      </c>
      <c r="B3830">
        <v>4342</v>
      </c>
      <c r="F3830" t="s">
        <v>8453</v>
      </c>
      <c r="G3830">
        <v>4473</v>
      </c>
    </row>
    <row r="3831" spans="1:7" x14ac:dyDescent="0.2">
      <c r="A3831" t="s">
        <v>8453</v>
      </c>
      <c r="B3831">
        <v>4055</v>
      </c>
      <c r="F3831" t="s">
        <v>8453</v>
      </c>
      <c r="G3831">
        <v>5312</v>
      </c>
    </row>
    <row r="3832" spans="1:7" x14ac:dyDescent="0.2">
      <c r="A3832" t="s">
        <v>8453</v>
      </c>
      <c r="B3832">
        <v>10437</v>
      </c>
    </row>
    <row r="3833" spans="1:7" x14ac:dyDescent="0.2">
      <c r="A3833" t="s">
        <v>8453</v>
      </c>
      <c r="B3833">
        <v>3966</v>
      </c>
      <c r="C3833" t="s">
        <v>8451</v>
      </c>
      <c r="D3833">
        <v>44781</v>
      </c>
      <c r="E3833">
        <f>SUM(D3833:D3834)</f>
        <v>68938</v>
      </c>
    </row>
    <row r="3834" spans="1:7" x14ac:dyDescent="0.2">
      <c r="A3834" t="s">
        <v>8453</v>
      </c>
      <c r="B3834">
        <v>4139</v>
      </c>
      <c r="C3834" t="s">
        <v>8451</v>
      </c>
      <c r="D3834">
        <v>24157</v>
      </c>
      <c r="E3834">
        <v>68938</v>
      </c>
    </row>
    <row r="3835" spans="1:7" x14ac:dyDescent="0.2">
      <c r="A3835" t="s">
        <v>8453</v>
      </c>
      <c r="B3835">
        <v>3427</v>
      </c>
    </row>
    <row r="3836" spans="1:7" x14ac:dyDescent="0.2">
      <c r="A3836" t="s">
        <v>8461</v>
      </c>
      <c r="B3836">
        <v>599</v>
      </c>
    </row>
    <row r="3837" spans="1:7" x14ac:dyDescent="0.2">
      <c r="A3837" t="s">
        <v>8461</v>
      </c>
      <c r="B3837">
        <v>7976</v>
      </c>
    </row>
    <row r="3838" spans="1:7" x14ac:dyDescent="0.2">
      <c r="A3838" t="s">
        <v>8461</v>
      </c>
      <c r="B3838">
        <v>2526</v>
      </c>
    </row>
    <row r="3839" spans="1:7" x14ac:dyDescent="0.2">
      <c r="A3839" t="s">
        <v>8461</v>
      </c>
      <c r="B3839">
        <v>7869</v>
      </c>
    </row>
    <row r="3840" spans="1:7" x14ac:dyDescent="0.2">
      <c r="A3840" t="s">
        <v>8461</v>
      </c>
      <c r="B3840">
        <v>21180</v>
      </c>
    </row>
    <row r="3841" spans="1:2" x14ac:dyDescent="0.2">
      <c r="A3841" t="s">
        <v>8453</v>
      </c>
      <c r="B3841">
        <v>18054</v>
      </c>
    </row>
    <row r="3842" spans="1:2" x14ac:dyDescent="0.2">
      <c r="A3842" t="s">
        <v>8461</v>
      </c>
      <c r="B3842">
        <v>5612</v>
      </c>
    </row>
    <row r="3843" spans="1:2" x14ac:dyDescent="0.2">
      <c r="A3843" t="s">
        <v>8461</v>
      </c>
      <c r="B3843">
        <v>14590</v>
      </c>
    </row>
    <row r="3844" spans="1:2" x14ac:dyDescent="0.2">
      <c r="A3844" t="s">
        <v>8461</v>
      </c>
      <c r="B3844">
        <v>8759</v>
      </c>
    </row>
    <row r="3845" spans="1:2" x14ac:dyDescent="0.2">
      <c r="A3845" t="s">
        <v>8453</v>
      </c>
      <c r="B3845">
        <v>4473</v>
      </c>
    </row>
    <row r="3846" spans="1:2" x14ac:dyDescent="0.2">
      <c r="A3846" t="s">
        <v>8453</v>
      </c>
      <c r="B3846">
        <v>5312</v>
      </c>
    </row>
    <row r="3847" spans="1:2" x14ac:dyDescent="0.2">
      <c r="A3847" t="s">
        <v>8451</v>
      </c>
      <c r="B3847">
        <v>44781</v>
      </c>
    </row>
    <row r="3848" spans="1:2" x14ac:dyDescent="0.2">
      <c r="A3848" t="s">
        <v>8451</v>
      </c>
      <c r="B3848">
        <v>24157</v>
      </c>
    </row>
    <row r="3850" spans="1:2" x14ac:dyDescent="0.2">
      <c r="A3850" t="s">
        <v>3839</v>
      </c>
    </row>
    <row r="3851" spans="1:2" x14ac:dyDescent="0.2">
      <c r="A3851" t="s">
        <v>3840</v>
      </c>
    </row>
    <row r="3852" spans="1:2" x14ac:dyDescent="0.2">
      <c r="A3852" t="s">
        <v>3841</v>
      </c>
    </row>
    <row r="3853" spans="1:2" x14ac:dyDescent="0.2">
      <c r="A3853" t="s">
        <v>3842</v>
      </c>
    </row>
    <row r="3854" spans="1:2" x14ac:dyDescent="0.2">
      <c r="A3854" t="s">
        <v>3843</v>
      </c>
    </row>
    <row r="3855" spans="1:2" x14ac:dyDescent="0.2">
      <c r="A3855" t="s">
        <v>3844</v>
      </c>
    </row>
    <row r="3856" spans="1:2" x14ac:dyDescent="0.2">
      <c r="A3856" t="s">
        <v>3845</v>
      </c>
    </row>
    <row r="3857" spans="1:1" x14ac:dyDescent="0.2">
      <c r="A3857" t="s">
        <v>3846</v>
      </c>
    </row>
    <row r="3858" spans="1:1" x14ac:dyDescent="0.2">
      <c r="A3858" t="s">
        <v>3847</v>
      </c>
    </row>
  </sheetData>
  <sortState xmlns:xlrd2="http://schemas.microsoft.com/office/spreadsheetml/2017/richdata2" ref="A2:BV3777">
    <sortCondition ref="BO2:BO377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73AB-4C0D-0642-99AC-EDFD5D69AF16}">
  <dimension ref="A1:F69"/>
  <sheetViews>
    <sheetView zoomScale="130" zoomScaleNormal="130" workbookViewId="0">
      <selection activeCell="A14" sqref="A14"/>
    </sheetView>
  </sheetViews>
  <sheetFormatPr baseColWidth="10" defaultRowHeight="16" x14ac:dyDescent="0.2"/>
  <cols>
    <col min="1" max="2" width="14.1640625" customWidth="1"/>
  </cols>
  <sheetData>
    <row r="1" spans="1:6" x14ac:dyDescent="0.2">
      <c r="A1" t="s">
        <v>8462</v>
      </c>
      <c r="B1" t="s">
        <v>8464</v>
      </c>
      <c r="C1" t="s">
        <v>8463</v>
      </c>
      <c r="D1" t="s">
        <v>8465</v>
      </c>
      <c r="E1" t="s">
        <v>8466</v>
      </c>
      <c r="F1" t="s">
        <v>8466</v>
      </c>
    </row>
    <row r="2" spans="1:6" x14ac:dyDescent="0.2">
      <c r="A2" s="8" t="s">
        <v>8451</v>
      </c>
      <c r="B2">
        <v>9612</v>
      </c>
      <c r="C2">
        <v>68938</v>
      </c>
      <c r="D2">
        <f>B2/C2</f>
        <v>0.13942963242333692</v>
      </c>
      <c r="E2">
        <f>D2*100</f>
        <v>13.942963242333692</v>
      </c>
      <c r="F2">
        <v>13.942963242333692</v>
      </c>
    </row>
    <row r="3" spans="1:6" x14ac:dyDescent="0.2">
      <c r="A3" s="8" t="s">
        <v>8461</v>
      </c>
      <c r="B3">
        <v>1299</v>
      </c>
      <c r="C3">
        <v>79663</v>
      </c>
      <c r="D3">
        <f t="shared" ref="D3:D6" si="0">B3/C3</f>
        <v>1.6306189824636282E-2</v>
      </c>
      <c r="E3">
        <f t="shared" ref="E3:E6" si="1">D3*100</f>
        <v>1.6306189824636281</v>
      </c>
      <c r="F3">
        <v>1.6306189824636281</v>
      </c>
    </row>
    <row r="4" spans="1:6" x14ac:dyDescent="0.2">
      <c r="A4" s="8" t="s">
        <v>8453</v>
      </c>
      <c r="B4">
        <v>561</v>
      </c>
      <c r="C4">
        <v>67632</v>
      </c>
      <c r="D4">
        <f t="shared" si="0"/>
        <v>8.2948899929027684E-3</v>
      </c>
      <c r="E4">
        <f t="shared" si="1"/>
        <v>0.82948899929027686</v>
      </c>
      <c r="F4">
        <v>0.82948899929027686</v>
      </c>
    </row>
    <row r="5" spans="1:6" x14ac:dyDescent="0.2">
      <c r="A5" s="8" t="s">
        <v>8460</v>
      </c>
      <c r="B5">
        <v>7</v>
      </c>
      <c r="C5">
        <v>70354</v>
      </c>
      <c r="D5">
        <f t="shared" si="0"/>
        <v>9.9496830315262818E-5</v>
      </c>
      <c r="E5">
        <f t="shared" si="1"/>
        <v>9.9496830315262824E-3</v>
      </c>
      <c r="F5">
        <v>9.9496830315262824E-3</v>
      </c>
    </row>
    <row r="6" spans="1:6" x14ac:dyDescent="0.2">
      <c r="A6" s="8" t="s">
        <v>8449</v>
      </c>
      <c r="B6">
        <v>16781</v>
      </c>
      <c r="C6">
        <v>246123</v>
      </c>
      <c r="D6">
        <f t="shared" si="0"/>
        <v>6.8181356476233426E-2</v>
      </c>
      <c r="E6">
        <f t="shared" si="1"/>
        <v>6.8181356476233423</v>
      </c>
      <c r="F6">
        <v>6.8181356476233423</v>
      </c>
    </row>
    <row r="22" spans="1:2" x14ac:dyDescent="0.2">
      <c r="A22" s="4"/>
      <c r="B22" s="4"/>
    </row>
    <row r="37" spans="1:2" x14ac:dyDescent="0.2">
      <c r="A37" s="4"/>
      <c r="B37" s="4"/>
    </row>
    <row r="38" spans="1:2" x14ac:dyDescent="0.2">
      <c r="A38" s="6"/>
      <c r="B38" s="6"/>
    </row>
    <row r="39" spans="1:2" x14ac:dyDescent="0.2">
      <c r="A39" s="6"/>
      <c r="B39" s="6"/>
    </row>
    <row r="40" spans="1:2" x14ac:dyDescent="0.2">
      <c r="A40" s="6"/>
      <c r="B40" s="6"/>
    </row>
    <row r="41" spans="1:2" x14ac:dyDescent="0.2">
      <c r="A41" s="6"/>
      <c r="B41" s="6"/>
    </row>
    <row r="42" spans="1:2" x14ac:dyDescent="0.2">
      <c r="A42" s="6"/>
      <c r="B42" s="6"/>
    </row>
    <row r="43" spans="1:2" x14ac:dyDescent="0.2">
      <c r="A43" s="6"/>
      <c r="B43" s="6"/>
    </row>
    <row r="44" spans="1:2" x14ac:dyDescent="0.2">
      <c r="A44" s="6"/>
      <c r="B44" s="6"/>
    </row>
    <row r="45" spans="1:2" x14ac:dyDescent="0.2">
      <c r="A45" s="7"/>
      <c r="B45" s="7"/>
    </row>
    <row r="46" spans="1:2" x14ac:dyDescent="0.2">
      <c r="A46" s="7"/>
      <c r="B46" s="7"/>
    </row>
    <row r="47" spans="1:2" x14ac:dyDescent="0.2">
      <c r="A47" s="7"/>
      <c r="B47" s="7"/>
    </row>
    <row r="48" spans="1:2" x14ac:dyDescent="0.2">
      <c r="A48" s="7"/>
      <c r="B48" s="7"/>
    </row>
    <row r="49" spans="1:2" x14ac:dyDescent="0.2">
      <c r="A49" s="7"/>
      <c r="B49" s="7"/>
    </row>
    <row r="50" spans="1:2" x14ac:dyDescent="0.2">
      <c r="A50" s="7"/>
      <c r="B50" s="7"/>
    </row>
    <row r="51" spans="1:2" x14ac:dyDescent="0.2">
      <c r="A51" s="7"/>
      <c r="B51" s="7"/>
    </row>
    <row r="52" spans="1:2" x14ac:dyDescent="0.2">
      <c r="A52" s="7"/>
      <c r="B52" s="7"/>
    </row>
    <row r="53" spans="1:2" x14ac:dyDescent="0.2">
      <c r="A53" s="7"/>
      <c r="B53" s="7"/>
    </row>
    <row r="54" spans="1:2" x14ac:dyDescent="0.2">
      <c r="A54" s="7"/>
      <c r="B54" s="7"/>
    </row>
    <row r="55" spans="1:2" x14ac:dyDescent="0.2">
      <c r="A55" s="7"/>
      <c r="B55" s="7"/>
    </row>
    <row r="56" spans="1:2" x14ac:dyDescent="0.2">
      <c r="A56" s="7"/>
      <c r="B56" s="7"/>
    </row>
    <row r="57" spans="1:2" x14ac:dyDescent="0.2">
      <c r="A57" s="7"/>
      <c r="B57" s="7"/>
    </row>
    <row r="58" spans="1:2" x14ac:dyDescent="0.2">
      <c r="A58" s="7"/>
      <c r="B58" s="7"/>
    </row>
    <row r="59" spans="1:2" x14ac:dyDescent="0.2">
      <c r="A59" s="6"/>
      <c r="B59" s="6"/>
    </row>
    <row r="60" spans="1:2" x14ac:dyDescent="0.2">
      <c r="A60" s="6"/>
      <c r="B60" s="6"/>
    </row>
    <row r="61" spans="1:2" x14ac:dyDescent="0.2">
      <c r="A61" s="6"/>
      <c r="B61" s="6"/>
    </row>
    <row r="62" spans="1:2" x14ac:dyDescent="0.2">
      <c r="A62" s="6"/>
      <c r="B62" s="6"/>
    </row>
    <row r="63" spans="1:2" x14ac:dyDescent="0.2">
      <c r="A63" s="6"/>
      <c r="B63" s="6"/>
    </row>
    <row r="64" spans="1:2" x14ac:dyDescent="0.2">
      <c r="A64" s="7"/>
      <c r="B64" s="7"/>
    </row>
    <row r="65" spans="1:2" x14ac:dyDescent="0.2">
      <c r="A65" s="6"/>
      <c r="B65" s="6"/>
    </row>
    <row r="66" spans="1:2" x14ac:dyDescent="0.2">
      <c r="A66" s="6"/>
      <c r="B66" s="6"/>
    </row>
    <row r="67" spans="1:2" x14ac:dyDescent="0.2">
      <c r="A67" s="6"/>
      <c r="B67" s="6"/>
    </row>
    <row r="68" spans="1:2" x14ac:dyDescent="0.2">
      <c r="A68" s="7"/>
      <c r="B68" s="7"/>
    </row>
    <row r="69" spans="1:2" x14ac:dyDescent="0.2">
      <c r="A69" s="7"/>
      <c r="B6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2F06-BFC2-5E47-A547-5527726A1D08}">
  <dimension ref="A1:BV11"/>
  <sheetViews>
    <sheetView topLeftCell="BC1" workbookViewId="0">
      <selection activeCell="BM11" sqref="BM11"/>
    </sheetView>
  </sheetViews>
  <sheetFormatPr baseColWidth="10" defaultRowHeight="16" x14ac:dyDescent="0.2"/>
  <sheetData>
    <row r="1" spans="1:7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5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7" t="s">
        <v>55</v>
      </c>
      <c r="BF1" s="6" t="s">
        <v>56</v>
      </c>
      <c r="BG1" s="6" t="s">
        <v>57</v>
      </c>
      <c r="BH1" s="6" t="s">
        <v>58</v>
      </c>
      <c r="BI1" s="7" t="s">
        <v>59</v>
      </c>
      <c r="BJ1" s="7" t="s">
        <v>60</v>
      </c>
      <c r="BK1" t="s">
        <v>61</v>
      </c>
      <c r="BL1" t="s">
        <v>62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</row>
    <row r="2" spans="1:74" x14ac:dyDescent="0.2">
      <c r="A2" t="s">
        <v>549</v>
      </c>
      <c r="B2">
        <v>0</v>
      </c>
      <c r="C2">
        <v>19</v>
      </c>
      <c r="D2">
        <v>0</v>
      </c>
      <c r="E2">
        <v>0</v>
      </c>
      <c r="F2">
        <v>0</v>
      </c>
      <c r="G2">
        <v>0</v>
      </c>
      <c r="H2">
        <v>0</v>
      </c>
      <c r="I2">
        <v>16</v>
      </c>
      <c r="J2">
        <v>13</v>
      </c>
      <c r="K2">
        <v>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s">
        <v>549</v>
      </c>
      <c r="BN2" t="s">
        <v>4534</v>
      </c>
      <c r="BO2" t="s">
        <v>4535</v>
      </c>
      <c r="BP2" t="s">
        <v>4536</v>
      </c>
      <c r="BQ2" t="s">
        <v>4537</v>
      </c>
      <c r="BR2" t="s">
        <v>4538</v>
      </c>
      <c r="BS2" t="s">
        <v>4539</v>
      </c>
      <c r="BT2" t="s">
        <v>3859</v>
      </c>
      <c r="BU2" t="s">
        <v>549</v>
      </c>
      <c r="BV2" t="s">
        <v>4540</v>
      </c>
    </row>
    <row r="3" spans="1:74" x14ac:dyDescent="0.2">
      <c r="A3" t="s">
        <v>699</v>
      </c>
      <c r="B3">
        <v>0</v>
      </c>
      <c r="C3">
        <v>22</v>
      </c>
      <c r="D3">
        <v>0</v>
      </c>
      <c r="E3">
        <v>7</v>
      </c>
      <c r="F3">
        <v>0</v>
      </c>
      <c r="G3">
        <v>27</v>
      </c>
      <c r="H3">
        <v>0</v>
      </c>
      <c r="I3">
        <v>39</v>
      </c>
      <c r="J3">
        <v>0</v>
      </c>
      <c r="K3">
        <v>10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s">
        <v>699</v>
      </c>
      <c r="BN3" t="s">
        <v>4534</v>
      </c>
      <c r="BO3" t="s">
        <v>4535</v>
      </c>
      <c r="BP3" t="s">
        <v>4536</v>
      </c>
      <c r="BQ3" t="s">
        <v>4537</v>
      </c>
      <c r="BR3" t="s">
        <v>4538</v>
      </c>
      <c r="BS3" t="s">
        <v>4728</v>
      </c>
      <c r="BT3" t="s">
        <v>3859</v>
      </c>
      <c r="BU3" t="s">
        <v>699</v>
      </c>
      <c r="BV3" t="s">
        <v>4729</v>
      </c>
    </row>
    <row r="4" spans="1:74" x14ac:dyDescent="0.2">
      <c r="A4" t="s">
        <v>924</v>
      </c>
      <c r="B4">
        <v>0</v>
      </c>
      <c r="C4">
        <v>20</v>
      </c>
      <c r="D4">
        <v>0</v>
      </c>
      <c r="E4">
        <v>0</v>
      </c>
      <c r="F4">
        <v>0</v>
      </c>
      <c r="G4">
        <v>34</v>
      </c>
      <c r="H4">
        <v>0</v>
      </c>
      <c r="I4">
        <v>23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s">
        <v>924</v>
      </c>
      <c r="BN4" t="s">
        <v>4534</v>
      </c>
      <c r="BO4" t="s">
        <v>4535</v>
      </c>
      <c r="BP4" t="s">
        <v>4536</v>
      </c>
      <c r="BQ4" t="s">
        <v>4537</v>
      </c>
      <c r="BR4" t="s">
        <v>4538</v>
      </c>
      <c r="BS4" t="s">
        <v>4539</v>
      </c>
      <c r="BT4" t="s">
        <v>3859</v>
      </c>
      <c r="BU4" t="s">
        <v>924</v>
      </c>
      <c r="BV4" t="s">
        <v>4986</v>
      </c>
    </row>
    <row r="5" spans="1:74" x14ac:dyDescent="0.2">
      <c r="A5" t="s">
        <v>982</v>
      </c>
      <c r="B5">
        <v>0</v>
      </c>
      <c r="C5">
        <v>0</v>
      </c>
      <c r="D5">
        <v>19</v>
      </c>
      <c r="E5">
        <v>0</v>
      </c>
      <c r="F5">
        <v>0</v>
      </c>
      <c r="G5">
        <v>31</v>
      </c>
      <c r="H5">
        <v>0</v>
      </c>
      <c r="I5">
        <v>0</v>
      </c>
      <c r="J5">
        <v>0</v>
      </c>
      <c r="K5">
        <v>0</v>
      </c>
      <c r="L5">
        <v>0</v>
      </c>
      <c r="M5">
        <v>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16</v>
      </c>
      <c r="BL5">
        <v>0</v>
      </c>
      <c r="BM5" t="s">
        <v>982</v>
      </c>
      <c r="BN5" t="s">
        <v>4534</v>
      </c>
      <c r="BO5" t="s">
        <v>4535</v>
      </c>
      <c r="BP5" t="s">
        <v>4536</v>
      </c>
      <c r="BQ5" t="s">
        <v>4537</v>
      </c>
      <c r="BR5" t="s">
        <v>4538</v>
      </c>
      <c r="BS5" t="s">
        <v>3859</v>
      </c>
      <c r="BT5" t="s">
        <v>3859</v>
      </c>
      <c r="BU5" t="s">
        <v>982</v>
      </c>
      <c r="BV5" t="s">
        <v>5056</v>
      </c>
    </row>
    <row r="6" spans="1:74" x14ac:dyDescent="0.2">
      <c r="A6" t="s">
        <v>1203</v>
      </c>
      <c r="B6">
        <v>0</v>
      </c>
      <c r="C6">
        <v>0</v>
      </c>
      <c r="D6">
        <v>26</v>
      </c>
      <c r="E6">
        <v>0</v>
      </c>
      <c r="F6">
        <v>0</v>
      </c>
      <c r="G6">
        <v>0</v>
      </c>
      <c r="H6">
        <v>0</v>
      </c>
      <c r="I6">
        <v>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s">
        <v>1203</v>
      </c>
      <c r="BN6" t="s">
        <v>4534</v>
      </c>
      <c r="BO6" t="s">
        <v>4535</v>
      </c>
      <c r="BP6" t="s">
        <v>4536</v>
      </c>
      <c r="BQ6" t="s">
        <v>4537</v>
      </c>
      <c r="BR6" t="s">
        <v>4538</v>
      </c>
      <c r="BS6" t="s">
        <v>4539</v>
      </c>
      <c r="BT6" t="s">
        <v>3859</v>
      </c>
      <c r="BU6" t="s">
        <v>1203</v>
      </c>
      <c r="BV6" t="s">
        <v>5324</v>
      </c>
    </row>
    <row r="7" spans="1:74" x14ac:dyDescent="0.2">
      <c r="A7" t="s">
        <v>1275</v>
      </c>
      <c r="B7">
        <v>0</v>
      </c>
      <c r="C7">
        <v>20</v>
      </c>
      <c r="D7">
        <v>0</v>
      </c>
      <c r="E7">
        <v>0</v>
      </c>
      <c r="F7">
        <v>0</v>
      </c>
      <c r="G7">
        <v>0</v>
      </c>
      <c r="H7">
        <v>0</v>
      </c>
      <c r="I7">
        <v>27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s">
        <v>1275</v>
      </c>
      <c r="BN7" t="s">
        <v>4534</v>
      </c>
      <c r="BO7" t="s">
        <v>4535</v>
      </c>
      <c r="BP7" t="s">
        <v>4536</v>
      </c>
      <c r="BQ7" t="s">
        <v>4537</v>
      </c>
      <c r="BR7" t="s">
        <v>4538</v>
      </c>
      <c r="BS7" t="s">
        <v>3859</v>
      </c>
      <c r="BT7" t="s">
        <v>3859</v>
      </c>
      <c r="BU7" t="s">
        <v>1275</v>
      </c>
      <c r="BV7" t="s">
        <v>5413</v>
      </c>
    </row>
    <row r="8" spans="1:74" x14ac:dyDescent="0.2">
      <c r="A8" t="s">
        <v>1442</v>
      </c>
      <c r="B8">
        <v>0</v>
      </c>
      <c r="C8">
        <v>0</v>
      </c>
      <c r="D8">
        <v>21</v>
      </c>
      <c r="E8">
        <v>0</v>
      </c>
      <c r="F8">
        <v>5</v>
      </c>
      <c r="G8">
        <v>0</v>
      </c>
      <c r="H8">
        <v>0</v>
      </c>
      <c r="I8">
        <v>12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s">
        <v>1442</v>
      </c>
      <c r="BN8" t="s">
        <v>4534</v>
      </c>
      <c r="BO8" t="s">
        <v>4535</v>
      </c>
      <c r="BP8" t="s">
        <v>4536</v>
      </c>
      <c r="BQ8" t="s">
        <v>4537</v>
      </c>
      <c r="BR8" t="s">
        <v>4538</v>
      </c>
      <c r="BS8" t="s">
        <v>4539</v>
      </c>
      <c r="BT8" t="s">
        <v>3859</v>
      </c>
      <c r="BU8" t="s">
        <v>1442</v>
      </c>
      <c r="BV8" t="s">
        <v>5616</v>
      </c>
    </row>
    <row r="9" spans="1:74" x14ac:dyDescent="0.2">
      <c r="A9" t="s">
        <v>1934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22</v>
      </c>
      <c r="BL9">
        <v>0</v>
      </c>
      <c r="BM9" t="s">
        <v>1934</v>
      </c>
      <c r="BN9" t="s">
        <v>4534</v>
      </c>
      <c r="BO9" t="s">
        <v>4535</v>
      </c>
      <c r="BP9" t="s">
        <v>4536</v>
      </c>
      <c r="BQ9" t="s">
        <v>4537</v>
      </c>
      <c r="BR9" t="s">
        <v>4538</v>
      </c>
      <c r="BS9" t="s">
        <v>3859</v>
      </c>
      <c r="BT9" t="s">
        <v>3859</v>
      </c>
      <c r="BU9" t="s">
        <v>1934</v>
      </c>
      <c r="BV9" t="s">
        <v>6173</v>
      </c>
    </row>
    <row r="10" spans="1:74" x14ac:dyDescent="0.2">
      <c r="A10" t="s">
        <v>2281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15</v>
      </c>
      <c r="BL10">
        <v>0</v>
      </c>
      <c r="BM10" t="s">
        <v>2281</v>
      </c>
      <c r="BN10" t="s">
        <v>4534</v>
      </c>
      <c r="BO10" t="s">
        <v>4535</v>
      </c>
      <c r="BP10" t="s">
        <v>4536</v>
      </c>
      <c r="BQ10" t="s">
        <v>4537</v>
      </c>
      <c r="BR10" t="s">
        <v>4538</v>
      </c>
      <c r="BS10" t="s">
        <v>4539</v>
      </c>
      <c r="BT10" t="s">
        <v>3859</v>
      </c>
      <c r="BU10" t="s">
        <v>2281</v>
      </c>
      <c r="BV10" t="s">
        <v>6571</v>
      </c>
    </row>
    <row r="11" spans="1:74" x14ac:dyDescent="0.2">
      <c r="A11" t="s">
        <v>2587</v>
      </c>
      <c r="B11">
        <v>0</v>
      </c>
      <c r="C11">
        <v>0</v>
      </c>
      <c r="D11">
        <v>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s">
        <v>2587</v>
      </c>
      <c r="BN11" t="s">
        <v>4534</v>
      </c>
      <c r="BO11" t="s">
        <v>4535</v>
      </c>
      <c r="BP11" t="s">
        <v>4536</v>
      </c>
      <c r="BQ11" t="s">
        <v>4537</v>
      </c>
      <c r="BR11" t="s">
        <v>4538</v>
      </c>
      <c r="BS11" t="s">
        <v>3859</v>
      </c>
      <c r="BT11" t="s">
        <v>3859</v>
      </c>
      <c r="BU11" t="s">
        <v>2587</v>
      </c>
      <c r="BV11" t="s">
        <v>6921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9564-8B01-7B46-8D99-737A13D49D7D}">
  <dimension ref="A1:BY225"/>
  <sheetViews>
    <sheetView tabSelected="1" topLeftCell="BF185" zoomScale="119" zoomScaleNormal="119" workbookViewId="0">
      <selection activeCell="BT216" sqref="BT216"/>
    </sheetView>
  </sheetViews>
  <sheetFormatPr baseColWidth="10" defaultRowHeight="16" x14ac:dyDescent="0.2"/>
  <cols>
    <col min="15" max="15" width="10.83203125" style="4"/>
    <col min="30" max="30" width="10.83203125" style="4"/>
    <col min="31" max="31" width="18.33203125" style="6" customWidth="1"/>
    <col min="32" max="32" width="13.33203125" style="6" customWidth="1"/>
    <col min="33" max="33" width="14.83203125" style="6" customWidth="1"/>
    <col min="34" max="34" width="14.5" style="6" customWidth="1"/>
    <col min="35" max="35" width="15" style="6" customWidth="1"/>
    <col min="36" max="36" width="17.1640625" style="6" customWidth="1"/>
    <col min="37" max="37" width="14.83203125" style="6" customWidth="1"/>
    <col min="38" max="38" width="16.33203125" style="7" customWidth="1"/>
    <col min="39" max="39" width="13.1640625" style="7" customWidth="1"/>
    <col min="40" max="40" width="15.5" style="7" customWidth="1"/>
    <col min="41" max="41" width="15" style="7" customWidth="1"/>
    <col min="42" max="42" width="14.83203125" style="7" customWidth="1"/>
    <col min="43" max="43" width="15" style="7" customWidth="1"/>
    <col min="44" max="44" width="14.5" style="7" customWidth="1"/>
    <col min="45" max="45" width="14.83203125" style="7" customWidth="1"/>
    <col min="46" max="46" width="16.6640625" style="7" customWidth="1"/>
    <col min="47" max="47" width="22.5" style="7" customWidth="1"/>
    <col min="48" max="48" width="17.33203125" style="7" customWidth="1"/>
    <col min="49" max="49" width="20.33203125" style="7" customWidth="1"/>
    <col min="50" max="50" width="17.83203125" style="7" customWidth="1"/>
    <col min="51" max="51" width="20.5" style="7" customWidth="1"/>
    <col min="52" max="52" width="16.33203125" style="6" customWidth="1"/>
    <col min="53" max="53" width="15.33203125" style="6" customWidth="1"/>
    <col min="54" max="54" width="15.83203125" style="6" customWidth="1"/>
    <col min="55" max="55" width="17.1640625" style="6" customWidth="1"/>
    <col min="56" max="56" width="16.33203125" style="6" customWidth="1"/>
    <col min="57" max="57" width="18.5" style="7" customWidth="1"/>
    <col min="58" max="58" width="18" style="6" customWidth="1"/>
    <col min="59" max="59" width="18.5" style="6" customWidth="1"/>
    <col min="60" max="60" width="18.83203125" style="6" customWidth="1"/>
    <col min="61" max="61" width="22.33203125" style="7" customWidth="1"/>
    <col min="62" max="62" width="20.6640625" style="7" customWidth="1"/>
    <col min="63" max="63" width="19.5" customWidth="1"/>
    <col min="64" max="65" width="17.1640625" customWidth="1"/>
    <col min="68" max="68" width="15.33203125" customWidth="1"/>
    <col min="72" max="72" width="15.1640625" customWidth="1"/>
    <col min="73" max="74" width="19.6640625" customWidth="1"/>
  </cols>
  <sheetData>
    <row r="1" spans="1:7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5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7" t="s">
        <v>55</v>
      </c>
      <c r="BF1" s="6" t="s">
        <v>56</v>
      </c>
      <c r="BG1" s="6" t="s">
        <v>57</v>
      </c>
      <c r="BH1" s="6" t="s">
        <v>58</v>
      </c>
      <c r="BI1" s="7" t="s">
        <v>59</v>
      </c>
      <c r="BJ1" s="7" t="s">
        <v>60</v>
      </c>
      <c r="BK1" t="s">
        <v>61</v>
      </c>
      <c r="BL1" t="s">
        <v>62</v>
      </c>
      <c r="BM1" t="s">
        <v>8467</v>
      </c>
      <c r="BO1" t="s">
        <v>3839</v>
      </c>
      <c r="BP1" t="s">
        <v>3840</v>
      </c>
      <c r="BQ1" t="s">
        <v>3841</v>
      </c>
      <c r="BR1" t="s">
        <v>3842</v>
      </c>
      <c r="BS1" t="s">
        <v>3843</v>
      </c>
      <c r="BT1" t="s">
        <v>3844</v>
      </c>
      <c r="BU1" t="s">
        <v>8468</v>
      </c>
      <c r="BV1" t="s">
        <v>8469</v>
      </c>
      <c r="BW1" t="s">
        <v>3845</v>
      </c>
      <c r="BX1" t="s">
        <v>3846</v>
      </c>
      <c r="BY1" t="s">
        <v>3847</v>
      </c>
    </row>
    <row r="2" spans="1:77" x14ac:dyDescent="0.2">
      <c r="A2" t="s">
        <v>82</v>
      </c>
      <c r="B2">
        <v>0</v>
      </c>
      <c r="C2">
        <v>73</v>
      </c>
      <c r="D2">
        <v>396</v>
      </c>
      <c r="E2">
        <v>67</v>
      </c>
      <c r="F2">
        <v>27</v>
      </c>
      <c r="G2">
        <v>208</v>
      </c>
      <c r="H2">
        <v>0</v>
      </c>
      <c r="I2">
        <v>530</v>
      </c>
      <c r="J2">
        <v>771</v>
      </c>
      <c r="K2">
        <v>1826</v>
      </c>
      <c r="L2">
        <v>14</v>
      </c>
      <c r="M2">
        <v>263</v>
      </c>
      <c r="N2">
        <v>0</v>
      </c>
      <c r="O2" s="4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s="4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6">
        <v>28</v>
      </c>
      <c r="BA2" s="6">
        <v>0</v>
      </c>
      <c r="BB2" s="6">
        <v>0</v>
      </c>
      <c r="BC2" s="6">
        <v>0</v>
      </c>
      <c r="BD2" s="6">
        <v>0</v>
      </c>
      <c r="BE2" s="7">
        <v>0</v>
      </c>
      <c r="BF2" s="6">
        <v>0</v>
      </c>
      <c r="BG2" s="6">
        <v>0</v>
      </c>
      <c r="BH2" s="6">
        <v>0</v>
      </c>
      <c r="BI2" s="7">
        <v>0</v>
      </c>
      <c r="BJ2" s="7">
        <v>0</v>
      </c>
      <c r="BK2">
        <v>0</v>
      </c>
      <c r="BL2">
        <v>0</v>
      </c>
      <c r="BM2">
        <v>1</v>
      </c>
      <c r="BN2" t="s">
        <v>82</v>
      </c>
      <c r="BO2" t="s">
        <v>3848</v>
      </c>
      <c r="BP2" t="s">
        <v>3906</v>
      </c>
      <c r="BQ2" t="s">
        <v>3907</v>
      </c>
      <c r="BR2" t="s">
        <v>3908</v>
      </c>
      <c r="BS2" t="s">
        <v>3909</v>
      </c>
      <c r="BT2" t="s">
        <v>3910</v>
      </c>
      <c r="BU2">
        <v>1</v>
      </c>
      <c r="BW2" t="s">
        <v>3859</v>
      </c>
      <c r="BX2" t="s">
        <v>82</v>
      </c>
      <c r="BY2" t="s">
        <v>3911</v>
      </c>
    </row>
    <row r="3" spans="1:77" x14ac:dyDescent="0.2">
      <c r="A3" t="s">
        <v>83</v>
      </c>
      <c r="B3">
        <v>0</v>
      </c>
      <c r="C3">
        <v>145</v>
      </c>
      <c r="D3">
        <v>95</v>
      </c>
      <c r="E3">
        <v>70</v>
      </c>
      <c r="F3">
        <v>0</v>
      </c>
      <c r="G3">
        <v>853</v>
      </c>
      <c r="H3">
        <v>0</v>
      </c>
      <c r="I3">
        <v>1304</v>
      </c>
      <c r="J3">
        <v>352</v>
      </c>
      <c r="K3">
        <v>811</v>
      </c>
      <c r="L3">
        <v>0</v>
      </c>
      <c r="M3">
        <v>57</v>
      </c>
      <c r="N3">
        <v>0</v>
      </c>
      <c r="O3" s="4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7</v>
      </c>
      <c r="AA3">
        <v>0</v>
      </c>
      <c r="AB3">
        <v>0</v>
      </c>
      <c r="AC3">
        <v>0</v>
      </c>
      <c r="AD3" s="4">
        <v>0</v>
      </c>
      <c r="AE3" s="6">
        <v>0</v>
      </c>
      <c r="AF3" s="6">
        <v>83</v>
      </c>
      <c r="AG3" s="6">
        <v>0</v>
      </c>
      <c r="AH3" s="6">
        <v>133</v>
      </c>
      <c r="AI3" s="6">
        <v>0</v>
      </c>
      <c r="AJ3" s="6">
        <v>0</v>
      </c>
      <c r="AK3" s="6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30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6">
        <v>0</v>
      </c>
      <c r="BA3" s="6">
        <v>0</v>
      </c>
      <c r="BB3" s="6">
        <v>13</v>
      </c>
      <c r="BC3" s="6">
        <v>0</v>
      </c>
      <c r="BD3" s="6">
        <v>0</v>
      </c>
      <c r="BE3" s="7">
        <v>0</v>
      </c>
      <c r="BF3" s="6">
        <v>0</v>
      </c>
      <c r="BG3" s="6">
        <v>0</v>
      </c>
      <c r="BH3" s="6">
        <v>0</v>
      </c>
      <c r="BI3" s="7">
        <v>0</v>
      </c>
      <c r="BJ3" s="7">
        <v>0</v>
      </c>
      <c r="BK3">
        <v>110</v>
      </c>
      <c r="BL3">
        <v>88</v>
      </c>
      <c r="BM3">
        <v>1</v>
      </c>
      <c r="BN3" t="s">
        <v>83</v>
      </c>
      <c r="BO3" t="s">
        <v>3848</v>
      </c>
      <c r="BP3" t="s">
        <v>3906</v>
      </c>
      <c r="BQ3" t="s">
        <v>3907</v>
      </c>
      <c r="BR3" t="s">
        <v>3908</v>
      </c>
      <c r="BS3" t="s">
        <v>3909</v>
      </c>
      <c r="BT3" t="s">
        <v>3910</v>
      </c>
      <c r="BU3">
        <v>1</v>
      </c>
      <c r="BW3" t="s">
        <v>3859</v>
      </c>
      <c r="BX3" t="s">
        <v>83</v>
      </c>
      <c r="BY3" t="s">
        <v>3912</v>
      </c>
    </row>
    <row r="4" spans="1:77" x14ac:dyDescent="0.2">
      <c r="A4" t="s">
        <v>150</v>
      </c>
      <c r="B4">
        <v>0</v>
      </c>
      <c r="C4">
        <v>115</v>
      </c>
      <c r="D4">
        <v>64</v>
      </c>
      <c r="E4">
        <v>146</v>
      </c>
      <c r="F4">
        <v>14</v>
      </c>
      <c r="G4">
        <v>73</v>
      </c>
      <c r="H4">
        <v>0</v>
      </c>
      <c r="I4">
        <v>78</v>
      </c>
      <c r="J4">
        <v>73</v>
      </c>
      <c r="K4">
        <v>219</v>
      </c>
      <c r="L4">
        <v>3</v>
      </c>
      <c r="M4">
        <v>56</v>
      </c>
      <c r="N4">
        <v>0</v>
      </c>
      <c r="O4" s="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s="4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7">
        <v>0</v>
      </c>
      <c r="BF4" s="6">
        <v>0</v>
      </c>
      <c r="BG4" s="6">
        <v>0</v>
      </c>
      <c r="BH4" s="6">
        <v>0</v>
      </c>
      <c r="BI4" s="7">
        <v>0</v>
      </c>
      <c r="BJ4" s="7">
        <v>0</v>
      </c>
      <c r="BK4">
        <v>0</v>
      </c>
      <c r="BL4">
        <v>0</v>
      </c>
      <c r="BM4">
        <v>1</v>
      </c>
      <c r="BN4" t="s">
        <v>150</v>
      </c>
      <c r="BO4" t="s">
        <v>3848</v>
      </c>
      <c r="BP4" t="s">
        <v>3906</v>
      </c>
      <c r="BQ4" t="s">
        <v>3907</v>
      </c>
      <c r="BR4" t="s">
        <v>3908</v>
      </c>
      <c r="BS4" t="s">
        <v>3909</v>
      </c>
      <c r="BT4" t="s">
        <v>3859</v>
      </c>
      <c r="BW4" t="s">
        <v>3859</v>
      </c>
      <c r="BX4" t="s">
        <v>150</v>
      </c>
      <c r="BY4" t="s">
        <v>4016</v>
      </c>
    </row>
    <row r="5" spans="1:77" x14ac:dyDescent="0.2">
      <c r="A5" t="s">
        <v>153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s="4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s="4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7">
        <v>0</v>
      </c>
      <c r="BF5" s="6">
        <v>0</v>
      </c>
      <c r="BG5" s="6">
        <v>0</v>
      </c>
      <c r="BH5" s="6">
        <v>0</v>
      </c>
      <c r="BI5" s="7">
        <v>0</v>
      </c>
      <c r="BJ5" s="7">
        <v>0</v>
      </c>
      <c r="BK5">
        <v>653</v>
      </c>
      <c r="BL5">
        <v>172</v>
      </c>
      <c r="BM5">
        <v>1</v>
      </c>
      <c r="BN5" t="s">
        <v>153</v>
      </c>
      <c r="BO5" t="s">
        <v>3848</v>
      </c>
      <c r="BP5" t="s">
        <v>3906</v>
      </c>
      <c r="BQ5" t="s">
        <v>3907</v>
      </c>
      <c r="BR5" t="s">
        <v>3908</v>
      </c>
      <c r="BS5" t="s">
        <v>3909</v>
      </c>
      <c r="BT5" t="s">
        <v>3910</v>
      </c>
      <c r="BU5">
        <v>1</v>
      </c>
      <c r="BW5" t="s">
        <v>3859</v>
      </c>
      <c r="BX5" t="s">
        <v>153</v>
      </c>
      <c r="BY5" t="s">
        <v>4022</v>
      </c>
    </row>
    <row r="6" spans="1:77" x14ac:dyDescent="0.2">
      <c r="A6" t="s">
        <v>163</v>
      </c>
      <c r="B6">
        <v>0</v>
      </c>
      <c r="C6">
        <v>0</v>
      </c>
      <c r="D6">
        <v>27</v>
      </c>
      <c r="E6">
        <v>0</v>
      </c>
      <c r="F6">
        <v>9</v>
      </c>
      <c r="G6">
        <v>50</v>
      </c>
      <c r="H6">
        <v>0</v>
      </c>
      <c r="I6">
        <v>0</v>
      </c>
      <c r="J6">
        <v>0</v>
      </c>
      <c r="K6">
        <v>0</v>
      </c>
      <c r="L6">
        <v>47</v>
      </c>
      <c r="M6">
        <v>260</v>
      </c>
      <c r="N6">
        <v>0</v>
      </c>
      <c r="O6" s="4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s="4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7">
        <v>0</v>
      </c>
      <c r="BF6" s="6">
        <v>0</v>
      </c>
      <c r="BG6" s="6">
        <v>0</v>
      </c>
      <c r="BH6" s="6">
        <v>0</v>
      </c>
      <c r="BI6" s="7">
        <v>0</v>
      </c>
      <c r="BJ6" s="7">
        <v>0</v>
      </c>
      <c r="BK6">
        <v>285</v>
      </c>
      <c r="BL6">
        <v>42</v>
      </c>
      <c r="BM6">
        <v>1</v>
      </c>
      <c r="BN6" t="s">
        <v>163</v>
      </c>
      <c r="BO6" t="s">
        <v>3848</v>
      </c>
      <c r="BP6" t="s">
        <v>3906</v>
      </c>
      <c r="BQ6" t="s">
        <v>3907</v>
      </c>
      <c r="BR6" t="s">
        <v>3908</v>
      </c>
      <c r="BS6" t="s">
        <v>3909</v>
      </c>
      <c r="BT6" t="s">
        <v>3859</v>
      </c>
      <c r="BW6" t="s">
        <v>3859</v>
      </c>
      <c r="BX6" t="s">
        <v>163</v>
      </c>
      <c r="BY6" t="s">
        <v>4033</v>
      </c>
    </row>
    <row r="7" spans="1:77" x14ac:dyDescent="0.2">
      <c r="A7" t="s">
        <v>175</v>
      </c>
      <c r="B7">
        <v>0</v>
      </c>
      <c r="C7">
        <v>0</v>
      </c>
      <c r="D7">
        <v>0</v>
      </c>
      <c r="E7">
        <v>0</v>
      </c>
      <c r="F7">
        <v>0</v>
      </c>
      <c r="G7">
        <v>15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4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s="4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7">
        <v>0</v>
      </c>
      <c r="BF7" s="6">
        <v>0</v>
      </c>
      <c r="BG7" s="6">
        <v>0</v>
      </c>
      <c r="BH7" s="6">
        <v>0</v>
      </c>
      <c r="BI7" s="7">
        <v>0</v>
      </c>
      <c r="BJ7" s="7">
        <v>0</v>
      </c>
      <c r="BK7">
        <v>504</v>
      </c>
      <c r="BL7">
        <v>128</v>
      </c>
      <c r="BM7">
        <v>1</v>
      </c>
      <c r="BN7" t="s">
        <v>175</v>
      </c>
      <c r="BO7" t="s">
        <v>3848</v>
      </c>
      <c r="BP7" t="s">
        <v>3906</v>
      </c>
      <c r="BQ7" t="s">
        <v>3907</v>
      </c>
      <c r="BR7" t="s">
        <v>3908</v>
      </c>
      <c r="BS7" t="s">
        <v>3909</v>
      </c>
      <c r="BT7" t="s">
        <v>3859</v>
      </c>
      <c r="BW7" t="s">
        <v>3859</v>
      </c>
      <c r="BX7" t="s">
        <v>175</v>
      </c>
      <c r="BY7" t="s">
        <v>4048</v>
      </c>
    </row>
    <row r="8" spans="1:77" x14ac:dyDescent="0.2">
      <c r="A8" t="s">
        <v>182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4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s="4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7">
        <v>0</v>
      </c>
      <c r="BF8" s="6">
        <v>0</v>
      </c>
      <c r="BG8" s="6">
        <v>0</v>
      </c>
      <c r="BH8" s="6">
        <v>0</v>
      </c>
      <c r="BI8" s="7">
        <v>0</v>
      </c>
      <c r="BJ8" s="7">
        <v>0</v>
      </c>
      <c r="BK8">
        <v>384</v>
      </c>
      <c r="BL8">
        <v>246</v>
      </c>
      <c r="BM8">
        <v>1</v>
      </c>
      <c r="BN8" t="s">
        <v>182</v>
      </c>
      <c r="BO8" t="s">
        <v>3848</v>
      </c>
      <c r="BP8" t="s">
        <v>3906</v>
      </c>
      <c r="BQ8" t="s">
        <v>3907</v>
      </c>
      <c r="BR8" t="s">
        <v>3908</v>
      </c>
      <c r="BS8" t="s">
        <v>3909</v>
      </c>
      <c r="BT8" t="s">
        <v>3859</v>
      </c>
      <c r="BW8" t="s">
        <v>3859</v>
      </c>
      <c r="BX8" t="s">
        <v>182</v>
      </c>
      <c r="BY8" t="s">
        <v>4056</v>
      </c>
    </row>
    <row r="9" spans="1:77" x14ac:dyDescent="0.2">
      <c r="A9" t="s">
        <v>189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4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4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7">
        <v>0</v>
      </c>
      <c r="BF9" s="6">
        <v>0</v>
      </c>
      <c r="BG9" s="6">
        <v>0</v>
      </c>
      <c r="BH9" s="6">
        <v>0</v>
      </c>
      <c r="BI9" s="7">
        <v>0</v>
      </c>
      <c r="BJ9" s="7">
        <v>0</v>
      </c>
      <c r="BK9">
        <v>336</v>
      </c>
      <c r="BL9">
        <v>251</v>
      </c>
      <c r="BM9">
        <v>1</v>
      </c>
      <c r="BN9" t="s">
        <v>189</v>
      </c>
      <c r="BO9" t="s">
        <v>3848</v>
      </c>
      <c r="BP9" t="s">
        <v>3906</v>
      </c>
      <c r="BQ9" t="s">
        <v>3907</v>
      </c>
      <c r="BR9" t="s">
        <v>3908</v>
      </c>
      <c r="BS9" t="s">
        <v>3909</v>
      </c>
      <c r="BT9" t="s">
        <v>3859</v>
      </c>
      <c r="BW9" t="s">
        <v>3859</v>
      </c>
      <c r="BX9" t="s">
        <v>189</v>
      </c>
      <c r="BY9" t="s">
        <v>4064</v>
      </c>
    </row>
    <row r="10" spans="1:77" x14ac:dyDescent="0.2">
      <c r="A10" t="s">
        <v>191</v>
      </c>
      <c r="B10">
        <v>0</v>
      </c>
      <c r="C10">
        <v>0</v>
      </c>
      <c r="D10">
        <v>77</v>
      </c>
      <c r="E10">
        <v>66</v>
      </c>
      <c r="F10">
        <v>86</v>
      </c>
      <c r="G10">
        <v>143</v>
      </c>
      <c r="H10">
        <v>0</v>
      </c>
      <c r="I10">
        <v>0</v>
      </c>
      <c r="J10">
        <v>93</v>
      </c>
      <c r="K10">
        <v>93</v>
      </c>
      <c r="L10">
        <v>0</v>
      </c>
      <c r="M10">
        <v>21</v>
      </c>
      <c r="N10">
        <v>0</v>
      </c>
      <c r="O10" s="4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s="4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7">
        <v>0</v>
      </c>
      <c r="BF10" s="6">
        <v>0</v>
      </c>
      <c r="BG10" s="6">
        <v>0</v>
      </c>
      <c r="BH10" s="6">
        <v>0</v>
      </c>
      <c r="BI10" s="7">
        <v>0</v>
      </c>
      <c r="BJ10" s="7">
        <v>0</v>
      </c>
      <c r="BK10">
        <v>0</v>
      </c>
      <c r="BL10">
        <v>0</v>
      </c>
      <c r="BM10">
        <v>1</v>
      </c>
      <c r="BN10" t="s">
        <v>191</v>
      </c>
      <c r="BO10" t="s">
        <v>3848</v>
      </c>
      <c r="BP10" t="s">
        <v>3906</v>
      </c>
      <c r="BQ10" t="s">
        <v>3907</v>
      </c>
      <c r="BR10" t="s">
        <v>3908</v>
      </c>
      <c r="BS10" t="s">
        <v>3909</v>
      </c>
      <c r="BT10" t="s">
        <v>3910</v>
      </c>
      <c r="BU10">
        <v>1</v>
      </c>
      <c r="BW10" t="s">
        <v>3859</v>
      </c>
      <c r="BX10" t="s">
        <v>191</v>
      </c>
      <c r="BY10" t="s">
        <v>4066</v>
      </c>
    </row>
    <row r="11" spans="1:77" x14ac:dyDescent="0.2">
      <c r="A11" t="s">
        <v>192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4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s="4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7">
        <v>0</v>
      </c>
      <c r="BF11" s="6">
        <v>0</v>
      </c>
      <c r="BG11" s="6">
        <v>0</v>
      </c>
      <c r="BH11" s="6">
        <v>0</v>
      </c>
      <c r="BI11" s="7">
        <v>0</v>
      </c>
      <c r="BJ11" s="7">
        <v>0</v>
      </c>
      <c r="BK11">
        <v>577</v>
      </c>
      <c r="BL11">
        <v>0</v>
      </c>
      <c r="BM11">
        <v>1</v>
      </c>
      <c r="BN11" t="s">
        <v>192</v>
      </c>
      <c r="BO11" t="s">
        <v>3848</v>
      </c>
      <c r="BP11" t="s">
        <v>3906</v>
      </c>
      <c r="BQ11" t="s">
        <v>3907</v>
      </c>
      <c r="BR11" t="s">
        <v>3908</v>
      </c>
      <c r="BS11" t="s">
        <v>3909</v>
      </c>
      <c r="BT11" t="s">
        <v>3859</v>
      </c>
      <c r="BW11" t="s">
        <v>3859</v>
      </c>
      <c r="BX11" t="s">
        <v>192</v>
      </c>
      <c r="BY11" t="s">
        <v>4067</v>
      </c>
    </row>
    <row r="12" spans="1:77" x14ac:dyDescent="0.2">
      <c r="A12" t="s">
        <v>217</v>
      </c>
      <c r="B12">
        <v>0</v>
      </c>
      <c r="C12">
        <v>33</v>
      </c>
      <c r="D12">
        <v>74</v>
      </c>
      <c r="E12">
        <v>0</v>
      </c>
      <c r="F12">
        <v>12</v>
      </c>
      <c r="G12">
        <v>118</v>
      </c>
      <c r="H12">
        <v>0</v>
      </c>
      <c r="I12">
        <v>40</v>
      </c>
      <c r="J12">
        <v>37</v>
      </c>
      <c r="K12">
        <v>93</v>
      </c>
      <c r="L12">
        <v>0</v>
      </c>
      <c r="M12">
        <v>61</v>
      </c>
      <c r="N12">
        <v>0</v>
      </c>
      <c r="O12" s="4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4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7">
        <v>0</v>
      </c>
      <c r="BF12" s="6">
        <v>0</v>
      </c>
      <c r="BG12" s="6">
        <v>0</v>
      </c>
      <c r="BH12" s="6">
        <v>0</v>
      </c>
      <c r="BI12" s="7">
        <v>0</v>
      </c>
      <c r="BJ12" s="7">
        <v>0</v>
      </c>
      <c r="BK12">
        <v>0</v>
      </c>
      <c r="BL12">
        <v>0</v>
      </c>
      <c r="BM12">
        <v>1</v>
      </c>
      <c r="BN12" t="s">
        <v>217</v>
      </c>
      <c r="BO12" t="s">
        <v>3848</v>
      </c>
      <c r="BP12" t="s">
        <v>3906</v>
      </c>
      <c r="BQ12" t="s">
        <v>3907</v>
      </c>
      <c r="BR12" t="s">
        <v>3908</v>
      </c>
      <c r="BS12" t="s">
        <v>3909</v>
      </c>
      <c r="BT12" t="s">
        <v>3910</v>
      </c>
      <c r="BU12">
        <v>1</v>
      </c>
      <c r="BW12" t="s">
        <v>3859</v>
      </c>
      <c r="BX12" t="s">
        <v>217</v>
      </c>
      <c r="BY12" t="s">
        <v>4104</v>
      </c>
    </row>
    <row r="13" spans="1:77" x14ac:dyDescent="0.2">
      <c r="A13" t="s">
        <v>223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4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s="4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7">
        <v>0</v>
      </c>
      <c r="BF13" s="6">
        <v>0</v>
      </c>
      <c r="BG13" s="6">
        <v>0</v>
      </c>
      <c r="BH13" s="6">
        <v>0</v>
      </c>
      <c r="BI13" s="7">
        <v>0</v>
      </c>
      <c r="BJ13" s="7">
        <v>0</v>
      </c>
      <c r="BK13">
        <v>398</v>
      </c>
      <c r="BL13">
        <v>52</v>
      </c>
      <c r="BM13">
        <v>1</v>
      </c>
      <c r="BN13" t="s">
        <v>223</v>
      </c>
      <c r="BO13" t="s">
        <v>3848</v>
      </c>
      <c r="BP13" t="s">
        <v>3906</v>
      </c>
      <c r="BQ13" t="s">
        <v>3907</v>
      </c>
      <c r="BR13" t="s">
        <v>3908</v>
      </c>
      <c r="BS13" t="s">
        <v>3909</v>
      </c>
      <c r="BT13" t="s">
        <v>3910</v>
      </c>
      <c r="BU13">
        <v>1</v>
      </c>
      <c r="BW13" t="s">
        <v>3859</v>
      </c>
      <c r="BX13" t="s">
        <v>223</v>
      </c>
      <c r="BY13" t="s">
        <v>4111</v>
      </c>
    </row>
    <row r="14" spans="1:77" x14ac:dyDescent="0.2">
      <c r="A14" t="s">
        <v>226</v>
      </c>
      <c r="B14">
        <v>0</v>
      </c>
      <c r="C14">
        <v>25</v>
      </c>
      <c r="D14">
        <v>96</v>
      </c>
      <c r="E14">
        <v>0</v>
      </c>
      <c r="F14">
        <v>8</v>
      </c>
      <c r="G14">
        <v>0</v>
      </c>
      <c r="H14">
        <v>0</v>
      </c>
      <c r="I14">
        <v>22</v>
      </c>
      <c r="J14">
        <v>94</v>
      </c>
      <c r="K14">
        <v>202</v>
      </c>
      <c r="L14">
        <v>0</v>
      </c>
      <c r="M14">
        <v>0</v>
      </c>
      <c r="N14">
        <v>0</v>
      </c>
      <c r="O14" s="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s="4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7">
        <v>0</v>
      </c>
      <c r="BF14" s="6">
        <v>0</v>
      </c>
      <c r="BG14" s="6">
        <v>0</v>
      </c>
      <c r="BH14" s="6">
        <v>0</v>
      </c>
      <c r="BI14" s="7">
        <v>0</v>
      </c>
      <c r="BJ14" s="7">
        <v>0</v>
      </c>
      <c r="BK14">
        <v>0</v>
      </c>
      <c r="BL14">
        <v>0</v>
      </c>
      <c r="BM14">
        <v>1</v>
      </c>
      <c r="BN14" t="s">
        <v>226</v>
      </c>
      <c r="BO14" t="s">
        <v>3848</v>
      </c>
      <c r="BP14" t="s">
        <v>3906</v>
      </c>
      <c r="BQ14" t="s">
        <v>3907</v>
      </c>
      <c r="BR14" t="s">
        <v>3908</v>
      </c>
      <c r="BS14" t="s">
        <v>3909</v>
      </c>
      <c r="BT14" t="s">
        <v>3859</v>
      </c>
      <c r="BW14" t="s">
        <v>3859</v>
      </c>
      <c r="BX14" t="s">
        <v>226</v>
      </c>
      <c r="BY14" t="s">
        <v>4114</v>
      </c>
    </row>
    <row r="15" spans="1:77" x14ac:dyDescent="0.2">
      <c r="A15" t="s">
        <v>230</v>
      </c>
      <c r="B15">
        <v>0</v>
      </c>
      <c r="C15">
        <v>0</v>
      </c>
      <c r="D15">
        <v>72</v>
      </c>
      <c r="E15">
        <v>0</v>
      </c>
      <c r="F15">
        <v>103</v>
      </c>
      <c r="G15">
        <v>171</v>
      </c>
      <c r="H15">
        <v>0</v>
      </c>
      <c r="I15">
        <v>46</v>
      </c>
      <c r="J15">
        <v>18</v>
      </c>
      <c r="K15">
        <v>0</v>
      </c>
      <c r="L15">
        <v>0</v>
      </c>
      <c r="M15">
        <v>36</v>
      </c>
      <c r="N15">
        <v>0</v>
      </c>
      <c r="O15" s="4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4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7">
        <v>0</v>
      </c>
      <c r="BF15" s="6">
        <v>0</v>
      </c>
      <c r="BG15" s="6">
        <v>0</v>
      </c>
      <c r="BH15" s="6">
        <v>0</v>
      </c>
      <c r="BI15" s="7">
        <v>0</v>
      </c>
      <c r="BJ15" s="7">
        <v>0</v>
      </c>
      <c r="BK15">
        <v>0</v>
      </c>
      <c r="BL15">
        <v>0</v>
      </c>
      <c r="BM15">
        <v>1</v>
      </c>
      <c r="BN15" t="s">
        <v>230</v>
      </c>
      <c r="BO15" t="s">
        <v>3848</v>
      </c>
      <c r="BP15" t="s">
        <v>3906</v>
      </c>
      <c r="BQ15" t="s">
        <v>3907</v>
      </c>
      <c r="BR15" t="s">
        <v>3908</v>
      </c>
      <c r="BS15" t="s">
        <v>3909</v>
      </c>
      <c r="BT15" t="s">
        <v>3910</v>
      </c>
      <c r="BU15">
        <v>1</v>
      </c>
      <c r="BW15" t="s">
        <v>3859</v>
      </c>
      <c r="BX15" t="s">
        <v>230</v>
      </c>
      <c r="BY15" t="s">
        <v>4118</v>
      </c>
    </row>
    <row r="16" spans="1:77" x14ac:dyDescent="0.2">
      <c r="A16" t="s">
        <v>231</v>
      </c>
      <c r="B16">
        <v>0</v>
      </c>
      <c r="C16">
        <v>0</v>
      </c>
      <c r="D16">
        <v>0</v>
      </c>
      <c r="E16">
        <v>0</v>
      </c>
      <c r="F16">
        <v>0</v>
      </c>
      <c r="G16">
        <v>36</v>
      </c>
      <c r="H16">
        <v>0</v>
      </c>
      <c r="I16">
        <v>0</v>
      </c>
      <c r="J16">
        <v>31</v>
      </c>
      <c r="K16">
        <v>9</v>
      </c>
      <c r="L16">
        <v>0</v>
      </c>
      <c r="M16">
        <v>0</v>
      </c>
      <c r="N16">
        <v>0</v>
      </c>
      <c r="O16" s="4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s="4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7">
        <v>0</v>
      </c>
      <c r="BF16" s="6">
        <v>0</v>
      </c>
      <c r="BG16" s="6">
        <v>0</v>
      </c>
      <c r="BH16" s="6">
        <v>0</v>
      </c>
      <c r="BI16" s="7">
        <v>0</v>
      </c>
      <c r="BJ16" s="7">
        <v>0</v>
      </c>
      <c r="BK16">
        <v>163</v>
      </c>
      <c r="BL16">
        <v>206</v>
      </c>
      <c r="BM16">
        <v>1</v>
      </c>
      <c r="BN16" t="s">
        <v>231</v>
      </c>
      <c r="BO16" t="s">
        <v>3848</v>
      </c>
      <c r="BP16" t="s">
        <v>3906</v>
      </c>
      <c r="BQ16" t="s">
        <v>3907</v>
      </c>
      <c r="BR16" t="s">
        <v>3908</v>
      </c>
      <c r="BS16" t="s">
        <v>3909</v>
      </c>
      <c r="BT16" t="s">
        <v>3910</v>
      </c>
      <c r="BU16">
        <v>1</v>
      </c>
      <c r="BW16" t="s">
        <v>3859</v>
      </c>
      <c r="BX16" t="s">
        <v>231</v>
      </c>
      <c r="BY16" t="s">
        <v>4119</v>
      </c>
    </row>
    <row r="17" spans="1:77" x14ac:dyDescent="0.2">
      <c r="A17" t="s">
        <v>239</v>
      </c>
      <c r="B17">
        <v>0</v>
      </c>
      <c r="C17">
        <v>0</v>
      </c>
      <c r="D17">
        <v>20</v>
      </c>
      <c r="E17">
        <v>10</v>
      </c>
      <c r="F17">
        <v>16</v>
      </c>
      <c r="G17">
        <v>49</v>
      </c>
      <c r="H17">
        <v>0</v>
      </c>
      <c r="I17">
        <v>29</v>
      </c>
      <c r="J17">
        <v>51</v>
      </c>
      <c r="K17">
        <v>154</v>
      </c>
      <c r="L17">
        <v>3</v>
      </c>
      <c r="M17">
        <v>16</v>
      </c>
      <c r="N17">
        <v>0</v>
      </c>
      <c r="O17" s="4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s="4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7">
        <v>0</v>
      </c>
      <c r="BF17" s="6">
        <v>0</v>
      </c>
      <c r="BG17" s="6">
        <v>0</v>
      </c>
      <c r="BH17" s="6">
        <v>0</v>
      </c>
      <c r="BI17" s="7">
        <v>0</v>
      </c>
      <c r="BJ17" s="7">
        <v>0</v>
      </c>
      <c r="BK17">
        <v>42</v>
      </c>
      <c r="BL17">
        <v>27</v>
      </c>
      <c r="BM17">
        <v>1</v>
      </c>
      <c r="BN17" t="s">
        <v>239</v>
      </c>
      <c r="BO17" t="s">
        <v>3848</v>
      </c>
      <c r="BP17" t="s">
        <v>3906</v>
      </c>
      <c r="BQ17" t="s">
        <v>4132</v>
      </c>
      <c r="BR17" t="s">
        <v>4133</v>
      </c>
      <c r="BS17" t="s">
        <v>3859</v>
      </c>
      <c r="BT17" t="s">
        <v>3859</v>
      </c>
      <c r="BW17" t="s">
        <v>3859</v>
      </c>
      <c r="BX17" t="s">
        <v>239</v>
      </c>
      <c r="BY17" t="s">
        <v>4134</v>
      </c>
    </row>
    <row r="18" spans="1:77" x14ac:dyDescent="0.2">
      <c r="A18" t="s">
        <v>260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4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s="4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7">
        <v>0</v>
      </c>
      <c r="BF18" s="6">
        <v>0</v>
      </c>
      <c r="BG18" s="6">
        <v>0</v>
      </c>
      <c r="BH18" s="6">
        <v>0</v>
      </c>
      <c r="BI18" s="7">
        <v>0</v>
      </c>
      <c r="BJ18" s="7">
        <v>0</v>
      </c>
      <c r="BK18">
        <v>200</v>
      </c>
      <c r="BL18">
        <v>176</v>
      </c>
      <c r="BM18">
        <v>1</v>
      </c>
      <c r="BN18" t="s">
        <v>260</v>
      </c>
      <c r="BO18" t="s">
        <v>3848</v>
      </c>
      <c r="BP18" t="s">
        <v>3906</v>
      </c>
      <c r="BQ18" t="s">
        <v>3907</v>
      </c>
      <c r="BR18" t="s">
        <v>3908</v>
      </c>
      <c r="BS18" t="s">
        <v>3909</v>
      </c>
      <c r="BT18" t="s">
        <v>3859</v>
      </c>
      <c r="BW18" t="s">
        <v>3859</v>
      </c>
      <c r="BX18" t="s">
        <v>260</v>
      </c>
      <c r="BY18" t="s">
        <v>4165</v>
      </c>
    </row>
    <row r="19" spans="1:77" x14ac:dyDescent="0.2">
      <c r="A19" t="s">
        <v>261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s="4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s="4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7">
        <v>0</v>
      </c>
      <c r="BF19" s="6">
        <v>0</v>
      </c>
      <c r="BG19" s="6">
        <v>0</v>
      </c>
      <c r="BH19" s="6">
        <v>0</v>
      </c>
      <c r="BI19" s="7">
        <v>0</v>
      </c>
      <c r="BJ19" s="7">
        <v>0</v>
      </c>
      <c r="BK19">
        <v>189</v>
      </c>
      <c r="BL19">
        <v>187</v>
      </c>
      <c r="BM19">
        <v>1</v>
      </c>
      <c r="BN19" t="s">
        <v>261</v>
      </c>
      <c r="BO19" t="s">
        <v>3848</v>
      </c>
      <c r="BP19" t="s">
        <v>3906</v>
      </c>
      <c r="BQ19" t="s">
        <v>3907</v>
      </c>
      <c r="BR19" t="s">
        <v>3908</v>
      </c>
      <c r="BS19" t="s">
        <v>3909</v>
      </c>
      <c r="BT19" t="s">
        <v>3859</v>
      </c>
      <c r="BW19" t="s">
        <v>3859</v>
      </c>
      <c r="BX19" t="s">
        <v>261</v>
      </c>
      <c r="BY19" t="s">
        <v>4166</v>
      </c>
    </row>
    <row r="20" spans="1:77" x14ac:dyDescent="0.2">
      <c r="A20" t="s">
        <v>283</v>
      </c>
      <c r="B20">
        <v>0</v>
      </c>
      <c r="C20">
        <v>0</v>
      </c>
      <c r="D20">
        <v>0</v>
      </c>
      <c r="E20">
        <v>0</v>
      </c>
      <c r="F20">
        <v>0</v>
      </c>
      <c r="G20">
        <v>34</v>
      </c>
      <c r="H20">
        <v>0</v>
      </c>
      <c r="I20">
        <v>0</v>
      </c>
      <c r="J20">
        <v>110</v>
      </c>
      <c r="K20">
        <v>196</v>
      </c>
      <c r="L20">
        <v>0</v>
      </c>
      <c r="M20">
        <v>0</v>
      </c>
      <c r="N20">
        <v>0</v>
      </c>
      <c r="O20" s="4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s="4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7">
        <v>0</v>
      </c>
      <c r="BF20" s="6">
        <v>0</v>
      </c>
      <c r="BG20" s="6">
        <v>0</v>
      </c>
      <c r="BH20" s="6">
        <v>0</v>
      </c>
      <c r="BI20" s="7">
        <v>0</v>
      </c>
      <c r="BJ20" s="7">
        <v>0</v>
      </c>
      <c r="BK20">
        <v>0</v>
      </c>
      <c r="BL20">
        <v>0</v>
      </c>
      <c r="BM20">
        <v>1</v>
      </c>
      <c r="BN20" t="s">
        <v>283</v>
      </c>
      <c r="BO20" t="s">
        <v>3848</v>
      </c>
      <c r="BP20" t="s">
        <v>3906</v>
      </c>
      <c r="BQ20" t="s">
        <v>4132</v>
      </c>
      <c r="BR20" t="s">
        <v>4133</v>
      </c>
      <c r="BS20" t="s">
        <v>4194</v>
      </c>
      <c r="BT20" t="s">
        <v>4195</v>
      </c>
      <c r="BV20">
        <v>1</v>
      </c>
      <c r="BW20" t="s">
        <v>3859</v>
      </c>
      <c r="BX20" t="s">
        <v>283</v>
      </c>
      <c r="BY20" t="s">
        <v>4196</v>
      </c>
    </row>
    <row r="21" spans="1:77" x14ac:dyDescent="0.2">
      <c r="A21" t="s">
        <v>288</v>
      </c>
      <c r="B21">
        <v>0</v>
      </c>
      <c r="C21">
        <v>0</v>
      </c>
      <c r="D21">
        <v>42</v>
      </c>
      <c r="E21">
        <v>0</v>
      </c>
      <c r="F21">
        <v>0</v>
      </c>
      <c r="G21">
        <v>296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4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s="4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7">
        <v>0</v>
      </c>
      <c r="BF21" s="6">
        <v>0</v>
      </c>
      <c r="BG21" s="6">
        <v>0</v>
      </c>
      <c r="BH21" s="6">
        <v>0</v>
      </c>
      <c r="BI21" s="7">
        <v>0</v>
      </c>
      <c r="BJ21" s="7">
        <v>0</v>
      </c>
      <c r="BK21">
        <v>0</v>
      </c>
      <c r="BL21">
        <v>0</v>
      </c>
      <c r="BM21">
        <v>1</v>
      </c>
      <c r="BN21" t="s">
        <v>288</v>
      </c>
      <c r="BO21" t="s">
        <v>3848</v>
      </c>
      <c r="BP21" t="s">
        <v>3906</v>
      </c>
      <c r="BQ21" t="s">
        <v>3907</v>
      </c>
      <c r="BR21" t="s">
        <v>3908</v>
      </c>
      <c r="BS21" t="s">
        <v>3909</v>
      </c>
      <c r="BT21" t="s">
        <v>3859</v>
      </c>
      <c r="BW21" t="s">
        <v>3859</v>
      </c>
      <c r="BX21" t="s">
        <v>288</v>
      </c>
      <c r="BY21" t="s">
        <v>4205</v>
      </c>
    </row>
    <row r="22" spans="1:77" x14ac:dyDescent="0.2">
      <c r="A22" t="s">
        <v>289</v>
      </c>
      <c r="B22">
        <v>0</v>
      </c>
      <c r="C22">
        <v>10</v>
      </c>
      <c r="D22">
        <v>26</v>
      </c>
      <c r="E22">
        <v>0</v>
      </c>
      <c r="F22">
        <v>0</v>
      </c>
      <c r="G22">
        <v>172</v>
      </c>
      <c r="H22">
        <v>0</v>
      </c>
      <c r="I22">
        <v>27</v>
      </c>
      <c r="J22">
        <v>0</v>
      </c>
      <c r="K22">
        <v>16</v>
      </c>
      <c r="L22">
        <v>0</v>
      </c>
      <c r="M22">
        <v>82</v>
      </c>
      <c r="N22">
        <v>0</v>
      </c>
      <c r="O22" s="4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s="4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7">
        <v>0</v>
      </c>
      <c r="BF22" s="6">
        <v>0</v>
      </c>
      <c r="BG22" s="6">
        <v>0</v>
      </c>
      <c r="BH22" s="6">
        <v>0</v>
      </c>
      <c r="BI22" s="7">
        <v>0</v>
      </c>
      <c r="BJ22" s="7">
        <v>0</v>
      </c>
      <c r="BK22">
        <v>0</v>
      </c>
      <c r="BL22">
        <v>0</v>
      </c>
      <c r="BM22">
        <v>1</v>
      </c>
      <c r="BN22" t="s">
        <v>289</v>
      </c>
      <c r="BO22" t="s">
        <v>3848</v>
      </c>
      <c r="BP22" t="s">
        <v>3906</v>
      </c>
      <c r="BQ22" t="s">
        <v>3907</v>
      </c>
      <c r="BR22" t="s">
        <v>3908</v>
      </c>
      <c r="BS22" t="s">
        <v>3909</v>
      </c>
      <c r="BT22" t="s">
        <v>3910</v>
      </c>
      <c r="BU22">
        <v>1</v>
      </c>
      <c r="BW22" t="s">
        <v>3859</v>
      </c>
      <c r="BX22" t="s">
        <v>289</v>
      </c>
      <c r="BY22" t="s">
        <v>4206</v>
      </c>
    </row>
    <row r="23" spans="1:77" x14ac:dyDescent="0.2">
      <c r="A23" t="s">
        <v>303</v>
      </c>
      <c r="B23">
        <v>0</v>
      </c>
      <c r="C23">
        <v>0</v>
      </c>
      <c r="D23">
        <v>35</v>
      </c>
      <c r="E23">
        <v>0</v>
      </c>
      <c r="F23">
        <v>0</v>
      </c>
      <c r="G23">
        <v>178</v>
      </c>
      <c r="H23">
        <v>0</v>
      </c>
      <c r="I23">
        <v>37</v>
      </c>
      <c r="J23">
        <v>0</v>
      </c>
      <c r="K23">
        <v>0</v>
      </c>
      <c r="L23">
        <v>0</v>
      </c>
      <c r="M23">
        <v>61</v>
      </c>
      <c r="N23">
        <v>0</v>
      </c>
      <c r="O23" s="4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s="4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7">
        <v>0</v>
      </c>
      <c r="BF23" s="6">
        <v>0</v>
      </c>
      <c r="BG23" s="6">
        <v>0</v>
      </c>
      <c r="BH23" s="6">
        <v>0</v>
      </c>
      <c r="BI23" s="7">
        <v>0</v>
      </c>
      <c r="BJ23" s="7">
        <v>0</v>
      </c>
      <c r="BK23">
        <v>0</v>
      </c>
      <c r="BL23">
        <v>0</v>
      </c>
      <c r="BM23">
        <v>1</v>
      </c>
      <c r="BN23" t="s">
        <v>303</v>
      </c>
      <c r="BO23" t="s">
        <v>3848</v>
      </c>
      <c r="BP23" t="s">
        <v>3906</v>
      </c>
      <c r="BQ23" t="s">
        <v>4132</v>
      </c>
      <c r="BR23" t="s">
        <v>4133</v>
      </c>
      <c r="BS23" t="s">
        <v>4194</v>
      </c>
      <c r="BT23" t="s">
        <v>4195</v>
      </c>
      <c r="BV23">
        <v>1</v>
      </c>
      <c r="BW23" t="s">
        <v>3859</v>
      </c>
      <c r="BX23" t="s">
        <v>303</v>
      </c>
      <c r="BY23" t="s">
        <v>4228</v>
      </c>
    </row>
    <row r="24" spans="1:77" x14ac:dyDescent="0.2">
      <c r="A24" t="s">
        <v>304</v>
      </c>
      <c r="B24">
        <v>0</v>
      </c>
      <c r="C24">
        <v>0</v>
      </c>
      <c r="D24">
        <v>0</v>
      </c>
      <c r="E24">
        <v>11</v>
      </c>
      <c r="F24">
        <v>0</v>
      </c>
      <c r="G24">
        <v>0</v>
      </c>
      <c r="H24">
        <v>0</v>
      </c>
      <c r="I24">
        <v>0</v>
      </c>
      <c r="J24">
        <v>10</v>
      </c>
      <c r="K24">
        <v>13</v>
      </c>
      <c r="L24">
        <v>0</v>
      </c>
      <c r="M24">
        <v>0</v>
      </c>
      <c r="N24">
        <v>0</v>
      </c>
      <c r="O24" s="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s="4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7">
        <v>0</v>
      </c>
      <c r="BF24" s="6">
        <v>0</v>
      </c>
      <c r="BG24" s="6">
        <v>0</v>
      </c>
      <c r="BH24" s="6">
        <v>0</v>
      </c>
      <c r="BI24" s="7">
        <v>0</v>
      </c>
      <c r="BJ24" s="7">
        <v>0</v>
      </c>
      <c r="BK24">
        <v>277</v>
      </c>
      <c r="BL24">
        <v>0</v>
      </c>
      <c r="BM24">
        <v>1</v>
      </c>
      <c r="BN24" t="s">
        <v>304</v>
      </c>
      <c r="BO24" t="s">
        <v>3848</v>
      </c>
      <c r="BP24" t="s">
        <v>3906</v>
      </c>
      <c r="BQ24" t="s">
        <v>3907</v>
      </c>
      <c r="BR24" t="s">
        <v>3908</v>
      </c>
      <c r="BS24" t="s">
        <v>3909</v>
      </c>
      <c r="BT24" t="s">
        <v>3859</v>
      </c>
      <c r="BW24" t="s">
        <v>3859</v>
      </c>
      <c r="BX24" t="s">
        <v>304</v>
      </c>
      <c r="BY24" t="s">
        <v>4229</v>
      </c>
    </row>
    <row r="25" spans="1:77" x14ac:dyDescent="0.2">
      <c r="A25" t="s">
        <v>313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</v>
      </c>
      <c r="J25">
        <v>0</v>
      </c>
      <c r="K25">
        <v>0</v>
      </c>
      <c r="L25">
        <v>0</v>
      </c>
      <c r="M25">
        <v>0</v>
      </c>
      <c r="N25">
        <v>0</v>
      </c>
      <c r="O25" s="4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s="4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7">
        <v>0</v>
      </c>
      <c r="BF25" s="6">
        <v>0</v>
      </c>
      <c r="BG25" s="6">
        <v>0</v>
      </c>
      <c r="BH25" s="6">
        <v>0</v>
      </c>
      <c r="BI25" s="7">
        <v>0</v>
      </c>
      <c r="BJ25" s="7">
        <v>0</v>
      </c>
      <c r="BK25">
        <v>115</v>
      </c>
      <c r="BL25">
        <v>178</v>
      </c>
      <c r="BM25">
        <v>1</v>
      </c>
      <c r="BN25" t="s">
        <v>313</v>
      </c>
      <c r="BO25" t="s">
        <v>3848</v>
      </c>
      <c r="BP25" t="s">
        <v>3906</v>
      </c>
      <c r="BQ25" t="s">
        <v>3907</v>
      </c>
      <c r="BR25" t="s">
        <v>3908</v>
      </c>
      <c r="BS25" t="s">
        <v>3909</v>
      </c>
      <c r="BT25" t="s">
        <v>3910</v>
      </c>
      <c r="BU25">
        <v>1</v>
      </c>
      <c r="BW25" t="s">
        <v>3859</v>
      </c>
      <c r="BX25" t="s">
        <v>313</v>
      </c>
      <c r="BY25" t="s">
        <v>4238</v>
      </c>
    </row>
    <row r="26" spans="1:77" x14ac:dyDescent="0.2">
      <c r="A26" t="s">
        <v>331</v>
      </c>
      <c r="B26">
        <v>0</v>
      </c>
      <c r="C26">
        <v>0</v>
      </c>
      <c r="D26">
        <v>0</v>
      </c>
      <c r="E26">
        <v>0</v>
      </c>
      <c r="F26">
        <v>0</v>
      </c>
      <c r="G26">
        <v>26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s="4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s="4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7">
        <v>0</v>
      </c>
      <c r="BF26" s="6">
        <v>0</v>
      </c>
      <c r="BG26" s="6">
        <v>0</v>
      </c>
      <c r="BH26" s="6">
        <v>0</v>
      </c>
      <c r="BI26" s="7">
        <v>0</v>
      </c>
      <c r="BJ26" s="7">
        <v>0</v>
      </c>
      <c r="BK26">
        <v>192</v>
      </c>
      <c r="BL26">
        <v>65</v>
      </c>
      <c r="BM26">
        <v>1</v>
      </c>
      <c r="BN26" t="s">
        <v>331</v>
      </c>
      <c r="BO26" t="s">
        <v>3848</v>
      </c>
      <c r="BP26" t="s">
        <v>3906</v>
      </c>
      <c r="BQ26" t="s">
        <v>3907</v>
      </c>
      <c r="BR26" t="s">
        <v>3908</v>
      </c>
      <c r="BS26" t="s">
        <v>3909</v>
      </c>
      <c r="BT26" t="s">
        <v>3859</v>
      </c>
      <c r="BW26" t="s">
        <v>3859</v>
      </c>
      <c r="BX26" t="s">
        <v>331</v>
      </c>
      <c r="BY26" t="s">
        <v>4261</v>
      </c>
    </row>
    <row r="27" spans="1:77" x14ac:dyDescent="0.2">
      <c r="A27" t="s">
        <v>334</v>
      </c>
      <c r="B27">
        <v>0</v>
      </c>
      <c r="C27">
        <v>0</v>
      </c>
      <c r="D27">
        <v>55</v>
      </c>
      <c r="E27">
        <v>34</v>
      </c>
      <c r="F27">
        <v>60</v>
      </c>
      <c r="G27">
        <v>81</v>
      </c>
      <c r="H27">
        <v>0</v>
      </c>
      <c r="I27">
        <v>0</v>
      </c>
      <c r="J27">
        <v>0</v>
      </c>
      <c r="K27">
        <v>0</v>
      </c>
      <c r="L27">
        <v>0</v>
      </c>
      <c r="M27">
        <v>50</v>
      </c>
      <c r="N27">
        <v>0</v>
      </c>
      <c r="O27" s="4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s="4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7">
        <v>0</v>
      </c>
      <c r="BF27" s="6">
        <v>0</v>
      </c>
      <c r="BG27" s="6">
        <v>0</v>
      </c>
      <c r="BH27" s="6">
        <v>0</v>
      </c>
      <c r="BI27" s="7">
        <v>0</v>
      </c>
      <c r="BJ27" s="7">
        <v>0</v>
      </c>
      <c r="BK27">
        <v>0</v>
      </c>
      <c r="BL27">
        <v>0</v>
      </c>
      <c r="BM27">
        <v>1</v>
      </c>
      <c r="BN27" t="s">
        <v>334</v>
      </c>
      <c r="BO27" t="s">
        <v>3848</v>
      </c>
      <c r="BP27" t="s">
        <v>3906</v>
      </c>
      <c r="BQ27" t="s">
        <v>4132</v>
      </c>
      <c r="BR27" t="s">
        <v>4133</v>
      </c>
      <c r="BS27" t="s">
        <v>4194</v>
      </c>
      <c r="BT27" t="s">
        <v>4195</v>
      </c>
      <c r="BV27">
        <v>1</v>
      </c>
      <c r="BW27" t="s">
        <v>3859</v>
      </c>
      <c r="BX27" t="s">
        <v>334</v>
      </c>
      <c r="BY27" t="s">
        <v>4264</v>
      </c>
    </row>
    <row r="28" spans="1:77" x14ac:dyDescent="0.2">
      <c r="A28" t="s">
        <v>352</v>
      </c>
      <c r="B28">
        <v>0</v>
      </c>
      <c r="C28">
        <v>0</v>
      </c>
      <c r="D28">
        <v>0</v>
      </c>
      <c r="E28">
        <v>0</v>
      </c>
      <c r="F28">
        <v>0</v>
      </c>
      <c r="G28">
        <v>52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s="4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s="4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7">
        <v>0</v>
      </c>
      <c r="BF28" s="6">
        <v>0</v>
      </c>
      <c r="BG28" s="6">
        <v>0</v>
      </c>
      <c r="BH28" s="6">
        <v>0</v>
      </c>
      <c r="BI28" s="7">
        <v>0</v>
      </c>
      <c r="BJ28" s="7">
        <v>0</v>
      </c>
      <c r="BK28">
        <v>162</v>
      </c>
      <c r="BL28">
        <v>48</v>
      </c>
      <c r="BM28">
        <v>1</v>
      </c>
      <c r="BN28" t="s">
        <v>352</v>
      </c>
      <c r="BO28" t="s">
        <v>3848</v>
      </c>
      <c r="BP28" t="s">
        <v>3906</v>
      </c>
      <c r="BQ28" t="s">
        <v>3907</v>
      </c>
      <c r="BR28" t="s">
        <v>3908</v>
      </c>
      <c r="BS28" t="s">
        <v>3909</v>
      </c>
      <c r="BT28" t="s">
        <v>3859</v>
      </c>
      <c r="BW28" t="s">
        <v>3859</v>
      </c>
      <c r="BX28" t="s">
        <v>352</v>
      </c>
      <c r="BY28" t="s">
        <v>4292</v>
      </c>
    </row>
    <row r="29" spans="1:77" x14ac:dyDescent="0.2">
      <c r="A29" t="s">
        <v>354</v>
      </c>
      <c r="B29">
        <v>0</v>
      </c>
      <c r="C29">
        <v>0</v>
      </c>
      <c r="D29">
        <v>13</v>
      </c>
      <c r="E29">
        <v>187</v>
      </c>
      <c r="F29">
        <v>0</v>
      </c>
      <c r="G29">
        <v>34</v>
      </c>
      <c r="H29">
        <v>0</v>
      </c>
      <c r="I29">
        <v>0</v>
      </c>
      <c r="J29">
        <v>0</v>
      </c>
      <c r="K29">
        <v>0</v>
      </c>
      <c r="L29">
        <v>0</v>
      </c>
      <c r="M29">
        <v>23</v>
      </c>
      <c r="N29">
        <v>0</v>
      </c>
      <c r="O29" s="4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s="4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7">
        <v>0</v>
      </c>
      <c r="BF29" s="6">
        <v>0</v>
      </c>
      <c r="BG29" s="6">
        <v>0</v>
      </c>
      <c r="BH29" s="6">
        <v>0</v>
      </c>
      <c r="BI29" s="7">
        <v>0</v>
      </c>
      <c r="BJ29" s="7">
        <v>0</v>
      </c>
      <c r="BK29">
        <v>0</v>
      </c>
      <c r="BL29">
        <v>0</v>
      </c>
      <c r="BM29">
        <v>1</v>
      </c>
      <c r="BN29" t="s">
        <v>354</v>
      </c>
      <c r="BO29" t="s">
        <v>3848</v>
      </c>
      <c r="BP29" t="s">
        <v>3906</v>
      </c>
      <c r="BQ29" t="s">
        <v>3907</v>
      </c>
      <c r="BR29" t="s">
        <v>3908</v>
      </c>
      <c r="BS29" t="s">
        <v>3909</v>
      </c>
      <c r="BT29" t="s">
        <v>3910</v>
      </c>
      <c r="BU29">
        <v>1</v>
      </c>
      <c r="BW29" t="s">
        <v>3859</v>
      </c>
      <c r="BX29" t="s">
        <v>354</v>
      </c>
      <c r="BY29" t="s">
        <v>4294</v>
      </c>
    </row>
    <row r="30" spans="1:77" x14ac:dyDescent="0.2">
      <c r="A30" t="s">
        <v>372</v>
      </c>
      <c r="B30">
        <v>0</v>
      </c>
      <c r="C30">
        <v>171</v>
      </c>
      <c r="D30">
        <v>0</v>
      </c>
      <c r="E30">
        <v>69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s="4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s="4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7">
        <v>0</v>
      </c>
      <c r="BF30" s="6">
        <v>0</v>
      </c>
      <c r="BG30" s="6">
        <v>0</v>
      </c>
      <c r="BH30" s="6">
        <v>0</v>
      </c>
      <c r="BI30" s="7">
        <v>0</v>
      </c>
      <c r="BJ30" s="7">
        <v>0</v>
      </c>
      <c r="BK30">
        <v>0</v>
      </c>
      <c r="BL30">
        <v>0</v>
      </c>
      <c r="BM30">
        <v>1</v>
      </c>
      <c r="BN30" t="s">
        <v>372</v>
      </c>
      <c r="BO30" t="s">
        <v>3848</v>
      </c>
      <c r="BP30" t="s">
        <v>3906</v>
      </c>
      <c r="BQ30" t="s">
        <v>3907</v>
      </c>
      <c r="BR30" t="s">
        <v>3908</v>
      </c>
      <c r="BS30" t="s">
        <v>3909</v>
      </c>
      <c r="BT30" t="s">
        <v>3910</v>
      </c>
      <c r="BU30">
        <v>1</v>
      </c>
      <c r="BW30" t="s">
        <v>3859</v>
      </c>
      <c r="BX30" t="s">
        <v>372</v>
      </c>
      <c r="BY30" t="s">
        <v>4312</v>
      </c>
    </row>
    <row r="31" spans="1:77" x14ac:dyDescent="0.2">
      <c r="A31" t="s">
        <v>399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s="4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s="4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7">
        <v>0</v>
      </c>
      <c r="BF31" s="6">
        <v>0</v>
      </c>
      <c r="BG31" s="6">
        <v>0</v>
      </c>
      <c r="BH31" s="6">
        <v>0</v>
      </c>
      <c r="BI31" s="7">
        <v>0</v>
      </c>
      <c r="BJ31" s="7">
        <v>0</v>
      </c>
      <c r="BK31">
        <v>100</v>
      </c>
      <c r="BL31">
        <v>122</v>
      </c>
      <c r="BM31">
        <v>1</v>
      </c>
      <c r="BN31" t="s">
        <v>399</v>
      </c>
      <c r="BO31" t="s">
        <v>3848</v>
      </c>
      <c r="BP31" t="s">
        <v>3906</v>
      </c>
      <c r="BQ31" t="s">
        <v>3907</v>
      </c>
      <c r="BR31" t="s">
        <v>3908</v>
      </c>
      <c r="BS31" t="s">
        <v>3909</v>
      </c>
      <c r="BT31" t="s">
        <v>3859</v>
      </c>
      <c r="BW31" t="s">
        <v>3859</v>
      </c>
      <c r="BX31" t="s">
        <v>399</v>
      </c>
      <c r="BY31" t="s">
        <v>4349</v>
      </c>
    </row>
    <row r="32" spans="1:77" x14ac:dyDescent="0.2">
      <c r="A32" t="s">
        <v>434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53</v>
      </c>
      <c r="K32">
        <v>150</v>
      </c>
      <c r="L32">
        <v>0</v>
      </c>
      <c r="M32">
        <v>0</v>
      </c>
      <c r="N32">
        <v>0</v>
      </c>
      <c r="O32" s="4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s="4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7">
        <v>0</v>
      </c>
      <c r="BF32" s="6">
        <v>0</v>
      </c>
      <c r="BG32" s="6">
        <v>0</v>
      </c>
      <c r="BH32" s="6">
        <v>0</v>
      </c>
      <c r="BI32" s="7">
        <v>0</v>
      </c>
      <c r="BJ32" s="7">
        <v>0</v>
      </c>
      <c r="BK32">
        <v>0</v>
      </c>
      <c r="BL32">
        <v>0</v>
      </c>
      <c r="BM32">
        <v>1</v>
      </c>
      <c r="BN32" t="s">
        <v>434</v>
      </c>
      <c r="BO32" t="s">
        <v>3848</v>
      </c>
      <c r="BP32" t="s">
        <v>3906</v>
      </c>
      <c r="BQ32" t="s">
        <v>3907</v>
      </c>
      <c r="BR32" t="s">
        <v>3908</v>
      </c>
      <c r="BS32" t="s">
        <v>3909</v>
      </c>
      <c r="BT32" t="s">
        <v>3859</v>
      </c>
      <c r="BW32" t="s">
        <v>3859</v>
      </c>
      <c r="BX32" t="s">
        <v>434</v>
      </c>
      <c r="BY32" t="s">
        <v>4392</v>
      </c>
    </row>
    <row r="33" spans="1:77" x14ac:dyDescent="0.2">
      <c r="A33" t="s">
        <v>442</v>
      </c>
      <c r="B33">
        <v>0</v>
      </c>
      <c r="C33">
        <v>60</v>
      </c>
      <c r="D33">
        <v>0</v>
      </c>
      <c r="E33">
        <v>30</v>
      </c>
      <c r="F33">
        <v>0</v>
      </c>
      <c r="G33">
        <v>106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s="4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s="4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7">
        <v>0</v>
      </c>
      <c r="BF33" s="6">
        <v>0</v>
      </c>
      <c r="BG33" s="6">
        <v>0</v>
      </c>
      <c r="BH33" s="6">
        <v>0</v>
      </c>
      <c r="BI33" s="7">
        <v>0</v>
      </c>
      <c r="BJ33" s="7">
        <v>0</v>
      </c>
      <c r="BK33">
        <v>0</v>
      </c>
      <c r="BL33">
        <v>0</v>
      </c>
      <c r="BM33">
        <v>1</v>
      </c>
      <c r="BN33" t="s">
        <v>442</v>
      </c>
      <c r="BO33" t="s">
        <v>3848</v>
      </c>
      <c r="BP33" t="s">
        <v>3906</v>
      </c>
      <c r="BQ33" t="s">
        <v>3907</v>
      </c>
      <c r="BR33" t="s">
        <v>3908</v>
      </c>
      <c r="BS33" t="s">
        <v>3909</v>
      </c>
      <c r="BT33" t="s">
        <v>3910</v>
      </c>
      <c r="BU33">
        <v>1</v>
      </c>
      <c r="BW33" t="s">
        <v>3859</v>
      </c>
      <c r="BX33" t="s">
        <v>442</v>
      </c>
      <c r="BY33" t="s">
        <v>4405</v>
      </c>
    </row>
    <row r="34" spans="1:77" x14ac:dyDescent="0.2">
      <c r="A34" t="s">
        <v>468</v>
      </c>
      <c r="B34">
        <v>0</v>
      </c>
      <c r="C34">
        <v>8</v>
      </c>
      <c r="D34">
        <v>11</v>
      </c>
      <c r="E34">
        <v>0</v>
      </c>
      <c r="F34">
        <v>0</v>
      </c>
      <c r="G34">
        <v>89</v>
      </c>
      <c r="H34">
        <v>0</v>
      </c>
      <c r="I34">
        <v>12</v>
      </c>
      <c r="J34">
        <v>0</v>
      </c>
      <c r="K34">
        <v>0</v>
      </c>
      <c r="L34">
        <v>8</v>
      </c>
      <c r="M34">
        <v>51</v>
      </c>
      <c r="N34">
        <v>0</v>
      </c>
      <c r="O34" s="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s="4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7">
        <v>0</v>
      </c>
      <c r="BF34" s="6">
        <v>0</v>
      </c>
      <c r="BG34" s="6">
        <v>0</v>
      </c>
      <c r="BH34" s="6">
        <v>0</v>
      </c>
      <c r="BI34" s="7">
        <v>0</v>
      </c>
      <c r="BJ34" s="7">
        <v>0</v>
      </c>
      <c r="BK34">
        <v>0</v>
      </c>
      <c r="BL34">
        <v>0</v>
      </c>
      <c r="BM34">
        <v>1</v>
      </c>
      <c r="BN34" t="s">
        <v>468</v>
      </c>
      <c r="BO34" t="s">
        <v>3848</v>
      </c>
      <c r="BP34" t="s">
        <v>3906</v>
      </c>
      <c r="BQ34" t="s">
        <v>3907</v>
      </c>
      <c r="BR34" t="s">
        <v>3908</v>
      </c>
      <c r="BS34" t="s">
        <v>3909</v>
      </c>
      <c r="BT34" t="s">
        <v>3910</v>
      </c>
      <c r="BU34">
        <v>1</v>
      </c>
      <c r="BW34" t="s">
        <v>3859</v>
      </c>
      <c r="BX34" t="s">
        <v>468</v>
      </c>
      <c r="BY34" t="s">
        <v>4439</v>
      </c>
    </row>
    <row r="35" spans="1:77" x14ac:dyDescent="0.2">
      <c r="A35" t="s">
        <v>472</v>
      </c>
      <c r="B35">
        <v>0</v>
      </c>
      <c r="C35">
        <v>0</v>
      </c>
      <c r="D35">
        <v>17</v>
      </c>
      <c r="E35">
        <v>132</v>
      </c>
      <c r="F35">
        <v>0</v>
      </c>
      <c r="G35">
        <v>29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s="4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s="4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7">
        <v>0</v>
      </c>
      <c r="BF35" s="6">
        <v>0</v>
      </c>
      <c r="BG35" s="6">
        <v>0</v>
      </c>
      <c r="BH35" s="6">
        <v>0</v>
      </c>
      <c r="BI35" s="7">
        <v>0</v>
      </c>
      <c r="BJ35" s="7">
        <v>0</v>
      </c>
      <c r="BK35">
        <v>0</v>
      </c>
      <c r="BL35">
        <v>0</v>
      </c>
      <c r="BM35">
        <v>1</v>
      </c>
      <c r="BN35" t="s">
        <v>472</v>
      </c>
      <c r="BO35" t="s">
        <v>3848</v>
      </c>
      <c r="BP35" t="s">
        <v>3906</v>
      </c>
      <c r="BQ35" t="s">
        <v>3907</v>
      </c>
      <c r="BR35" t="s">
        <v>3908</v>
      </c>
      <c r="BS35" t="s">
        <v>3909</v>
      </c>
      <c r="BT35" t="s">
        <v>3910</v>
      </c>
      <c r="BU35">
        <v>1</v>
      </c>
      <c r="BW35" t="s">
        <v>3859</v>
      </c>
      <c r="BX35" t="s">
        <v>472</v>
      </c>
      <c r="BY35" t="s">
        <v>4443</v>
      </c>
    </row>
    <row r="36" spans="1:77" x14ac:dyDescent="0.2">
      <c r="A36" t="s">
        <v>477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s="4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s="4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7">
        <v>0</v>
      </c>
      <c r="BF36" s="6">
        <v>0</v>
      </c>
      <c r="BG36" s="6">
        <v>0</v>
      </c>
      <c r="BH36" s="6">
        <v>0</v>
      </c>
      <c r="BI36" s="7">
        <v>0</v>
      </c>
      <c r="BJ36" s="7">
        <v>176</v>
      </c>
      <c r="BK36">
        <v>0</v>
      </c>
      <c r="BL36">
        <v>0</v>
      </c>
      <c r="BM36">
        <v>1</v>
      </c>
      <c r="BN36" t="s">
        <v>477</v>
      </c>
      <c r="BO36" t="s">
        <v>3848</v>
      </c>
      <c r="BP36" t="s">
        <v>3906</v>
      </c>
      <c r="BQ36" t="s">
        <v>3907</v>
      </c>
      <c r="BR36" t="s">
        <v>3908</v>
      </c>
      <c r="BS36" t="s">
        <v>3909</v>
      </c>
      <c r="BT36" t="s">
        <v>3859</v>
      </c>
      <c r="BW36" t="s">
        <v>3859</v>
      </c>
      <c r="BX36" t="s">
        <v>477</v>
      </c>
      <c r="BY36" t="s">
        <v>4448</v>
      </c>
    </row>
    <row r="37" spans="1:77" x14ac:dyDescent="0.2">
      <c r="A37" t="s">
        <v>517</v>
      </c>
      <c r="B37">
        <v>0</v>
      </c>
      <c r="C37">
        <v>0</v>
      </c>
      <c r="D37">
        <v>44</v>
      </c>
      <c r="E37">
        <v>0</v>
      </c>
      <c r="F37">
        <v>16</v>
      </c>
      <c r="G37">
        <v>50</v>
      </c>
      <c r="H37">
        <v>0</v>
      </c>
      <c r="I37">
        <v>0</v>
      </c>
      <c r="J37">
        <v>16</v>
      </c>
      <c r="K37">
        <v>35</v>
      </c>
      <c r="L37">
        <v>0</v>
      </c>
      <c r="M37">
        <v>0</v>
      </c>
      <c r="N37">
        <v>0</v>
      </c>
      <c r="O37" s="4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s="4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7">
        <v>0</v>
      </c>
      <c r="BF37" s="6">
        <v>0</v>
      </c>
      <c r="BG37" s="6">
        <v>0</v>
      </c>
      <c r="BH37" s="6">
        <v>0</v>
      </c>
      <c r="BI37" s="7">
        <v>0</v>
      </c>
      <c r="BJ37" s="7">
        <v>0</v>
      </c>
      <c r="BK37">
        <v>0</v>
      </c>
      <c r="BL37">
        <v>0</v>
      </c>
      <c r="BM37">
        <v>1</v>
      </c>
      <c r="BN37" t="s">
        <v>517</v>
      </c>
      <c r="BO37" t="s">
        <v>3848</v>
      </c>
      <c r="BP37" t="s">
        <v>3906</v>
      </c>
      <c r="BQ37" t="s">
        <v>3907</v>
      </c>
      <c r="BR37" t="s">
        <v>3908</v>
      </c>
      <c r="BS37" t="s">
        <v>3909</v>
      </c>
      <c r="BT37" t="s">
        <v>3910</v>
      </c>
      <c r="BU37">
        <v>1</v>
      </c>
      <c r="BW37" t="s">
        <v>3859</v>
      </c>
      <c r="BX37" t="s">
        <v>517</v>
      </c>
      <c r="BY37" t="s">
        <v>4495</v>
      </c>
    </row>
    <row r="38" spans="1:77" x14ac:dyDescent="0.2">
      <c r="A38" t="s">
        <v>575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4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s="4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7">
        <v>0</v>
      </c>
      <c r="BF38" s="6">
        <v>0</v>
      </c>
      <c r="BG38" s="6">
        <v>0</v>
      </c>
      <c r="BH38" s="6">
        <v>0</v>
      </c>
      <c r="BI38" s="7">
        <v>0</v>
      </c>
      <c r="BJ38" s="7">
        <v>0</v>
      </c>
      <c r="BK38">
        <v>63</v>
      </c>
      <c r="BL38">
        <v>76</v>
      </c>
      <c r="BM38">
        <v>1</v>
      </c>
      <c r="BN38" t="s">
        <v>575</v>
      </c>
      <c r="BO38" t="s">
        <v>3848</v>
      </c>
      <c r="BP38" t="s">
        <v>3906</v>
      </c>
      <c r="BQ38" t="s">
        <v>3907</v>
      </c>
      <c r="BR38" t="s">
        <v>3908</v>
      </c>
      <c r="BS38" t="s">
        <v>3909</v>
      </c>
      <c r="BT38" t="s">
        <v>3910</v>
      </c>
      <c r="BU38">
        <v>1</v>
      </c>
      <c r="BW38" t="s">
        <v>3859</v>
      </c>
      <c r="BX38" t="s">
        <v>575</v>
      </c>
      <c r="BY38" t="s">
        <v>4573</v>
      </c>
    </row>
    <row r="39" spans="1:77" x14ac:dyDescent="0.2">
      <c r="A39" t="s">
        <v>580</v>
      </c>
      <c r="B39">
        <v>0</v>
      </c>
      <c r="C39">
        <v>0</v>
      </c>
      <c r="D39">
        <v>0</v>
      </c>
      <c r="E39">
        <v>0</v>
      </c>
      <c r="F39">
        <v>0</v>
      </c>
      <c r="G39">
        <v>48</v>
      </c>
      <c r="H39">
        <v>0</v>
      </c>
      <c r="I39">
        <v>0</v>
      </c>
      <c r="J39">
        <v>41</v>
      </c>
      <c r="K39">
        <v>49</v>
      </c>
      <c r="L39">
        <v>0</v>
      </c>
      <c r="M39">
        <v>0</v>
      </c>
      <c r="N39">
        <v>0</v>
      </c>
      <c r="O39" s="4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s="4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7">
        <v>0</v>
      </c>
      <c r="BF39" s="6">
        <v>0</v>
      </c>
      <c r="BG39" s="6">
        <v>0</v>
      </c>
      <c r="BH39" s="6">
        <v>0</v>
      </c>
      <c r="BI39" s="7">
        <v>0</v>
      </c>
      <c r="BJ39" s="7">
        <v>0</v>
      </c>
      <c r="BK39">
        <v>0</v>
      </c>
      <c r="BL39">
        <v>0</v>
      </c>
      <c r="BM39">
        <v>1</v>
      </c>
      <c r="BN39" t="s">
        <v>580</v>
      </c>
      <c r="BO39" t="s">
        <v>3848</v>
      </c>
      <c r="BP39" t="s">
        <v>3906</v>
      </c>
      <c r="BQ39" t="s">
        <v>4578</v>
      </c>
      <c r="BR39" t="s">
        <v>4579</v>
      </c>
      <c r="BS39" t="s">
        <v>4580</v>
      </c>
      <c r="BT39" t="s">
        <v>4581</v>
      </c>
      <c r="BV39">
        <v>1</v>
      </c>
      <c r="BW39" t="s">
        <v>3859</v>
      </c>
      <c r="BX39" t="s">
        <v>580</v>
      </c>
      <c r="BY39" t="s">
        <v>4582</v>
      </c>
    </row>
    <row r="40" spans="1:77" x14ac:dyDescent="0.2">
      <c r="A40" t="s">
        <v>600</v>
      </c>
      <c r="B40">
        <v>0</v>
      </c>
      <c r="C40">
        <v>0</v>
      </c>
      <c r="D40">
        <v>0</v>
      </c>
      <c r="E40">
        <v>14</v>
      </c>
      <c r="F40">
        <v>0</v>
      </c>
      <c r="G40">
        <v>37</v>
      </c>
      <c r="H40">
        <v>0</v>
      </c>
      <c r="I40">
        <v>14</v>
      </c>
      <c r="J40">
        <v>32</v>
      </c>
      <c r="K40">
        <v>33</v>
      </c>
      <c r="L40">
        <v>0</v>
      </c>
      <c r="M40">
        <v>0</v>
      </c>
      <c r="N40">
        <v>0</v>
      </c>
      <c r="O40" s="4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s="4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7">
        <v>0</v>
      </c>
      <c r="BF40" s="6">
        <v>0</v>
      </c>
      <c r="BG40" s="6">
        <v>0</v>
      </c>
      <c r="BH40" s="6">
        <v>0</v>
      </c>
      <c r="BI40" s="7">
        <v>0</v>
      </c>
      <c r="BJ40" s="7">
        <v>0</v>
      </c>
      <c r="BK40">
        <v>0</v>
      </c>
      <c r="BL40">
        <v>0</v>
      </c>
      <c r="BM40">
        <v>1</v>
      </c>
      <c r="BN40" t="s">
        <v>600</v>
      </c>
      <c r="BO40" t="s">
        <v>3848</v>
      </c>
      <c r="BP40" t="s">
        <v>3906</v>
      </c>
      <c r="BQ40" t="s">
        <v>3907</v>
      </c>
      <c r="BR40" t="s">
        <v>3908</v>
      </c>
      <c r="BS40" t="s">
        <v>3909</v>
      </c>
      <c r="BT40" t="s">
        <v>3910</v>
      </c>
      <c r="BU40">
        <v>1</v>
      </c>
      <c r="BW40" t="s">
        <v>3859</v>
      </c>
      <c r="BX40" t="s">
        <v>600</v>
      </c>
      <c r="BY40" t="s">
        <v>4609</v>
      </c>
    </row>
    <row r="41" spans="1:77" x14ac:dyDescent="0.2">
      <c r="A41" t="s">
        <v>604</v>
      </c>
      <c r="B41">
        <v>0</v>
      </c>
      <c r="C41">
        <v>0</v>
      </c>
      <c r="D41">
        <v>0</v>
      </c>
      <c r="E41">
        <v>0</v>
      </c>
      <c r="F41">
        <v>6</v>
      </c>
      <c r="G41">
        <v>34</v>
      </c>
      <c r="H41">
        <v>0</v>
      </c>
      <c r="I41">
        <v>0</v>
      </c>
      <c r="J41">
        <v>51</v>
      </c>
      <c r="K41">
        <v>0</v>
      </c>
      <c r="L41">
        <v>7</v>
      </c>
      <c r="M41">
        <v>31</v>
      </c>
      <c r="N41">
        <v>0</v>
      </c>
      <c r="O41" s="4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s="4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7">
        <v>0</v>
      </c>
      <c r="BF41" s="6">
        <v>0</v>
      </c>
      <c r="BG41" s="6">
        <v>0</v>
      </c>
      <c r="BH41" s="6">
        <v>0</v>
      </c>
      <c r="BI41" s="7">
        <v>0</v>
      </c>
      <c r="BJ41" s="7">
        <v>0</v>
      </c>
      <c r="BK41">
        <v>0</v>
      </c>
      <c r="BL41">
        <v>0</v>
      </c>
      <c r="BM41">
        <v>1</v>
      </c>
      <c r="BN41" t="s">
        <v>604</v>
      </c>
      <c r="BO41" t="s">
        <v>3848</v>
      </c>
      <c r="BP41" t="s">
        <v>3906</v>
      </c>
      <c r="BQ41" t="s">
        <v>3907</v>
      </c>
      <c r="BR41" t="s">
        <v>3908</v>
      </c>
      <c r="BS41" t="s">
        <v>3909</v>
      </c>
      <c r="BT41" t="s">
        <v>3859</v>
      </c>
      <c r="BW41" t="s">
        <v>3859</v>
      </c>
      <c r="BX41" t="s">
        <v>604</v>
      </c>
      <c r="BY41" t="s">
        <v>4613</v>
      </c>
    </row>
    <row r="42" spans="1:77" x14ac:dyDescent="0.2">
      <c r="A42" t="s">
        <v>611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s="4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s="4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7">
        <v>0</v>
      </c>
      <c r="BF42" s="6">
        <v>0</v>
      </c>
      <c r="BG42" s="6">
        <v>0</v>
      </c>
      <c r="BH42" s="6">
        <v>0</v>
      </c>
      <c r="BI42" s="7">
        <v>0</v>
      </c>
      <c r="BJ42" s="7">
        <v>0</v>
      </c>
      <c r="BK42">
        <v>129</v>
      </c>
      <c r="BL42">
        <v>0</v>
      </c>
      <c r="BM42">
        <v>1</v>
      </c>
      <c r="BN42" t="s">
        <v>611</v>
      </c>
      <c r="BO42" t="s">
        <v>3848</v>
      </c>
      <c r="BP42" t="s">
        <v>3906</v>
      </c>
      <c r="BQ42" t="s">
        <v>3907</v>
      </c>
      <c r="BR42" t="s">
        <v>3908</v>
      </c>
      <c r="BS42" t="s">
        <v>3909</v>
      </c>
      <c r="BT42" t="s">
        <v>3859</v>
      </c>
      <c r="BW42" t="s">
        <v>3859</v>
      </c>
      <c r="BX42" t="s">
        <v>611</v>
      </c>
      <c r="BY42" t="s">
        <v>4621</v>
      </c>
    </row>
    <row r="43" spans="1:77" x14ac:dyDescent="0.2">
      <c r="A43" t="s">
        <v>614</v>
      </c>
      <c r="B43">
        <v>0</v>
      </c>
      <c r="C43">
        <v>0</v>
      </c>
      <c r="D43">
        <v>21</v>
      </c>
      <c r="E43">
        <v>0</v>
      </c>
      <c r="F43">
        <v>0</v>
      </c>
      <c r="G43">
        <v>11</v>
      </c>
      <c r="H43">
        <v>0</v>
      </c>
      <c r="I43">
        <v>0</v>
      </c>
      <c r="J43">
        <v>41</v>
      </c>
      <c r="K43">
        <v>28</v>
      </c>
      <c r="L43">
        <v>7</v>
      </c>
      <c r="M43">
        <v>20</v>
      </c>
      <c r="N43">
        <v>0</v>
      </c>
      <c r="O43" s="4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s="4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7">
        <v>0</v>
      </c>
      <c r="BF43" s="6">
        <v>0</v>
      </c>
      <c r="BG43" s="6">
        <v>0</v>
      </c>
      <c r="BH43" s="6">
        <v>0</v>
      </c>
      <c r="BI43" s="7">
        <v>0</v>
      </c>
      <c r="BJ43" s="7">
        <v>0</v>
      </c>
      <c r="BK43">
        <v>0</v>
      </c>
      <c r="BL43">
        <v>0</v>
      </c>
      <c r="BM43">
        <v>1</v>
      </c>
      <c r="BN43" t="s">
        <v>614</v>
      </c>
      <c r="BO43" t="s">
        <v>3848</v>
      </c>
      <c r="BP43" t="s">
        <v>3906</v>
      </c>
      <c r="BQ43" t="s">
        <v>3907</v>
      </c>
      <c r="BR43" t="s">
        <v>3908</v>
      </c>
      <c r="BS43" t="s">
        <v>3909</v>
      </c>
      <c r="BT43" t="s">
        <v>3859</v>
      </c>
      <c r="BW43" t="s">
        <v>3859</v>
      </c>
      <c r="BX43" t="s">
        <v>614</v>
      </c>
      <c r="BY43" t="s">
        <v>4624</v>
      </c>
    </row>
    <row r="44" spans="1:77" x14ac:dyDescent="0.2">
      <c r="A44" t="s">
        <v>616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s="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s="4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37</v>
      </c>
      <c r="AW44" s="7">
        <v>0</v>
      </c>
      <c r="AX44" s="7">
        <v>0</v>
      </c>
      <c r="AY44" s="7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7">
        <v>91</v>
      </c>
      <c r="BF44" s="6">
        <v>0</v>
      </c>
      <c r="BG44" s="6">
        <v>0</v>
      </c>
      <c r="BH44" s="6">
        <v>0</v>
      </c>
      <c r="BI44" s="7">
        <v>0</v>
      </c>
      <c r="BJ44" s="7">
        <v>0</v>
      </c>
      <c r="BK44">
        <v>0</v>
      </c>
      <c r="BL44">
        <v>0</v>
      </c>
      <c r="BM44">
        <v>1</v>
      </c>
      <c r="BN44" t="s">
        <v>616</v>
      </c>
      <c r="BO44" t="s">
        <v>3848</v>
      </c>
      <c r="BP44" t="s">
        <v>3906</v>
      </c>
      <c r="BQ44" t="s">
        <v>4626</v>
      </c>
      <c r="BR44" t="s">
        <v>4627</v>
      </c>
      <c r="BS44" t="s">
        <v>3859</v>
      </c>
      <c r="BT44" t="s">
        <v>3859</v>
      </c>
      <c r="BW44" t="s">
        <v>3859</v>
      </c>
      <c r="BX44" t="s">
        <v>616</v>
      </c>
      <c r="BY44" t="s">
        <v>4628</v>
      </c>
    </row>
    <row r="45" spans="1:77" x14ac:dyDescent="0.2">
      <c r="A45" t="s">
        <v>651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s="4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s="4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7">
        <v>0</v>
      </c>
      <c r="BF45" s="6">
        <v>0</v>
      </c>
      <c r="BG45" s="6">
        <v>0</v>
      </c>
      <c r="BH45" s="6">
        <v>0</v>
      </c>
      <c r="BI45" s="7">
        <v>0</v>
      </c>
      <c r="BJ45" s="7">
        <v>0</v>
      </c>
      <c r="BK45">
        <v>120</v>
      </c>
      <c r="BL45">
        <v>0</v>
      </c>
      <c r="BM45">
        <v>1</v>
      </c>
      <c r="BN45" t="s">
        <v>651</v>
      </c>
      <c r="BO45" t="s">
        <v>3848</v>
      </c>
      <c r="BP45" t="s">
        <v>3906</v>
      </c>
      <c r="BQ45" t="s">
        <v>3907</v>
      </c>
      <c r="BR45" t="s">
        <v>3908</v>
      </c>
      <c r="BS45" t="s">
        <v>3909</v>
      </c>
      <c r="BT45" t="s">
        <v>3859</v>
      </c>
      <c r="BW45" t="s">
        <v>3859</v>
      </c>
      <c r="BX45" t="s">
        <v>651</v>
      </c>
      <c r="BY45" t="s">
        <v>4675</v>
      </c>
    </row>
    <row r="46" spans="1:77" x14ac:dyDescent="0.2">
      <c r="A46" t="s">
        <v>684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s="4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s="4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7">
        <v>0</v>
      </c>
      <c r="BF46" s="6">
        <v>0</v>
      </c>
      <c r="BG46" s="6">
        <v>0</v>
      </c>
      <c r="BH46" s="6">
        <v>0</v>
      </c>
      <c r="BI46" s="7">
        <v>0</v>
      </c>
      <c r="BJ46" s="7">
        <v>0</v>
      </c>
      <c r="BK46">
        <v>31</v>
      </c>
      <c r="BL46">
        <v>78</v>
      </c>
      <c r="BM46">
        <v>1</v>
      </c>
      <c r="BN46" t="s">
        <v>684</v>
      </c>
      <c r="BO46" t="s">
        <v>3848</v>
      </c>
      <c r="BP46" t="s">
        <v>3906</v>
      </c>
      <c r="BQ46" t="s">
        <v>3907</v>
      </c>
      <c r="BR46" t="s">
        <v>3908</v>
      </c>
      <c r="BS46" t="s">
        <v>3909</v>
      </c>
      <c r="BT46" t="s">
        <v>3859</v>
      </c>
      <c r="BW46" t="s">
        <v>3859</v>
      </c>
      <c r="BX46" t="s">
        <v>684</v>
      </c>
      <c r="BY46" t="s">
        <v>4712</v>
      </c>
    </row>
    <row r="47" spans="1:77" x14ac:dyDescent="0.2">
      <c r="A47" t="s">
        <v>695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s="4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s="4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7">
        <v>0</v>
      </c>
      <c r="BF47" s="6">
        <v>0</v>
      </c>
      <c r="BG47" s="6">
        <v>0</v>
      </c>
      <c r="BH47" s="6">
        <v>0</v>
      </c>
      <c r="BI47" s="7">
        <v>0</v>
      </c>
      <c r="BJ47" s="7">
        <v>0</v>
      </c>
      <c r="BK47">
        <v>107</v>
      </c>
      <c r="BL47">
        <v>0</v>
      </c>
      <c r="BM47">
        <v>1</v>
      </c>
      <c r="BN47" t="s">
        <v>695</v>
      </c>
      <c r="BO47" t="s">
        <v>3848</v>
      </c>
      <c r="BP47" t="s">
        <v>3906</v>
      </c>
      <c r="BQ47" t="s">
        <v>3907</v>
      </c>
      <c r="BR47" t="s">
        <v>3908</v>
      </c>
      <c r="BS47" t="s">
        <v>3909</v>
      </c>
      <c r="BT47" t="s">
        <v>3859</v>
      </c>
      <c r="BW47" t="s">
        <v>3859</v>
      </c>
      <c r="BX47" t="s">
        <v>695</v>
      </c>
      <c r="BY47" t="s">
        <v>4723</v>
      </c>
    </row>
    <row r="48" spans="1:77" x14ac:dyDescent="0.2">
      <c r="A48" t="s">
        <v>711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4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s="4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7">
        <v>0</v>
      </c>
      <c r="BF48" s="6">
        <v>0</v>
      </c>
      <c r="BG48" s="6">
        <v>0</v>
      </c>
      <c r="BH48" s="6">
        <v>0</v>
      </c>
      <c r="BI48" s="7">
        <v>0</v>
      </c>
      <c r="BJ48" s="7">
        <v>0</v>
      </c>
      <c r="BK48">
        <v>73</v>
      </c>
      <c r="BL48">
        <v>31</v>
      </c>
      <c r="BM48">
        <v>1</v>
      </c>
      <c r="BN48" t="s">
        <v>711</v>
      </c>
      <c r="BO48" t="s">
        <v>3848</v>
      </c>
      <c r="BP48" t="s">
        <v>3906</v>
      </c>
      <c r="BQ48" t="s">
        <v>3907</v>
      </c>
      <c r="BR48" t="s">
        <v>3908</v>
      </c>
      <c r="BS48" t="s">
        <v>3909</v>
      </c>
      <c r="BT48" t="s">
        <v>3910</v>
      </c>
      <c r="BU48">
        <v>1</v>
      </c>
      <c r="BW48" t="s">
        <v>3859</v>
      </c>
      <c r="BX48" t="s">
        <v>711</v>
      </c>
      <c r="BY48" t="s">
        <v>4741</v>
      </c>
    </row>
    <row r="49" spans="1:77" x14ac:dyDescent="0.2">
      <c r="A49" t="s">
        <v>728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102</v>
      </c>
      <c r="J49">
        <v>0</v>
      </c>
      <c r="K49">
        <v>0</v>
      </c>
      <c r="L49">
        <v>0</v>
      </c>
      <c r="M49">
        <v>0</v>
      </c>
      <c r="N49">
        <v>0</v>
      </c>
      <c r="O49" s="4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s="4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7">
        <v>0</v>
      </c>
      <c r="BF49" s="6">
        <v>0</v>
      </c>
      <c r="BG49" s="6">
        <v>0</v>
      </c>
      <c r="BH49" s="6">
        <v>0</v>
      </c>
      <c r="BI49" s="7">
        <v>0</v>
      </c>
      <c r="BJ49" s="7">
        <v>0</v>
      </c>
      <c r="BK49">
        <v>0</v>
      </c>
      <c r="BL49">
        <v>0</v>
      </c>
      <c r="BM49">
        <v>1</v>
      </c>
      <c r="BN49" t="s">
        <v>728</v>
      </c>
      <c r="BO49" t="s">
        <v>3848</v>
      </c>
      <c r="BP49" t="s">
        <v>3906</v>
      </c>
      <c r="BQ49" t="s">
        <v>3907</v>
      </c>
      <c r="BR49" t="s">
        <v>3908</v>
      </c>
      <c r="BS49" t="s">
        <v>3909</v>
      </c>
      <c r="BT49" t="s">
        <v>3910</v>
      </c>
      <c r="BU49">
        <v>1</v>
      </c>
      <c r="BW49" t="s">
        <v>3859</v>
      </c>
      <c r="BX49" t="s">
        <v>728</v>
      </c>
      <c r="BY49" t="s">
        <v>4758</v>
      </c>
    </row>
    <row r="50" spans="1:77" x14ac:dyDescent="0.2">
      <c r="A50" t="s">
        <v>776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4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s="4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6">
        <v>0</v>
      </c>
      <c r="BA50" s="6">
        <v>0</v>
      </c>
      <c r="BB50" s="6">
        <v>0</v>
      </c>
      <c r="BC50" s="6">
        <v>0</v>
      </c>
      <c r="BD50" s="6">
        <v>53</v>
      </c>
      <c r="BE50" s="7">
        <v>0</v>
      </c>
      <c r="BF50" s="6">
        <v>0</v>
      </c>
      <c r="BG50" s="6">
        <v>43</v>
      </c>
      <c r="BH50" s="6">
        <v>0</v>
      </c>
      <c r="BI50" s="7">
        <v>0</v>
      </c>
      <c r="BJ50" s="7">
        <v>0</v>
      </c>
      <c r="BK50">
        <v>0</v>
      </c>
      <c r="BL50">
        <v>0</v>
      </c>
      <c r="BM50">
        <v>1</v>
      </c>
      <c r="BN50" t="s">
        <v>776</v>
      </c>
      <c r="BO50" t="s">
        <v>3848</v>
      </c>
      <c r="BP50" t="s">
        <v>3906</v>
      </c>
      <c r="BQ50" t="s">
        <v>4814</v>
      </c>
      <c r="BR50" t="s">
        <v>4815</v>
      </c>
      <c r="BS50" t="s">
        <v>4816</v>
      </c>
      <c r="BT50" t="s">
        <v>4817</v>
      </c>
      <c r="BW50" t="s">
        <v>3859</v>
      </c>
      <c r="BX50" t="s">
        <v>776</v>
      </c>
      <c r="BY50" t="s">
        <v>4818</v>
      </c>
    </row>
    <row r="51" spans="1:77" x14ac:dyDescent="0.2">
      <c r="A51" t="s">
        <v>784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4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s="4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7">
        <v>0</v>
      </c>
      <c r="BF51" s="6">
        <v>0</v>
      </c>
      <c r="BG51" s="6">
        <v>0</v>
      </c>
      <c r="BH51" s="6">
        <v>0</v>
      </c>
      <c r="BI51" s="7">
        <v>0</v>
      </c>
      <c r="BJ51" s="7">
        <v>0</v>
      </c>
      <c r="BK51">
        <v>95</v>
      </c>
      <c r="BL51">
        <v>0</v>
      </c>
      <c r="BM51">
        <v>1</v>
      </c>
      <c r="BN51" t="s">
        <v>784</v>
      </c>
      <c r="BO51" t="s">
        <v>3848</v>
      </c>
      <c r="BP51" t="s">
        <v>3906</v>
      </c>
      <c r="BQ51" t="s">
        <v>3907</v>
      </c>
      <c r="BR51" t="s">
        <v>3908</v>
      </c>
      <c r="BS51" t="s">
        <v>3909</v>
      </c>
      <c r="BT51" t="s">
        <v>3859</v>
      </c>
      <c r="BW51" t="s">
        <v>3859</v>
      </c>
      <c r="BX51" t="s">
        <v>784</v>
      </c>
      <c r="BY51" t="s">
        <v>4826</v>
      </c>
    </row>
    <row r="52" spans="1:77" x14ac:dyDescent="0.2">
      <c r="A52" t="s">
        <v>798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s="4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s="4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7">
        <v>0</v>
      </c>
      <c r="BF52" s="6">
        <v>0</v>
      </c>
      <c r="BG52" s="6">
        <v>0</v>
      </c>
      <c r="BH52" s="6">
        <v>0</v>
      </c>
      <c r="BI52" s="7">
        <v>0</v>
      </c>
      <c r="BJ52" s="7">
        <v>0</v>
      </c>
      <c r="BK52">
        <v>26</v>
      </c>
      <c r="BL52">
        <v>67</v>
      </c>
      <c r="BM52">
        <v>1</v>
      </c>
      <c r="BN52" t="s">
        <v>798</v>
      </c>
      <c r="BO52" t="s">
        <v>3848</v>
      </c>
      <c r="BP52" t="s">
        <v>3906</v>
      </c>
      <c r="BQ52" t="s">
        <v>3907</v>
      </c>
      <c r="BR52" t="s">
        <v>3908</v>
      </c>
      <c r="BS52" t="s">
        <v>3909</v>
      </c>
      <c r="BT52" t="s">
        <v>3910</v>
      </c>
      <c r="BU52">
        <v>1</v>
      </c>
      <c r="BW52" t="s">
        <v>3859</v>
      </c>
      <c r="BX52" t="s">
        <v>798</v>
      </c>
      <c r="BY52" t="s">
        <v>4845</v>
      </c>
    </row>
    <row r="53" spans="1:77" x14ac:dyDescent="0.2">
      <c r="A53" t="s">
        <v>812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4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s="4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7">
        <v>0</v>
      </c>
      <c r="BF53" s="6">
        <v>0</v>
      </c>
      <c r="BG53" s="6">
        <v>0</v>
      </c>
      <c r="BH53" s="6">
        <v>0</v>
      </c>
      <c r="BI53" s="7">
        <v>0</v>
      </c>
      <c r="BJ53" s="7">
        <v>0</v>
      </c>
      <c r="BK53">
        <v>0</v>
      </c>
      <c r="BL53">
        <v>91</v>
      </c>
      <c r="BM53">
        <v>1</v>
      </c>
      <c r="BN53" t="s">
        <v>812</v>
      </c>
      <c r="BO53" t="s">
        <v>3848</v>
      </c>
      <c r="BP53" t="s">
        <v>3906</v>
      </c>
      <c r="BQ53" t="s">
        <v>3907</v>
      </c>
      <c r="BR53" t="s">
        <v>3908</v>
      </c>
      <c r="BS53" t="s">
        <v>3909</v>
      </c>
      <c r="BT53" t="s">
        <v>3910</v>
      </c>
      <c r="BU53">
        <v>1</v>
      </c>
      <c r="BW53" t="s">
        <v>3859</v>
      </c>
      <c r="BX53" t="s">
        <v>812</v>
      </c>
      <c r="BY53" t="s">
        <v>4859</v>
      </c>
    </row>
    <row r="54" spans="1:77" x14ac:dyDescent="0.2">
      <c r="A54" t="s">
        <v>821</v>
      </c>
      <c r="B54">
        <v>0</v>
      </c>
      <c r="C54">
        <v>0</v>
      </c>
      <c r="D54">
        <v>0</v>
      </c>
      <c r="E54">
        <v>0</v>
      </c>
      <c r="F54">
        <v>0</v>
      </c>
      <c r="G54">
        <v>28</v>
      </c>
      <c r="H54">
        <v>0</v>
      </c>
      <c r="I54">
        <v>10</v>
      </c>
      <c r="J54">
        <v>22</v>
      </c>
      <c r="K54">
        <v>29</v>
      </c>
      <c r="L54">
        <v>0</v>
      </c>
      <c r="M54">
        <v>0</v>
      </c>
      <c r="N54">
        <v>0</v>
      </c>
      <c r="O54" s="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s="4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7">
        <v>0</v>
      </c>
      <c r="BF54" s="6">
        <v>0</v>
      </c>
      <c r="BG54" s="6">
        <v>0</v>
      </c>
      <c r="BH54" s="6">
        <v>0</v>
      </c>
      <c r="BI54" s="7">
        <v>0</v>
      </c>
      <c r="BJ54" s="7">
        <v>0</v>
      </c>
      <c r="BK54">
        <v>0</v>
      </c>
      <c r="BL54">
        <v>0</v>
      </c>
      <c r="BM54">
        <v>1</v>
      </c>
      <c r="BN54" t="s">
        <v>821</v>
      </c>
      <c r="BO54" t="s">
        <v>3848</v>
      </c>
      <c r="BP54" t="s">
        <v>3906</v>
      </c>
      <c r="BQ54" t="s">
        <v>3907</v>
      </c>
      <c r="BR54" t="s">
        <v>3908</v>
      </c>
      <c r="BS54" t="s">
        <v>3909</v>
      </c>
      <c r="BT54" t="s">
        <v>3859</v>
      </c>
      <c r="BW54" t="s">
        <v>3859</v>
      </c>
      <c r="BX54" t="s">
        <v>821</v>
      </c>
      <c r="BY54" t="s">
        <v>4868</v>
      </c>
    </row>
    <row r="55" spans="1:77" x14ac:dyDescent="0.2">
      <c r="A55" t="s">
        <v>828</v>
      </c>
      <c r="B55">
        <v>0</v>
      </c>
      <c r="C55">
        <v>0</v>
      </c>
      <c r="D55">
        <v>0</v>
      </c>
      <c r="E55">
        <v>0</v>
      </c>
      <c r="F55">
        <v>0</v>
      </c>
      <c r="G55">
        <v>17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s="4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s="4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7">
        <v>0</v>
      </c>
      <c r="BF55" s="6">
        <v>0</v>
      </c>
      <c r="BG55" s="6">
        <v>0</v>
      </c>
      <c r="BH55" s="6">
        <v>0</v>
      </c>
      <c r="BI55" s="7">
        <v>0</v>
      </c>
      <c r="BJ55" s="7">
        <v>0</v>
      </c>
      <c r="BK55">
        <v>71</v>
      </c>
      <c r="BL55">
        <v>0</v>
      </c>
      <c r="BM55">
        <v>1</v>
      </c>
      <c r="BN55" t="s">
        <v>828</v>
      </c>
      <c r="BO55" t="s">
        <v>3848</v>
      </c>
      <c r="BP55" t="s">
        <v>3906</v>
      </c>
      <c r="BQ55" t="s">
        <v>3907</v>
      </c>
      <c r="BR55" t="s">
        <v>3908</v>
      </c>
      <c r="BS55" t="s">
        <v>3909</v>
      </c>
      <c r="BT55" t="s">
        <v>3910</v>
      </c>
      <c r="BU55">
        <v>1</v>
      </c>
      <c r="BW55" t="s">
        <v>3859</v>
      </c>
      <c r="BX55" t="s">
        <v>828</v>
      </c>
      <c r="BY55" t="s">
        <v>4875</v>
      </c>
    </row>
    <row r="56" spans="1:77" x14ac:dyDescent="0.2">
      <c r="A56" t="s">
        <v>830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6</v>
      </c>
      <c r="N56">
        <v>0</v>
      </c>
      <c r="O56" s="4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s="4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7">
        <v>0</v>
      </c>
      <c r="BF56" s="6">
        <v>0</v>
      </c>
      <c r="BG56" s="6">
        <v>0</v>
      </c>
      <c r="BH56" s="6">
        <v>0</v>
      </c>
      <c r="BI56" s="7">
        <v>0</v>
      </c>
      <c r="BJ56" s="7">
        <v>0</v>
      </c>
      <c r="BK56">
        <v>82</v>
      </c>
      <c r="BL56">
        <v>0</v>
      </c>
      <c r="BM56">
        <v>1</v>
      </c>
      <c r="BN56" t="s">
        <v>830</v>
      </c>
      <c r="BO56" t="s">
        <v>3848</v>
      </c>
      <c r="BP56" t="s">
        <v>3906</v>
      </c>
      <c r="BQ56" t="s">
        <v>3907</v>
      </c>
      <c r="BR56" t="s">
        <v>3908</v>
      </c>
      <c r="BS56" t="s">
        <v>3909</v>
      </c>
      <c r="BT56" t="s">
        <v>3859</v>
      </c>
      <c r="BW56" t="s">
        <v>3859</v>
      </c>
      <c r="BX56" t="s">
        <v>830</v>
      </c>
      <c r="BY56" t="s">
        <v>4877</v>
      </c>
    </row>
    <row r="57" spans="1:77" x14ac:dyDescent="0.2">
      <c r="A57" t="s">
        <v>836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s="4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s="4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7">
        <v>0</v>
      </c>
      <c r="BF57" s="6">
        <v>0</v>
      </c>
      <c r="BG57" s="6">
        <v>0</v>
      </c>
      <c r="BH57" s="6">
        <v>0</v>
      </c>
      <c r="BI57" s="7">
        <v>0</v>
      </c>
      <c r="BJ57" s="7">
        <v>0</v>
      </c>
      <c r="BK57">
        <v>0</v>
      </c>
      <c r="BL57">
        <v>88</v>
      </c>
      <c r="BM57">
        <v>1</v>
      </c>
      <c r="BN57" t="s">
        <v>836</v>
      </c>
      <c r="BO57" t="s">
        <v>3848</v>
      </c>
      <c r="BP57" t="s">
        <v>3906</v>
      </c>
      <c r="BQ57" t="s">
        <v>3907</v>
      </c>
      <c r="BR57" t="s">
        <v>3908</v>
      </c>
      <c r="BS57" t="s">
        <v>3909</v>
      </c>
      <c r="BT57" t="s">
        <v>3859</v>
      </c>
      <c r="BW57" t="s">
        <v>3859</v>
      </c>
      <c r="BX57" t="s">
        <v>836</v>
      </c>
      <c r="BY57" t="s">
        <v>4888</v>
      </c>
    </row>
    <row r="58" spans="1:77" x14ac:dyDescent="0.2">
      <c r="A58" t="s">
        <v>854</v>
      </c>
      <c r="B58">
        <v>0</v>
      </c>
      <c r="C58">
        <v>0</v>
      </c>
      <c r="D58">
        <v>0</v>
      </c>
      <c r="E58">
        <v>7</v>
      </c>
      <c r="F58">
        <v>0</v>
      </c>
      <c r="G58">
        <v>25</v>
      </c>
      <c r="H58">
        <v>0</v>
      </c>
      <c r="I58">
        <v>0</v>
      </c>
      <c r="J58">
        <v>46</v>
      </c>
      <c r="K58">
        <v>7</v>
      </c>
      <c r="L58">
        <v>0</v>
      </c>
      <c r="M58">
        <v>0</v>
      </c>
      <c r="N58">
        <v>0</v>
      </c>
      <c r="O58" s="4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s="4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7">
        <v>0</v>
      </c>
      <c r="BF58" s="6">
        <v>0</v>
      </c>
      <c r="BG58" s="6">
        <v>0</v>
      </c>
      <c r="BH58" s="6">
        <v>0</v>
      </c>
      <c r="BI58" s="7">
        <v>0</v>
      </c>
      <c r="BJ58" s="7">
        <v>0</v>
      </c>
      <c r="BK58">
        <v>0</v>
      </c>
      <c r="BL58">
        <v>0</v>
      </c>
      <c r="BM58">
        <v>1</v>
      </c>
      <c r="BN58" t="s">
        <v>854</v>
      </c>
      <c r="BO58" t="s">
        <v>3848</v>
      </c>
      <c r="BP58" t="s">
        <v>3906</v>
      </c>
      <c r="BQ58" t="s">
        <v>3907</v>
      </c>
      <c r="BR58" t="s">
        <v>3908</v>
      </c>
      <c r="BS58" t="s">
        <v>3909</v>
      </c>
      <c r="BT58" t="s">
        <v>3859</v>
      </c>
      <c r="BW58" t="s">
        <v>3859</v>
      </c>
      <c r="BX58" t="s">
        <v>854</v>
      </c>
      <c r="BY58" t="s">
        <v>4908</v>
      </c>
    </row>
    <row r="59" spans="1:77" x14ac:dyDescent="0.2">
      <c r="A59" t="s">
        <v>859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84</v>
      </c>
      <c r="N59">
        <v>0</v>
      </c>
      <c r="O59" s="4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s="4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7">
        <v>0</v>
      </c>
      <c r="BF59" s="6">
        <v>0</v>
      </c>
      <c r="BG59" s="6">
        <v>0</v>
      </c>
      <c r="BH59" s="6">
        <v>0</v>
      </c>
      <c r="BI59" s="7">
        <v>0</v>
      </c>
      <c r="BJ59" s="7">
        <v>0</v>
      </c>
      <c r="BK59">
        <v>0</v>
      </c>
      <c r="BL59">
        <v>0</v>
      </c>
      <c r="BM59">
        <v>1</v>
      </c>
      <c r="BN59" t="s">
        <v>859</v>
      </c>
      <c r="BO59" t="s">
        <v>3848</v>
      </c>
      <c r="BP59" t="s">
        <v>3906</v>
      </c>
      <c r="BQ59" t="s">
        <v>3907</v>
      </c>
      <c r="BR59" t="s">
        <v>3908</v>
      </c>
      <c r="BS59" t="s">
        <v>3909</v>
      </c>
      <c r="BT59" t="s">
        <v>3910</v>
      </c>
      <c r="BU59">
        <v>1</v>
      </c>
      <c r="BW59" t="s">
        <v>3859</v>
      </c>
      <c r="BX59" t="s">
        <v>859</v>
      </c>
      <c r="BY59" t="s">
        <v>4913</v>
      </c>
    </row>
    <row r="60" spans="1:77" x14ac:dyDescent="0.2">
      <c r="A60" t="s">
        <v>867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s="4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s="4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7">
        <v>0</v>
      </c>
      <c r="BF60" s="6">
        <v>0</v>
      </c>
      <c r="BG60" s="6">
        <v>0</v>
      </c>
      <c r="BH60" s="6">
        <v>0</v>
      </c>
      <c r="BI60" s="7">
        <v>0</v>
      </c>
      <c r="BJ60" s="7">
        <v>0</v>
      </c>
      <c r="BK60">
        <v>84</v>
      </c>
      <c r="BL60">
        <v>0</v>
      </c>
      <c r="BM60">
        <v>1</v>
      </c>
      <c r="BN60" t="s">
        <v>867</v>
      </c>
      <c r="BO60" t="s">
        <v>3848</v>
      </c>
      <c r="BP60" t="s">
        <v>3906</v>
      </c>
      <c r="BQ60" t="s">
        <v>3907</v>
      </c>
      <c r="BR60" t="s">
        <v>3908</v>
      </c>
      <c r="BS60" t="s">
        <v>3909</v>
      </c>
      <c r="BT60" t="s">
        <v>3859</v>
      </c>
      <c r="BW60" t="s">
        <v>3859</v>
      </c>
      <c r="BX60" t="s">
        <v>867</v>
      </c>
      <c r="BY60" t="s">
        <v>4921</v>
      </c>
    </row>
    <row r="61" spans="1:77" x14ac:dyDescent="0.2">
      <c r="A61" t="s">
        <v>875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4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s="4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7">
        <v>0</v>
      </c>
      <c r="BF61" s="6">
        <v>0</v>
      </c>
      <c r="BG61" s="6">
        <v>0</v>
      </c>
      <c r="BH61" s="6">
        <v>0</v>
      </c>
      <c r="BI61" s="7">
        <v>83</v>
      </c>
      <c r="BJ61" s="7">
        <v>0</v>
      </c>
      <c r="BK61">
        <v>0</v>
      </c>
      <c r="BL61">
        <v>0</v>
      </c>
      <c r="BM61">
        <v>1</v>
      </c>
      <c r="BN61" t="s">
        <v>875</v>
      </c>
      <c r="BO61" t="s">
        <v>3848</v>
      </c>
      <c r="BP61" t="s">
        <v>3906</v>
      </c>
      <c r="BQ61" t="s">
        <v>3907</v>
      </c>
      <c r="BR61" t="s">
        <v>3908</v>
      </c>
      <c r="BS61" t="s">
        <v>3909</v>
      </c>
      <c r="BT61" t="s">
        <v>3859</v>
      </c>
      <c r="BW61" t="s">
        <v>3859</v>
      </c>
      <c r="BX61" t="s">
        <v>875</v>
      </c>
      <c r="BY61" t="s">
        <v>4929</v>
      </c>
    </row>
    <row r="62" spans="1:77" x14ac:dyDescent="0.2">
      <c r="A62" t="s">
        <v>923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s="4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s="4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7">
        <v>0</v>
      </c>
      <c r="BF62" s="6">
        <v>0</v>
      </c>
      <c r="BG62" s="6">
        <v>0</v>
      </c>
      <c r="BH62" s="6">
        <v>0</v>
      </c>
      <c r="BI62" s="7">
        <v>0</v>
      </c>
      <c r="BJ62" s="7">
        <v>0</v>
      </c>
      <c r="BK62">
        <v>49</v>
      </c>
      <c r="BL62">
        <v>29</v>
      </c>
      <c r="BM62">
        <v>1</v>
      </c>
      <c r="BN62" t="s">
        <v>923</v>
      </c>
      <c r="BO62" t="s">
        <v>3848</v>
      </c>
      <c r="BP62" t="s">
        <v>3906</v>
      </c>
      <c r="BQ62" t="s">
        <v>3907</v>
      </c>
      <c r="BR62" t="s">
        <v>3908</v>
      </c>
      <c r="BS62" t="s">
        <v>3909</v>
      </c>
      <c r="BT62" t="s">
        <v>3859</v>
      </c>
      <c r="BW62" t="s">
        <v>3859</v>
      </c>
      <c r="BX62" t="s">
        <v>923</v>
      </c>
      <c r="BY62" t="s">
        <v>4985</v>
      </c>
    </row>
    <row r="63" spans="1:77" x14ac:dyDescent="0.2">
      <c r="A63" t="s">
        <v>933</v>
      </c>
      <c r="B63">
        <v>0</v>
      </c>
      <c r="C63">
        <v>24</v>
      </c>
      <c r="D63">
        <v>0</v>
      </c>
      <c r="E63">
        <v>0</v>
      </c>
      <c r="F63">
        <v>15</v>
      </c>
      <c r="G63">
        <v>37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s="4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s="4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7">
        <v>0</v>
      </c>
      <c r="BF63" s="6">
        <v>0</v>
      </c>
      <c r="BG63" s="6">
        <v>0</v>
      </c>
      <c r="BH63" s="6">
        <v>0</v>
      </c>
      <c r="BI63" s="7">
        <v>0</v>
      </c>
      <c r="BJ63" s="7">
        <v>0</v>
      </c>
      <c r="BK63">
        <v>0</v>
      </c>
      <c r="BL63">
        <v>0</v>
      </c>
      <c r="BM63">
        <v>1</v>
      </c>
      <c r="BN63" t="s">
        <v>933</v>
      </c>
      <c r="BO63" t="s">
        <v>3848</v>
      </c>
      <c r="BP63" t="s">
        <v>3906</v>
      </c>
      <c r="BQ63" t="s">
        <v>3907</v>
      </c>
      <c r="BR63" t="s">
        <v>3908</v>
      </c>
      <c r="BS63" t="s">
        <v>3909</v>
      </c>
      <c r="BT63" t="s">
        <v>3910</v>
      </c>
      <c r="BU63">
        <v>1</v>
      </c>
      <c r="BW63" t="s">
        <v>3859</v>
      </c>
      <c r="BX63" t="s">
        <v>933</v>
      </c>
      <c r="BY63" t="s">
        <v>4997</v>
      </c>
    </row>
    <row r="64" spans="1:77" x14ac:dyDescent="0.2">
      <c r="A64" t="s">
        <v>942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s="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s="4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7">
        <v>0</v>
      </c>
      <c r="BF64" s="6">
        <v>0</v>
      </c>
      <c r="BG64" s="6">
        <v>0</v>
      </c>
      <c r="BH64" s="6">
        <v>0</v>
      </c>
      <c r="BI64" s="7">
        <v>0</v>
      </c>
      <c r="BJ64" s="7">
        <v>0</v>
      </c>
      <c r="BK64">
        <v>53</v>
      </c>
      <c r="BL64">
        <v>23</v>
      </c>
      <c r="BM64">
        <v>1</v>
      </c>
      <c r="BN64" t="s">
        <v>942</v>
      </c>
      <c r="BO64" t="s">
        <v>3848</v>
      </c>
      <c r="BP64" t="s">
        <v>3906</v>
      </c>
      <c r="BQ64" t="s">
        <v>3907</v>
      </c>
      <c r="BR64" t="s">
        <v>3908</v>
      </c>
      <c r="BS64" t="s">
        <v>3909</v>
      </c>
      <c r="BT64" t="s">
        <v>3859</v>
      </c>
      <c r="BW64" t="s">
        <v>3859</v>
      </c>
      <c r="BX64" t="s">
        <v>942</v>
      </c>
      <c r="BY64" t="s">
        <v>5007</v>
      </c>
    </row>
    <row r="65" spans="1:77" x14ac:dyDescent="0.2">
      <c r="A65" t="s">
        <v>956</v>
      </c>
      <c r="B65">
        <v>0</v>
      </c>
      <c r="C65">
        <v>0</v>
      </c>
      <c r="D65">
        <v>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s="4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s="4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7">
        <v>0</v>
      </c>
      <c r="BF65" s="6">
        <v>0</v>
      </c>
      <c r="BG65" s="6">
        <v>0</v>
      </c>
      <c r="BH65" s="6">
        <v>0</v>
      </c>
      <c r="BI65" s="7">
        <v>0</v>
      </c>
      <c r="BJ65" s="7">
        <v>0</v>
      </c>
      <c r="BK65">
        <v>0</v>
      </c>
      <c r="BL65">
        <v>65</v>
      </c>
      <c r="BM65">
        <v>1</v>
      </c>
      <c r="BN65" t="s">
        <v>956</v>
      </c>
      <c r="BO65" t="s">
        <v>3848</v>
      </c>
      <c r="BP65" t="s">
        <v>3906</v>
      </c>
      <c r="BQ65" t="s">
        <v>3907</v>
      </c>
      <c r="BR65" t="s">
        <v>3908</v>
      </c>
      <c r="BS65" t="s">
        <v>3909</v>
      </c>
      <c r="BT65" t="s">
        <v>3859</v>
      </c>
      <c r="BW65" t="s">
        <v>3859</v>
      </c>
      <c r="BX65" t="s">
        <v>956</v>
      </c>
      <c r="BY65" t="s">
        <v>5025</v>
      </c>
    </row>
    <row r="66" spans="1:77" x14ac:dyDescent="0.2">
      <c r="A66" t="s">
        <v>957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s="4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s="4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6">
        <v>0</v>
      </c>
      <c r="BA66" s="6">
        <v>0</v>
      </c>
      <c r="BB66" s="6">
        <v>0</v>
      </c>
      <c r="BC66" s="6">
        <v>0</v>
      </c>
      <c r="BD66" s="6">
        <v>31</v>
      </c>
      <c r="BE66" s="7">
        <v>0</v>
      </c>
      <c r="BF66" s="6">
        <v>0</v>
      </c>
      <c r="BG66" s="6">
        <v>43</v>
      </c>
      <c r="BH66" s="6">
        <v>0</v>
      </c>
      <c r="BI66" s="7">
        <v>0</v>
      </c>
      <c r="BJ66" s="7">
        <v>0</v>
      </c>
      <c r="BK66">
        <v>0</v>
      </c>
      <c r="BL66">
        <v>0</v>
      </c>
      <c r="BM66">
        <v>1</v>
      </c>
      <c r="BN66" t="s">
        <v>957</v>
      </c>
      <c r="BO66" t="s">
        <v>3848</v>
      </c>
      <c r="BP66" t="s">
        <v>3906</v>
      </c>
      <c r="BQ66" t="s">
        <v>3859</v>
      </c>
      <c r="BR66" t="s">
        <v>3859</v>
      </c>
      <c r="BS66" t="s">
        <v>3859</v>
      </c>
      <c r="BT66" t="s">
        <v>3859</v>
      </c>
      <c r="BW66" t="s">
        <v>3859</v>
      </c>
      <c r="BX66" t="s">
        <v>957</v>
      </c>
      <c r="BY66" t="s">
        <v>5026</v>
      </c>
    </row>
    <row r="67" spans="1:77" x14ac:dyDescent="0.2">
      <c r="A67" t="s">
        <v>976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s="4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s="4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7">
        <v>0</v>
      </c>
      <c r="BF67" s="6">
        <v>0</v>
      </c>
      <c r="BG67" s="6">
        <v>0</v>
      </c>
      <c r="BH67" s="6">
        <v>0</v>
      </c>
      <c r="BI67" s="7">
        <v>0</v>
      </c>
      <c r="BJ67" s="7">
        <v>0</v>
      </c>
      <c r="BK67">
        <v>72</v>
      </c>
      <c r="BL67">
        <v>0</v>
      </c>
      <c r="BM67">
        <v>1</v>
      </c>
      <c r="BN67" t="s">
        <v>976</v>
      </c>
      <c r="BO67" t="s">
        <v>3848</v>
      </c>
      <c r="BP67" t="s">
        <v>3906</v>
      </c>
      <c r="BQ67" t="s">
        <v>3907</v>
      </c>
      <c r="BR67" t="s">
        <v>3908</v>
      </c>
      <c r="BS67" t="s">
        <v>3909</v>
      </c>
      <c r="BT67" t="s">
        <v>3859</v>
      </c>
      <c r="BW67" t="s">
        <v>3859</v>
      </c>
      <c r="BX67" t="s">
        <v>976</v>
      </c>
      <c r="BY67" t="s">
        <v>5046</v>
      </c>
    </row>
    <row r="68" spans="1:77" x14ac:dyDescent="0.2">
      <c r="A68" t="s">
        <v>1010</v>
      </c>
      <c r="B68">
        <v>0</v>
      </c>
      <c r="C68">
        <v>0</v>
      </c>
      <c r="D68">
        <v>15</v>
      </c>
      <c r="E68">
        <v>0</v>
      </c>
      <c r="F68">
        <v>0</v>
      </c>
      <c r="G68">
        <v>0</v>
      </c>
      <c r="H68">
        <v>0</v>
      </c>
      <c r="I68">
        <v>0</v>
      </c>
      <c r="J68">
        <v>25</v>
      </c>
      <c r="K68">
        <v>28</v>
      </c>
      <c r="L68">
        <v>0</v>
      </c>
      <c r="M68">
        <v>0</v>
      </c>
      <c r="N68">
        <v>0</v>
      </c>
      <c r="O68" s="4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s="4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7">
        <v>0</v>
      </c>
      <c r="BF68" s="6">
        <v>0</v>
      </c>
      <c r="BG68" s="6">
        <v>0</v>
      </c>
      <c r="BH68" s="6">
        <v>0</v>
      </c>
      <c r="BI68" s="7">
        <v>0</v>
      </c>
      <c r="BJ68" s="7">
        <v>0</v>
      </c>
      <c r="BK68">
        <v>0</v>
      </c>
      <c r="BL68">
        <v>0</v>
      </c>
      <c r="BM68">
        <v>1</v>
      </c>
      <c r="BN68" t="s">
        <v>1010</v>
      </c>
      <c r="BO68" t="s">
        <v>3848</v>
      </c>
      <c r="BP68" t="s">
        <v>3906</v>
      </c>
      <c r="BQ68" t="s">
        <v>3907</v>
      </c>
      <c r="BR68" t="s">
        <v>3908</v>
      </c>
      <c r="BS68" t="s">
        <v>3909</v>
      </c>
      <c r="BT68" t="s">
        <v>3859</v>
      </c>
      <c r="BW68" t="s">
        <v>3859</v>
      </c>
      <c r="BX68" t="s">
        <v>1010</v>
      </c>
      <c r="BY68" t="s">
        <v>5089</v>
      </c>
    </row>
    <row r="69" spans="1:77" x14ac:dyDescent="0.2">
      <c r="A69" t="s">
        <v>1016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s="4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s="4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7">
        <v>0</v>
      </c>
      <c r="BF69" s="6">
        <v>0</v>
      </c>
      <c r="BG69" s="6">
        <v>0</v>
      </c>
      <c r="BH69" s="6">
        <v>0</v>
      </c>
      <c r="BI69" s="7">
        <v>0</v>
      </c>
      <c r="BJ69" s="7">
        <v>0</v>
      </c>
      <c r="BK69">
        <v>0</v>
      </c>
      <c r="BL69">
        <v>68</v>
      </c>
      <c r="BM69">
        <v>1</v>
      </c>
      <c r="BN69" t="s">
        <v>1016</v>
      </c>
      <c r="BO69" t="s">
        <v>3848</v>
      </c>
      <c r="BP69" t="s">
        <v>3906</v>
      </c>
      <c r="BQ69" t="s">
        <v>3907</v>
      </c>
      <c r="BR69" t="s">
        <v>3908</v>
      </c>
      <c r="BS69" t="s">
        <v>3909</v>
      </c>
      <c r="BT69" t="s">
        <v>3859</v>
      </c>
      <c r="BW69" t="s">
        <v>3859</v>
      </c>
      <c r="BX69" t="s">
        <v>1016</v>
      </c>
      <c r="BY69" t="s">
        <v>5098</v>
      </c>
    </row>
    <row r="70" spans="1:77" x14ac:dyDescent="0.2">
      <c r="A70" t="s">
        <v>1018</v>
      </c>
      <c r="B70">
        <v>0</v>
      </c>
      <c r="C70">
        <v>0</v>
      </c>
      <c r="D70">
        <v>0</v>
      </c>
      <c r="E70">
        <v>28</v>
      </c>
      <c r="F70">
        <v>0</v>
      </c>
      <c r="G70">
        <v>21</v>
      </c>
      <c r="H70">
        <v>0</v>
      </c>
      <c r="I70">
        <v>0</v>
      </c>
      <c r="J70">
        <v>0</v>
      </c>
      <c r="K70">
        <v>0</v>
      </c>
      <c r="L70">
        <v>0</v>
      </c>
      <c r="M70">
        <v>18</v>
      </c>
      <c r="N70">
        <v>0</v>
      </c>
      <c r="O70" s="4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s="4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7">
        <v>0</v>
      </c>
      <c r="BF70" s="6">
        <v>0</v>
      </c>
      <c r="BG70" s="6">
        <v>0</v>
      </c>
      <c r="BH70" s="6">
        <v>0</v>
      </c>
      <c r="BI70" s="7">
        <v>0</v>
      </c>
      <c r="BJ70" s="7">
        <v>0</v>
      </c>
      <c r="BK70">
        <v>0</v>
      </c>
      <c r="BL70">
        <v>0</v>
      </c>
      <c r="BM70">
        <v>1</v>
      </c>
      <c r="BN70" t="s">
        <v>1018</v>
      </c>
      <c r="BO70" t="s">
        <v>3848</v>
      </c>
      <c r="BP70" t="s">
        <v>3906</v>
      </c>
      <c r="BQ70" t="s">
        <v>3907</v>
      </c>
      <c r="BR70" t="s">
        <v>3908</v>
      </c>
      <c r="BS70" t="s">
        <v>3909</v>
      </c>
      <c r="BT70" t="s">
        <v>3910</v>
      </c>
      <c r="BU70">
        <v>1</v>
      </c>
      <c r="BW70" t="s">
        <v>3859</v>
      </c>
      <c r="BX70" t="s">
        <v>1018</v>
      </c>
      <c r="BY70" t="s">
        <v>5100</v>
      </c>
    </row>
    <row r="71" spans="1:77" x14ac:dyDescent="0.2">
      <c r="A71" t="s">
        <v>1025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s="4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s="4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7">
        <v>0</v>
      </c>
      <c r="BF71" s="6">
        <v>0</v>
      </c>
      <c r="BG71" s="6">
        <v>0</v>
      </c>
      <c r="BH71" s="6">
        <v>0</v>
      </c>
      <c r="BI71" s="7">
        <v>0</v>
      </c>
      <c r="BJ71" s="7">
        <v>0</v>
      </c>
      <c r="BK71">
        <v>67</v>
      </c>
      <c r="BL71">
        <v>0</v>
      </c>
      <c r="BM71">
        <v>1</v>
      </c>
      <c r="BN71" t="s">
        <v>1025</v>
      </c>
      <c r="BO71" t="s">
        <v>3848</v>
      </c>
      <c r="BP71" t="s">
        <v>3906</v>
      </c>
      <c r="BQ71" t="s">
        <v>3907</v>
      </c>
      <c r="BR71" t="s">
        <v>3908</v>
      </c>
      <c r="BS71" t="s">
        <v>3909</v>
      </c>
      <c r="BT71" t="s">
        <v>3859</v>
      </c>
      <c r="BW71" t="s">
        <v>3859</v>
      </c>
      <c r="BX71" t="s">
        <v>1025</v>
      </c>
      <c r="BY71" t="s">
        <v>5107</v>
      </c>
    </row>
    <row r="72" spans="1:77" x14ac:dyDescent="0.2">
      <c r="A72" t="s">
        <v>1037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s="4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s="4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6">
        <v>0</v>
      </c>
      <c r="BA72" s="6">
        <v>0</v>
      </c>
      <c r="BB72" s="6">
        <v>0</v>
      </c>
      <c r="BC72" s="6">
        <v>0</v>
      </c>
      <c r="BD72" s="6">
        <v>18</v>
      </c>
      <c r="BE72" s="7">
        <v>0</v>
      </c>
      <c r="BF72" s="6">
        <v>0</v>
      </c>
      <c r="BG72" s="6">
        <v>48</v>
      </c>
      <c r="BH72" s="6">
        <v>0</v>
      </c>
      <c r="BI72" s="7">
        <v>0</v>
      </c>
      <c r="BJ72" s="7">
        <v>0</v>
      </c>
      <c r="BK72">
        <v>0</v>
      </c>
      <c r="BL72">
        <v>0</v>
      </c>
      <c r="BM72">
        <v>1</v>
      </c>
      <c r="BN72" t="s">
        <v>1037</v>
      </c>
      <c r="BO72" t="s">
        <v>3848</v>
      </c>
      <c r="BP72" t="s">
        <v>3906</v>
      </c>
      <c r="BQ72" t="s">
        <v>4814</v>
      </c>
      <c r="BR72" t="s">
        <v>4815</v>
      </c>
      <c r="BS72" t="s">
        <v>4816</v>
      </c>
      <c r="BT72" t="s">
        <v>4817</v>
      </c>
      <c r="BW72" t="s">
        <v>3859</v>
      </c>
      <c r="BX72" t="s">
        <v>1037</v>
      </c>
      <c r="BY72" t="s">
        <v>5119</v>
      </c>
    </row>
    <row r="73" spans="1:77" x14ac:dyDescent="0.2">
      <c r="A73" t="s">
        <v>1050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s="4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s="4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7">
        <v>0</v>
      </c>
      <c r="BF73" s="6">
        <v>0</v>
      </c>
      <c r="BG73" s="6">
        <v>0</v>
      </c>
      <c r="BH73" s="6">
        <v>0</v>
      </c>
      <c r="BI73" s="7">
        <v>0</v>
      </c>
      <c r="BJ73" s="7">
        <v>0</v>
      </c>
      <c r="BK73">
        <v>40</v>
      </c>
      <c r="BL73">
        <v>25</v>
      </c>
      <c r="BM73">
        <v>1</v>
      </c>
      <c r="BN73" t="s">
        <v>1050</v>
      </c>
      <c r="BO73" t="s">
        <v>3848</v>
      </c>
      <c r="BP73" t="s">
        <v>3906</v>
      </c>
      <c r="BQ73" t="s">
        <v>3907</v>
      </c>
      <c r="BR73" t="s">
        <v>3908</v>
      </c>
      <c r="BS73" t="s">
        <v>3909</v>
      </c>
      <c r="BT73" t="s">
        <v>3910</v>
      </c>
      <c r="BU73">
        <v>1</v>
      </c>
      <c r="BW73" t="s">
        <v>3859</v>
      </c>
      <c r="BX73" t="s">
        <v>1050</v>
      </c>
      <c r="BY73" t="s">
        <v>5137</v>
      </c>
    </row>
    <row r="74" spans="1:77" x14ac:dyDescent="0.2">
      <c r="A74" t="s">
        <v>1065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s="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s="4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7">
        <v>0</v>
      </c>
      <c r="AM74" s="7">
        <v>0</v>
      </c>
      <c r="AN74" s="7">
        <v>9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7">
        <v>0</v>
      </c>
      <c r="BF74" s="6">
        <v>0</v>
      </c>
      <c r="BG74" s="6">
        <v>0</v>
      </c>
      <c r="BH74" s="6">
        <v>0</v>
      </c>
      <c r="BI74" s="7">
        <v>0</v>
      </c>
      <c r="BJ74" s="7">
        <v>54</v>
      </c>
      <c r="BK74">
        <v>0</v>
      </c>
      <c r="BL74">
        <v>0</v>
      </c>
      <c r="BM74">
        <v>1</v>
      </c>
      <c r="BN74" t="s">
        <v>1065</v>
      </c>
      <c r="BO74" t="s">
        <v>3848</v>
      </c>
      <c r="BP74" t="s">
        <v>3906</v>
      </c>
      <c r="BQ74" t="s">
        <v>3907</v>
      </c>
      <c r="BR74" t="s">
        <v>3908</v>
      </c>
      <c r="BS74" t="s">
        <v>3909</v>
      </c>
      <c r="BT74" t="s">
        <v>3859</v>
      </c>
      <c r="BW74" t="s">
        <v>3859</v>
      </c>
      <c r="BX74" t="s">
        <v>1065</v>
      </c>
      <c r="BY74" t="s">
        <v>5152</v>
      </c>
    </row>
    <row r="75" spans="1:77" x14ac:dyDescent="0.2">
      <c r="A75" t="s">
        <v>1072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s="4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s="4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7">
        <v>0</v>
      </c>
      <c r="BF75" s="6">
        <v>0</v>
      </c>
      <c r="BG75" s="6">
        <v>0</v>
      </c>
      <c r="BH75" s="6">
        <v>0</v>
      </c>
      <c r="BI75" s="7">
        <v>0</v>
      </c>
      <c r="BJ75" s="7">
        <v>0</v>
      </c>
      <c r="BK75">
        <v>0</v>
      </c>
      <c r="BL75">
        <v>62</v>
      </c>
      <c r="BM75">
        <v>1</v>
      </c>
      <c r="BN75" t="s">
        <v>1072</v>
      </c>
      <c r="BO75" t="s">
        <v>3848</v>
      </c>
      <c r="BP75" t="s">
        <v>3906</v>
      </c>
      <c r="BQ75" t="s">
        <v>3907</v>
      </c>
      <c r="BR75" t="s">
        <v>3908</v>
      </c>
      <c r="BS75" t="s">
        <v>3909</v>
      </c>
      <c r="BT75" t="s">
        <v>3859</v>
      </c>
      <c r="BW75" t="s">
        <v>3859</v>
      </c>
      <c r="BX75" t="s">
        <v>1072</v>
      </c>
      <c r="BY75" t="s">
        <v>5162</v>
      </c>
    </row>
    <row r="76" spans="1:77" x14ac:dyDescent="0.2">
      <c r="A76" t="s">
        <v>1073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61</v>
      </c>
      <c r="J76">
        <v>0</v>
      </c>
      <c r="K76">
        <v>0</v>
      </c>
      <c r="L76">
        <v>0</v>
      </c>
      <c r="M76">
        <v>0</v>
      </c>
      <c r="N76">
        <v>0</v>
      </c>
      <c r="O76" s="4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s="4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7">
        <v>0</v>
      </c>
      <c r="BF76" s="6">
        <v>0</v>
      </c>
      <c r="BG76" s="6">
        <v>0</v>
      </c>
      <c r="BH76" s="6">
        <v>0</v>
      </c>
      <c r="BI76" s="7">
        <v>0</v>
      </c>
      <c r="BJ76" s="7">
        <v>0</v>
      </c>
      <c r="BK76">
        <v>0</v>
      </c>
      <c r="BL76">
        <v>0</v>
      </c>
      <c r="BM76">
        <v>1</v>
      </c>
      <c r="BN76" t="s">
        <v>1073</v>
      </c>
      <c r="BO76" t="s">
        <v>3848</v>
      </c>
      <c r="BP76" t="s">
        <v>3906</v>
      </c>
      <c r="BQ76" t="s">
        <v>3907</v>
      </c>
      <c r="BR76" t="s">
        <v>3908</v>
      </c>
      <c r="BS76" t="s">
        <v>3909</v>
      </c>
      <c r="BT76" t="s">
        <v>3910</v>
      </c>
      <c r="BU76">
        <v>1</v>
      </c>
      <c r="BW76" t="s">
        <v>3859</v>
      </c>
      <c r="BX76" t="s">
        <v>1073</v>
      </c>
      <c r="BY76" t="s">
        <v>5163</v>
      </c>
    </row>
    <row r="77" spans="1:77" x14ac:dyDescent="0.2">
      <c r="A77" t="s">
        <v>1093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s="4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s="4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6">
        <v>0</v>
      </c>
      <c r="BA77" s="6">
        <v>0</v>
      </c>
      <c r="BB77" s="6">
        <v>0</v>
      </c>
      <c r="BC77" s="6">
        <v>0</v>
      </c>
      <c r="BD77" s="6">
        <v>34</v>
      </c>
      <c r="BE77" s="7">
        <v>0</v>
      </c>
      <c r="BF77" s="6">
        <v>0</v>
      </c>
      <c r="BG77" s="6">
        <v>25</v>
      </c>
      <c r="BH77" s="6">
        <v>0</v>
      </c>
      <c r="BI77" s="7">
        <v>0</v>
      </c>
      <c r="BJ77" s="7">
        <v>0</v>
      </c>
      <c r="BK77">
        <v>0</v>
      </c>
      <c r="BL77">
        <v>0</v>
      </c>
      <c r="BM77">
        <v>1</v>
      </c>
      <c r="BN77" t="s">
        <v>1093</v>
      </c>
      <c r="BO77" t="s">
        <v>3848</v>
      </c>
      <c r="BP77" t="s">
        <v>3906</v>
      </c>
      <c r="BQ77" t="s">
        <v>4814</v>
      </c>
      <c r="BR77" t="s">
        <v>4815</v>
      </c>
      <c r="BS77" t="s">
        <v>5192</v>
      </c>
      <c r="BT77" t="s">
        <v>5193</v>
      </c>
      <c r="BW77" t="s">
        <v>3859</v>
      </c>
      <c r="BX77" t="s">
        <v>1093</v>
      </c>
      <c r="BY77" t="s">
        <v>5194</v>
      </c>
    </row>
    <row r="78" spans="1:77" x14ac:dyDescent="0.2">
      <c r="A78" t="s">
        <v>1094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s="4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s="4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7">
        <v>0</v>
      </c>
      <c r="BF78" s="6">
        <v>0</v>
      </c>
      <c r="BG78" s="6">
        <v>0</v>
      </c>
      <c r="BH78" s="6">
        <v>0</v>
      </c>
      <c r="BI78" s="7">
        <v>0</v>
      </c>
      <c r="BJ78" s="7">
        <v>0</v>
      </c>
      <c r="BK78">
        <v>48</v>
      </c>
      <c r="BL78">
        <v>11</v>
      </c>
      <c r="BM78">
        <v>1</v>
      </c>
      <c r="BN78" t="s">
        <v>1094</v>
      </c>
      <c r="BO78" t="s">
        <v>3848</v>
      </c>
      <c r="BP78" t="s">
        <v>3906</v>
      </c>
      <c r="BQ78" t="s">
        <v>3907</v>
      </c>
      <c r="BR78" t="s">
        <v>3908</v>
      </c>
      <c r="BS78" t="s">
        <v>3909</v>
      </c>
      <c r="BT78" t="s">
        <v>3859</v>
      </c>
      <c r="BW78" t="s">
        <v>3859</v>
      </c>
      <c r="BX78" t="s">
        <v>1094</v>
      </c>
      <c r="BY78" t="s">
        <v>5195</v>
      </c>
    </row>
    <row r="79" spans="1:77" x14ac:dyDescent="0.2">
      <c r="A79" t="s">
        <v>1112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s="4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s="4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7">
        <v>0</v>
      </c>
      <c r="BF79" s="6">
        <v>0</v>
      </c>
      <c r="BG79" s="6">
        <v>0</v>
      </c>
      <c r="BH79" s="6">
        <v>0</v>
      </c>
      <c r="BI79" s="7">
        <v>0</v>
      </c>
      <c r="BJ79" s="7">
        <v>0</v>
      </c>
      <c r="BK79">
        <v>33</v>
      </c>
      <c r="BL79">
        <v>25</v>
      </c>
      <c r="BM79">
        <v>1</v>
      </c>
      <c r="BN79" t="s">
        <v>1112</v>
      </c>
      <c r="BO79" t="s">
        <v>3848</v>
      </c>
      <c r="BP79" t="s">
        <v>3906</v>
      </c>
      <c r="BQ79" t="s">
        <v>3907</v>
      </c>
      <c r="BR79" t="s">
        <v>3908</v>
      </c>
      <c r="BS79" t="s">
        <v>3909</v>
      </c>
      <c r="BT79" t="s">
        <v>3859</v>
      </c>
      <c r="BW79" t="s">
        <v>3859</v>
      </c>
      <c r="BX79" t="s">
        <v>1112</v>
      </c>
      <c r="BY79" t="s">
        <v>5216</v>
      </c>
    </row>
    <row r="80" spans="1:77" x14ac:dyDescent="0.2">
      <c r="A80" t="s">
        <v>1128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s="4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s="4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7">
        <v>0</v>
      </c>
      <c r="BF80" s="6">
        <v>0</v>
      </c>
      <c r="BG80" s="6">
        <v>0</v>
      </c>
      <c r="BH80" s="6">
        <v>0</v>
      </c>
      <c r="BI80" s="7">
        <v>0</v>
      </c>
      <c r="BJ80" s="7">
        <v>0</v>
      </c>
      <c r="BK80">
        <v>25</v>
      </c>
      <c r="BL80">
        <v>32</v>
      </c>
      <c r="BM80">
        <v>1</v>
      </c>
      <c r="BN80" t="s">
        <v>1128</v>
      </c>
      <c r="BO80" t="s">
        <v>3848</v>
      </c>
      <c r="BP80" t="s">
        <v>3906</v>
      </c>
      <c r="BQ80" t="s">
        <v>3907</v>
      </c>
      <c r="BR80" t="s">
        <v>3908</v>
      </c>
      <c r="BS80" t="s">
        <v>3909</v>
      </c>
      <c r="BT80" t="s">
        <v>3910</v>
      </c>
      <c r="BU80">
        <v>1</v>
      </c>
      <c r="BW80" t="s">
        <v>3859</v>
      </c>
      <c r="BX80" t="s">
        <v>1128</v>
      </c>
      <c r="BY80" t="s">
        <v>5235</v>
      </c>
    </row>
    <row r="81" spans="1:77" x14ac:dyDescent="0.2">
      <c r="A81" t="s">
        <v>1129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s="4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s="4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7">
        <v>0</v>
      </c>
      <c r="BF81" s="6">
        <v>0</v>
      </c>
      <c r="BG81" s="6">
        <v>0</v>
      </c>
      <c r="BH81" s="6">
        <v>0</v>
      </c>
      <c r="BI81" s="7">
        <v>0</v>
      </c>
      <c r="BJ81" s="7">
        <v>0</v>
      </c>
      <c r="BK81">
        <v>33</v>
      </c>
      <c r="BL81">
        <v>24</v>
      </c>
      <c r="BM81">
        <v>1</v>
      </c>
      <c r="BN81" t="s">
        <v>1129</v>
      </c>
      <c r="BO81" t="s">
        <v>3848</v>
      </c>
      <c r="BP81" t="s">
        <v>3906</v>
      </c>
      <c r="BQ81" t="s">
        <v>3907</v>
      </c>
      <c r="BR81" t="s">
        <v>3908</v>
      </c>
      <c r="BS81" t="s">
        <v>3909</v>
      </c>
      <c r="BT81" t="s">
        <v>3910</v>
      </c>
      <c r="BU81">
        <v>1</v>
      </c>
      <c r="BW81" t="s">
        <v>3859</v>
      </c>
      <c r="BX81" t="s">
        <v>1129</v>
      </c>
      <c r="BY81" t="s">
        <v>5236</v>
      </c>
    </row>
    <row r="82" spans="1:77" x14ac:dyDescent="0.2">
      <c r="A82" t="s">
        <v>1165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s="4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 s="4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7">
        <v>0</v>
      </c>
      <c r="BF82" s="6">
        <v>0</v>
      </c>
      <c r="BG82" s="6">
        <v>0</v>
      </c>
      <c r="BH82" s="6">
        <v>0</v>
      </c>
      <c r="BI82" s="7">
        <v>0</v>
      </c>
      <c r="BJ82" s="7">
        <v>0</v>
      </c>
      <c r="BK82">
        <v>48</v>
      </c>
      <c r="BL82">
        <v>6</v>
      </c>
      <c r="BM82">
        <v>1</v>
      </c>
      <c r="BN82" t="s">
        <v>1165</v>
      </c>
      <c r="BO82" t="s">
        <v>3848</v>
      </c>
      <c r="BP82" t="s">
        <v>3906</v>
      </c>
      <c r="BQ82" t="s">
        <v>3907</v>
      </c>
      <c r="BR82" t="s">
        <v>3908</v>
      </c>
      <c r="BS82" t="s">
        <v>3909</v>
      </c>
      <c r="BT82" t="s">
        <v>3859</v>
      </c>
      <c r="BW82" t="s">
        <v>3859</v>
      </c>
      <c r="BX82" t="s">
        <v>1165</v>
      </c>
      <c r="BY82" t="s">
        <v>5277</v>
      </c>
    </row>
    <row r="83" spans="1:77" x14ac:dyDescent="0.2">
      <c r="A83" t="s">
        <v>1169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28</v>
      </c>
      <c r="K83">
        <v>25</v>
      </c>
      <c r="L83">
        <v>0</v>
      </c>
      <c r="M83">
        <v>0</v>
      </c>
      <c r="N83">
        <v>0</v>
      </c>
      <c r="O83" s="4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s="4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7">
        <v>0</v>
      </c>
      <c r="BF83" s="6">
        <v>0</v>
      </c>
      <c r="BG83" s="6">
        <v>0</v>
      </c>
      <c r="BH83" s="6">
        <v>0</v>
      </c>
      <c r="BI83" s="7">
        <v>0</v>
      </c>
      <c r="BJ83" s="7">
        <v>0</v>
      </c>
      <c r="BK83">
        <v>0</v>
      </c>
      <c r="BL83">
        <v>0</v>
      </c>
      <c r="BM83">
        <v>1</v>
      </c>
      <c r="BN83" t="s">
        <v>1169</v>
      </c>
      <c r="BO83" t="s">
        <v>3848</v>
      </c>
      <c r="BP83" t="s">
        <v>3906</v>
      </c>
      <c r="BQ83" t="s">
        <v>3907</v>
      </c>
      <c r="BR83" t="s">
        <v>3908</v>
      </c>
      <c r="BS83" t="s">
        <v>3909</v>
      </c>
      <c r="BT83" t="s">
        <v>3910</v>
      </c>
      <c r="BU83">
        <v>1</v>
      </c>
      <c r="BW83" t="s">
        <v>3859</v>
      </c>
      <c r="BX83" t="s">
        <v>1169</v>
      </c>
      <c r="BY83" t="s">
        <v>5281</v>
      </c>
    </row>
    <row r="84" spans="1:77" x14ac:dyDescent="0.2">
      <c r="A84" t="s">
        <v>1184</v>
      </c>
      <c r="B84">
        <v>0</v>
      </c>
      <c r="C84">
        <v>15</v>
      </c>
      <c r="D84">
        <v>0</v>
      </c>
      <c r="E84">
        <v>0</v>
      </c>
      <c r="F84">
        <v>0</v>
      </c>
      <c r="G84">
        <v>37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s="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s="4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7">
        <v>0</v>
      </c>
      <c r="BF84" s="6">
        <v>0</v>
      </c>
      <c r="BG84" s="6">
        <v>0</v>
      </c>
      <c r="BH84" s="6">
        <v>0</v>
      </c>
      <c r="BI84" s="7">
        <v>0</v>
      </c>
      <c r="BJ84" s="7">
        <v>0</v>
      </c>
      <c r="BK84">
        <v>0</v>
      </c>
      <c r="BL84">
        <v>0</v>
      </c>
      <c r="BM84">
        <v>1</v>
      </c>
      <c r="BN84" t="s">
        <v>1184</v>
      </c>
      <c r="BO84" t="s">
        <v>3848</v>
      </c>
      <c r="BP84" t="s">
        <v>3906</v>
      </c>
      <c r="BQ84" t="s">
        <v>3907</v>
      </c>
      <c r="BR84" t="s">
        <v>3908</v>
      </c>
      <c r="BS84" t="s">
        <v>3909</v>
      </c>
      <c r="BT84" t="s">
        <v>3910</v>
      </c>
      <c r="BU84">
        <v>1</v>
      </c>
      <c r="BW84" t="s">
        <v>3859</v>
      </c>
      <c r="BX84" t="s">
        <v>1184</v>
      </c>
      <c r="BY84" t="s">
        <v>5299</v>
      </c>
    </row>
    <row r="85" spans="1:77" x14ac:dyDescent="0.2">
      <c r="A85" t="s">
        <v>1197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s="4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s="4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7">
        <v>0</v>
      </c>
      <c r="BF85" s="6">
        <v>0</v>
      </c>
      <c r="BG85" s="6">
        <v>0</v>
      </c>
      <c r="BH85" s="6">
        <v>0</v>
      </c>
      <c r="BI85" s="7">
        <v>0</v>
      </c>
      <c r="BJ85" s="7">
        <v>0</v>
      </c>
      <c r="BK85">
        <v>30</v>
      </c>
      <c r="BL85">
        <v>22</v>
      </c>
      <c r="BM85">
        <v>1</v>
      </c>
      <c r="BN85" t="s">
        <v>1197</v>
      </c>
      <c r="BO85" t="s">
        <v>3848</v>
      </c>
      <c r="BP85" t="s">
        <v>3906</v>
      </c>
      <c r="BQ85" t="s">
        <v>3907</v>
      </c>
      <c r="BR85" t="s">
        <v>3908</v>
      </c>
      <c r="BS85" t="s">
        <v>3909</v>
      </c>
      <c r="BT85" t="s">
        <v>3859</v>
      </c>
      <c r="BW85" t="s">
        <v>3859</v>
      </c>
      <c r="BX85" t="s">
        <v>1197</v>
      </c>
      <c r="BY85" t="s">
        <v>5318</v>
      </c>
    </row>
    <row r="86" spans="1:77" x14ac:dyDescent="0.2">
      <c r="A86" t="s">
        <v>1198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s="4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s="4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7">
        <v>0</v>
      </c>
      <c r="BF86" s="6">
        <v>0</v>
      </c>
      <c r="BG86" s="6">
        <v>0</v>
      </c>
      <c r="BH86" s="6">
        <v>0</v>
      </c>
      <c r="BI86" s="7">
        <v>0</v>
      </c>
      <c r="BJ86" s="7">
        <v>0</v>
      </c>
      <c r="BK86">
        <v>52</v>
      </c>
      <c r="BL86">
        <v>0</v>
      </c>
      <c r="BM86">
        <v>1</v>
      </c>
      <c r="BN86" t="s">
        <v>1198</v>
      </c>
      <c r="BO86" t="s">
        <v>3848</v>
      </c>
      <c r="BP86" t="s">
        <v>3906</v>
      </c>
      <c r="BQ86" t="s">
        <v>3907</v>
      </c>
      <c r="BR86" t="s">
        <v>3908</v>
      </c>
      <c r="BS86" t="s">
        <v>3909</v>
      </c>
      <c r="BT86" t="s">
        <v>3859</v>
      </c>
      <c r="BW86" t="s">
        <v>3859</v>
      </c>
      <c r="BX86" t="s">
        <v>1198</v>
      </c>
      <c r="BY86" t="s">
        <v>5319</v>
      </c>
    </row>
    <row r="87" spans="1:77" x14ac:dyDescent="0.2">
      <c r="A87" t="s">
        <v>1199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s="4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s="4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7">
        <v>0</v>
      </c>
      <c r="BF87" s="6">
        <v>0</v>
      </c>
      <c r="BG87" s="6">
        <v>0</v>
      </c>
      <c r="BH87" s="6">
        <v>0</v>
      </c>
      <c r="BI87" s="7">
        <v>0</v>
      </c>
      <c r="BJ87" s="7">
        <v>0</v>
      </c>
      <c r="BK87">
        <v>52</v>
      </c>
      <c r="BL87">
        <v>0</v>
      </c>
      <c r="BM87">
        <v>1</v>
      </c>
      <c r="BN87" t="s">
        <v>1199</v>
      </c>
      <c r="BO87" t="s">
        <v>3848</v>
      </c>
      <c r="BP87" t="s">
        <v>3906</v>
      </c>
      <c r="BQ87" t="s">
        <v>3907</v>
      </c>
      <c r="BR87" t="s">
        <v>3908</v>
      </c>
      <c r="BS87" t="s">
        <v>3909</v>
      </c>
      <c r="BT87" t="s">
        <v>3859</v>
      </c>
      <c r="BW87" t="s">
        <v>3859</v>
      </c>
      <c r="BX87" t="s">
        <v>1199</v>
      </c>
      <c r="BY87" t="s">
        <v>5320</v>
      </c>
    </row>
    <row r="88" spans="1:77" x14ac:dyDescent="0.2">
      <c r="A88" t="s">
        <v>1202</v>
      </c>
      <c r="B88">
        <v>0</v>
      </c>
      <c r="C88">
        <v>0</v>
      </c>
      <c r="D88">
        <v>51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s="4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s="4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7">
        <v>0</v>
      </c>
      <c r="BF88" s="6">
        <v>0</v>
      </c>
      <c r="BG88" s="6">
        <v>0</v>
      </c>
      <c r="BH88" s="6">
        <v>0</v>
      </c>
      <c r="BI88" s="7">
        <v>0</v>
      </c>
      <c r="BJ88" s="7">
        <v>0</v>
      </c>
      <c r="BK88">
        <v>0</v>
      </c>
      <c r="BL88">
        <v>0</v>
      </c>
      <c r="BM88">
        <v>1</v>
      </c>
      <c r="BN88" t="s">
        <v>1202</v>
      </c>
      <c r="BO88" t="s">
        <v>3848</v>
      </c>
      <c r="BP88" t="s">
        <v>3906</v>
      </c>
      <c r="BQ88" t="s">
        <v>3907</v>
      </c>
      <c r="BR88" t="s">
        <v>3908</v>
      </c>
      <c r="BS88" t="s">
        <v>3909</v>
      </c>
      <c r="BT88" t="s">
        <v>3910</v>
      </c>
      <c r="BU88">
        <v>1</v>
      </c>
      <c r="BW88" t="s">
        <v>3859</v>
      </c>
      <c r="BX88" t="s">
        <v>1202</v>
      </c>
      <c r="BY88" t="s">
        <v>5323</v>
      </c>
    </row>
    <row r="89" spans="1:77" x14ac:dyDescent="0.2">
      <c r="A89" t="s">
        <v>1204</v>
      </c>
      <c r="B89">
        <v>0</v>
      </c>
      <c r="C89">
        <v>0</v>
      </c>
      <c r="D89">
        <v>12</v>
      </c>
      <c r="E89">
        <v>0</v>
      </c>
      <c r="F89">
        <v>0</v>
      </c>
      <c r="G89">
        <v>11</v>
      </c>
      <c r="H89">
        <v>0</v>
      </c>
      <c r="I89">
        <v>0</v>
      </c>
      <c r="J89">
        <v>0</v>
      </c>
      <c r="K89">
        <v>0</v>
      </c>
      <c r="L89">
        <v>8</v>
      </c>
      <c r="M89">
        <v>20</v>
      </c>
      <c r="N89">
        <v>0</v>
      </c>
      <c r="O89" s="4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s="4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7">
        <v>0</v>
      </c>
      <c r="BF89" s="6">
        <v>0</v>
      </c>
      <c r="BG89" s="6">
        <v>0</v>
      </c>
      <c r="BH89" s="6">
        <v>0</v>
      </c>
      <c r="BI89" s="7">
        <v>0</v>
      </c>
      <c r="BJ89" s="7">
        <v>0</v>
      </c>
      <c r="BK89">
        <v>0</v>
      </c>
      <c r="BL89">
        <v>0</v>
      </c>
      <c r="BM89">
        <v>1</v>
      </c>
      <c r="BN89" t="s">
        <v>1204</v>
      </c>
      <c r="BO89" t="s">
        <v>3848</v>
      </c>
      <c r="BP89" t="s">
        <v>3906</v>
      </c>
      <c r="BQ89" t="s">
        <v>3907</v>
      </c>
      <c r="BR89" t="s">
        <v>3908</v>
      </c>
      <c r="BS89" t="s">
        <v>3909</v>
      </c>
      <c r="BT89" t="s">
        <v>3910</v>
      </c>
      <c r="BU89">
        <v>1</v>
      </c>
      <c r="BW89" t="s">
        <v>3859</v>
      </c>
      <c r="BX89" t="s">
        <v>1204</v>
      </c>
      <c r="BY89" t="s">
        <v>5325</v>
      </c>
    </row>
    <row r="90" spans="1:77" x14ac:dyDescent="0.2">
      <c r="A90" t="s">
        <v>1223</v>
      </c>
      <c r="B90">
        <v>0</v>
      </c>
      <c r="C90">
        <v>0</v>
      </c>
      <c r="D90">
        <v>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s="4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s="4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7">
        <v>0</v>
      </c>
      <c r="BF90" s="6">
        <v>0</v>
      </c>
      <c r="BG90" s="6">
        <v>0</v>
      </c>
      <c r="BH90" s="6">
        <v>0</v>
      </c>
      <c r="BI90" s="7">
        <v>0</v>
      </c>
      <c r="BJ90" s="7">
        <v>0</v>
      </c>
      <c r="BK90">
        <v>29</v>
      </c>
      <c r="BL90">
        <v>0</v>
      </c>
      <c r="BM90">
        <v>1</v>
      </c>
      <c r="BN90" t="s">
        <v>1223</v>
      </c>
      <c r="BO90" t="s">
        <v>3848</v>
      </c>
      <c r="BP90" t="s">
        <v>3906</v>
      </c>
      <c r="BQ90" t="s">
        <v>3907</v>
      </c>
      <c r="BR90" t="s">
        <v>3908</v>
      </c>
      <c r="BS90" t="s">
        <v>3909</v>
      </c>
      <c r="BT90" t="s">
        <v>3859</v>
      </c>
      <c r="BW90" t="s">
        <v>3859</v>
      </c>
      <c r="BX90" t="s">
        <v>1223</v>
      </c>
      <c r="BY90" t="s">
        <v>5350</v>
      </c>
    </row>
    <row r="91" spans="1:77" x14ac:dyDescent="0.2">
      <c r="A91" t="s">
        <v>1300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s="4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s="4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6">
        <v>0</v>
      </c>
      <c r="BA91" s="6">
        <v>0</v>
      </c>
      <c r="BB91" s="6">
        <v>0</v>
      </c>
      <c r="BC91" s="6">
        <v>0</v>
      </c>
      <c r="BD91" s="6">
        <v>27</v>
      </c>
      <c r="BE91" s="7">
        <v>0</v>
      </c>
      <c r="BF91" s="6">
        <v>0</v>
      </c>
      <c r="BG91" s="6">
        <v>19</v>
      </c>
      <c r="BH91" s="6">
        <v>0</v>
      </c>
      <c r="BI91" s="7">
        <v>0</v>
      </c>
      <c r="BJ91" s="7">
        <v>0</v>
      </c>
      <c r="BK91">
        <v>0</v>
      </c>
      <c r="BL91">
        <v>0</v>
      </c>
      <c r="BM91">
        <v>1</v>
      </c>
      <c r="BN91" t="s">
        <v>1300</v>
      </c>
      <c r="BO91" t="s">
        <v>3848</v>
      </c>
      <c r="BP91" t="s">
        <v>3906</v>
      </c>
      <c r="BQ91" t="s">
        <v>4814</v>
      </c>
      <c r="BR91" t="s">
        <v>4815</v>
      </c>
      <c r="BS91" t="s">
        <v>5192</v>
      </c>
      <c r="BT91" t="s">
        <v>5193</v>
      </c>
      <c r="BW91" t="s">
        <v>3859</v>
      </c>
      <c r="BX91" t="s">
        <v>1300</v>
      </c>
      <c r="BY91" t="s">
        <v>5440</v>
      </c>
    </row>
    <row r="92" spans="1:77" x14ac:dyDescent="0.2">
      <c r="A92" t="s">
        <v>1301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s="4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s="4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6">
        <v>0</v>
      </c>
      <c r="BA92" s="6">
        <v>0</v>
      </c>
      <c r="BB92" s="6">
        <v>0</v>
      </c>
      <c r="BC92" s="6">
        <v>0</v>
      </c>
      <c r="BD92" s="6">
        <v>11</v>
      </c>
      <c r="BE92" s="7">
        <v>0</v>
      </c>
      <c r="BF92" s="6">
        <v>0</v>
      </c>
      <c r="BG92" s="6">
        <v>35</v>
      </c>
      <c r="BH92" s="6">
        <v>0</v>
      </c>
      <c r="BI92" s="7">
        <v>0</v>
      </c>
      <c r="BJ92" s="7">
        <v>0</v>
      </c>
      <c r="BK92">
        <v>0</v>
      </c>
      <c r="BL92">
        <v>0</v>
      </c>
      <c r="BM92">
        <v>1</v>
      </c>
      <c r="BN92" t="s">
        <v>1301</v>
      </c>
      <c r="BO92" t="s">
        <v>3848</v>
      </c>
      <c r="BP92" t="s">
        <v>3906</v>
      </c>
      <c r="BQ92" t="s">
        <v>5441</v>
      </c>
      <c r="BR92" t="s">
        <v>5442</v>
      </c>
      <c r="BS92" t="s">
        <v>5443</v>
      </c>
      <c r="BT92" t="s">
        <v>5444</v>
      </c>
      <c r="BW92" t="s">
        <v>3859</v>
      </c>
      <c r="BX92" t="s">
        <v>1301</v>
      </c>
      <c r="BY92" t="s">
        <v>5445</v>
      </c>
    </row>
    <row r="93" spans="1:77" x14ac:dyDescent="0.2">
      <c r="A93" t="s">
        <v>1307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s="4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s="4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7">
        <v>0</v>
      </c>
      <c r="BF93" s="6">
        <v>0</v>
      </c>
      <c r="BG93" s="6">
        <v>0</v>
      </c>
      <c r="BH93" s="6">
        <v>0</v>
      </c>
      <c r="BI93" s="7">
        <v>0</v>
      </c>
      <c r="BJ93" s="7">
        <v>0</v>
      </c>
      <c r="BK93">
        <v>0</v>
      </c>
      <c r="BL93">
        <v>46</v>
      </c>
      <c r="BM93">
        <v>1</v>
      </c>
      <c r="BN93" t="s">
        <v>1307</v>
      </c>
      <c r="BO93" t="s">
        <v>3848</v>
      </c>
      <c r="BP93" t="s">
        <v>3906</v>
      </c>
      <c r="BQ93" t="s">
        <v>3907</v>
      </c>
      <c r="BR93" t="s">
        <v>3908</v>
      </c>
      <c r="BS93" t="s">
        <v>3909</v>
      </c>
      <c r="BT93" t="s">
        <v>3859</v>
      </c>
      <c r="BW93" t="s">
        <v>3859</v>
      </c>
      <c r="BX93" t="s">
        <v>1307</v>
      </c>
      <c r="BY93" t="s">
        <v>5451</v>
      </c>
    </row>
    <row r="94" spans="1:77" x14ac:dyDescent="0.2">
      <c r="A94" t="s">
        <v>1313</v>
      </c>
      <c r="B94">
        <v>0</v>
      </c>
      <c r="C94">
        <v>0</v>
      </c>
      <c r="D94">
        <v>0</v>
      </c>
      <c r="E94">
        <v>0</v>
      </c>
      <c r="F94">
        <v>0</v>
      </c>
      <c r="G94">
        <v>36</v>
      </c>
      <c r="H94">
        <v>0</v>
      </c>
      <c r="I94">
        <v>0</v>
      </c>
      <c r="J94">
        <v>0</v>
      </c>
      <c r="K94">
        <v>0</v>
      </c>
      <c r="L94">
        <v>0</v>
      </c>
      <c r="M94">
        <v>9</v>
      </c>
      <c r="N94">
        <v>0</v>
      </c>
      <c r="O94" s="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s="4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7">
        <v>0</v>
      </c>
      <c r="BF94" s="6">
        <v>0</v>
      </c>
      <c r="BG94" s="6">
        <v>0</v>
      </c>
      <c r="BH94" s="6">
        <v>0</v>
      </c>
      <c r="BI94" s="7">
        <v>0</v>
      </c>
      <c r="BJ94" s="7">
        <v>0</v>
      </c>
      <c r="BK94">
        <v>0</v>
      </c>
      <c r="BL94">
        <v>0</v>
      </c>
      <c r="BM94">
        <v>1</v>
      </c>
      <c r="BN94" t="s">
        <v>1313</v>
      </c>
      <c r="BO94" t="s">
        <v>3848</v>
      </c>
      <c r="BP94" t="s">
        <v>3906</v>
      </c>
      <c r="BQ94" t="s">
        <v>3907</v>
      </c>
      <c r="BR94" t="s">
        <v>3908</v>
      </c>
      <c r="BS94" t="s">
        <v>3909</v>
      </c>
      <c r="BT94" t="s">
        <v>3859</v>
      </c>
      <c r="BW94" t="s">
        <v>3859</v>
      </c>
      <c r="BX94" t="s">
        <v>1313</v>
      </c>
      <c r="BY94" t="s">
        <v>5457</v>
      </c>
    </row>
    <row r="95" spans="1:77" x14ac:dyDescent="0.2">
      <c r="A95" t="s">
        <v>1316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45</v>
      </c>
      <c r="N95">
        <v>0</v>
      </c>
      <c r="O95" s="4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s="4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7">
        <v>0</v>
      </c>
      <c r="BF95" s="6">
        <v>0</v>
      </c>
      <c r="BG95" s="6">
        <v>0</v>
      </c>
      <c r="BH95" s="6">
        <v>0</v>
      </c>
      <c r="BI95" s="7">
        <v>0</v>
      </c>
      <c r="BJ95" s="7">
        <v>0</v>
      </c>
      <c r="BK95">
        <v>0</v>
      </c>
      <c r="BL95">
        <v>0</v>
      </c>
      <c r="BM95">
        <v>1</v>
      </c>
      <c r="BN95" t="s">
        <v>1316</v>
      </c>
      <c r="BO95" t="s">
        <v>3848</v>
      </c>
      <c r="BP95" t="s">
        <v>3906</v>
      </c>
      <c r="BQ95" t="s">
        <v>3907</v>
      </c>
      <c r="BR95" t="s">
        <v>3908</v>
      </c>
      <c r="BS95" t="s">
        <v>3909</v>
      </c>
      <c r="BT95" t="s">
        <v>3859</v>
      </c>
      <c r="BW95" t="s">
        <v>3859</v>
      </c>
      <c r="BX95" t="s">
        <v>1316</v>
      </c>
      <c r="BY95" t="s">
        <v>5460</v>
      </c>
    </row>
    <row r="96" spans="1:77" x14ac:dyDescent="0.2">
      <c r="A96" t="s">
        <v>1321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s="4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s="4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6">
        <v>0</v>
      </c>
      <c r="BA96" s="6">
        <v>0</v>
      </c>
      <c r="BB96" s="6">
        <v>0</v>
      </c>
      <c r="BC96" s="6">
        <v>0</v>
      </c>
      <c r="BD96" s="6">
        <v>26</v>
      </c>
      <c r="BE96" s="7">
        <v>0</v>
      </c>
      <c r="BF96" s="6">
        <v>0</v>
      </c>
      <c r="BG96" s="6">
        <v>19</v>
      </c>
      <c r="BH96" s="6">
        <v>0</v>
      </c>
      <c r="BI96" s="7">
        <v>0</v>
      </c>
      <c r="BJ96" s="7">
        <v>0</v>
      </c>
      <c r="BK96">
        <v>0</v>
      </c>
      <c r="BL96">
        <v>0</v>
      </c>
      <c r="BM96">
        <v>1</v>
      </c>
      <c r="BN96" t="s">
        <v>1321</v>
      </c>
      <c r="BO96" t="s">
        <v>3848</v>
      </c>
      <c r="BP96" t="s">
        <v>3906</v>
      </c>
      <c r="BQ96" t="s">
        <v>4814</v>
      </c>
      <c r="BR96" t="s">
        <v>4815</v>
      </c>
      <c r="BS96" t="s">
        <v>4816</v>
      </c>
      <c r="BT96" t="s">
        <v>4817</v>
      </c>
      <c r="BW96" t="s">
        <v>3859</v>
      </c>
      <c r="BX96" t="s">
        <v>1321</v>
      </c>
      <c r="BY96" t="s">
        <v>5465</v>
      </c>
    </row>
    <row r="97" spans="1:77" x14ac:dyDescent="0.2">
      <c r="A97" t="s">
        <v>1340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s="4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s="4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44</v>
      </c>
      <c r="AW97" s="7">
        <v>0</v>
      </c>
      <c r="AX97" s="7">
        <v>0</v>
      </c>
      <c r="AY97" s="7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7">
        <v>0</v>
      </c>
      <c r="BF97" s="6">
        <v>0</v>
      </c>
      <c r="BG97" s="6">
        <v>0</v>
      </c>
      <c r="BH97" s="6">
        <v>0</v>
      </c>
      <c r="BI97" s="7">
        <v>0</v>
      </c>
      <c r="BJ97" s="7">
        <v>0</v>
      </c>
      <c r="BK97">
        <v>0</v>
      </c>
      <c r="BL97">
        <v>0</v>
      </c>
      <c r="BM97">
        <v>1</v>
      </c>
      <c r="BN97" t="s">
        <v>1340</v>
      </c>
      <c r="BO97" t="s">
        <v>3848</v>
      </c>
      <c r="BP97" t="s">
        <v>3906</v>
      </c>
      <c r="BQ97" t="s">
        <v>3907</v>
      </c>
      <c r="BR97" t="s">
        <v>3908</v>
      </c>
      <c r="BS97" t="s">
        <v>3909</v>
      </c>
      <c r="BT97" t="s">
        <v>3910</v>
      </c>
      <c r="BU97">
        <v>1</v>
      </c>
      <c r="BW97" t="s">
        <v>3859</v>
      </c>
      <c r="BX97" t="s">
        <v>1340</v>
      </c>
      <c r="BY97" t="s">
        <v>5485</v>
      </c>
    </row>
    <row r="98" spans="1:77" x14ac:dyDescent="0.2">
      <c r="A98" t="s">
        <v>1359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s="4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s="4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7">
        <v>43</v>
      </c>
      <c r="BF98" s="6">
        <v>0</v>
      </c>
      <c r="BG98" s="6">
        <v>0</v>
      </c>
      <c r="BH98" s="6">
        <v>0</v>
      </c>
      <c r="BI98" s="7">
        <v>0</v>
      </c>
      <c r="BJ98" s="7">
        <v>0</v>
      </c>
      <c r="BK98">
        <v>0</v>
      </c>
      <c r="BL98">
        <v>0</v>
      </c>
      <c r="BM98">
        <v>1</v>
      </c>
      <c r="BN98" t="s">
        <v>1359</v>
      </c>
      <c r="BO98" t="s">
        <v>3848</v>
      </c>
      <c r="BP98" t="s">
        <v>3906</v>
      </c>
      <c r="BQ98" t="s">
        <v>3907</v>
      </c>
      <c r="BR98" t="s">
        <v>3908</v>
      </c>
      <c r="BS98" t="s">
        <v>3909</v>
      </c>
      <c r="BT98" t="s">
        <v>3910</v>
      </c>
      <c r="BU98">
        <v>1</v>
      </c>
      <c r="BW98" t="s">
        <v>3859</v>
      </c>
      <c r="BX98" t="s">
        <v>1359</v>
      </c>
      <c r="BY98" t="s">
        <v>5506</v>
      </c>
    </row>
    <row r="99" spans="1:77" x14ac:dyDescent="0.2">
      <c r="A99" t="s">
        <v>1368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s="4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s="4">
        <v>0</v>
      </c>
      <c r="AE99" s="6">
        <v>0</v>
      </c>
      <c r="AF99" s="6">
        <v>0</v>
      </c>
      <c r="AG99" s="6">
        <v>0</v>
      </c>
      <c r="AH99" s="6">
        <v>29</v>
      </c>
      <c r="AI99" s="6">
        <v>0</v>
      </c>
      <c r="AJ99" s="6">
        <v>0</v>
      </c>
      <c r="AK99" s="6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14</v>
      </c>
      <c r="AW99" s="7">
        <v>0</v>
      </c>
      <c r="AX99" s="7">
        <v>0</v>
      </c>
      <c r="AY99" s="7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7">
        <v>0</v>
      </c>
      <c r="BF99" s="6">
        <v>0</v>
      </c>
      <c r="BG99" s="6">
        <v>0</v>
      </c>
      <c r="BH99" s="6">
        <v>0</v>
      </c>
      <c r="BI99" s="7">
        <v>0</v>
      </c>
      <c r="BJ99" s="7">
        <v>0</v>
      </c>
      <c r="BK99">
        <v>0</v>
      </c>
      <c r="BL99">
        <v>0</v>
      </c>
      <c r="BM99">
        <v>1</v>
      </c>
      <c r="BN99" t="s">
        <v>1368</v>
      </c>
      <c r="BO99" t="s">
        <v>3848</v>
      </c>
      <c r="BP99" t="s">
        <v>3906</v>
      </c>
      <c r="BQ99" t="s">
        <v>3907</v>
      </c>
      <c r="BR99" t="s">
        <v>3908</v>
      </c>
      <c r="BS99" t="s">
        <v>3909</v>
      </c>
      <c r="BT99" t="s">
        <v>3859</v>
      </c>
      <c r="BW99" t="s">
        <v>3859</v>
      </c>
      <c r="BX99" t="s">
        <v>1368</v>
      </c>
      <c r="BY99" t="s">
        <v>5519</v>
      </c>
    </row>
    <row r="100" spans="1:77" x14ac:dyDescent="0.2">
      <c r="A100" t="s">
        <v>1381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s="4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s="4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26</v>
      </c>
      <c r="BE100" s="7">
        <v>0</v>
      </c>
      <c r="BF100" s="6">
        <v>0</v>
      </c>
      <c r="BG100" s="6">
        <v>16</v>
      </c>
      <c r="BH100" s="6">
        <v>0</v>
      </c>
      <c r="BI100" s="7">
        <v>0</v>
      </c>
      <c r="BJ100" s="7">
        <v>0</v>
      </c>
      <c r="BK100">
        <v>0</v>
      </c>
      <c r="BL100">
        <v>0</v>
      </c>
      <c r="BM100">
        <v>1</v>
      </c>
      <c r="BN100" t="s">
        <v>1381</v>
      </c>
      <c r="BO100" t="s">
        <v>3848</v>
      </c>
      <c r="BP100" t="s">
        <v>3906</v>
      </c>
      <c r="BQ100" t="s">
        <v>4814</v>
      </c>
      <c r="BR100" t="s">
        <v>4815</v>
      </c>
      <c r="BS100" t="s">
        <v>4816</v>
      </c>
      <c r="BT100" t="s">
        <v>4817</v>
      </c>
      <c r="BW100" t="s">
        <v>3859</v>
      </c>
      <c r="BX100" t="s">
        <v>1381</v>
      </c>
      <c r="BY100" t="s">
        <v>5537</v>
      </c>
    </row>
    <row r="101" spans="1:77" x14ac:dyDescent="0.2">
      <c r="A101" t="s">
        <v>1385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s="4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s="4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7">
        <v>0</v>
      </c>
      <c r="BF101" s="6">
        <v>0</v>
      </c>
      <c r="BG101" s="6">
        <v>0</v>
      </c>
      <c r="BH101" s="6">
        <v>0</v>
      </c>
      <c r="BI101" s="7">
        <v>0</v>
      </c>
      <c r="BJ101" s="7">
        <v>0</v>
      </c>
      <c r="BK101">
        <v>42</v>
      </c>
      <c r="BL101">
        <v>0</v>
      </c>
      <c r="BM101">
        <v>1</v>
      </c>
      <c r="BN101" t="s">
        <v>1385</v>
      </c>
      <c r="BO101" t="s">
        <v>3848</v>
      </c>
      <c r="BP101" t="s">
        <v>3906</v>
      </c>
      <c r="BQ101" t="s">
        <v>3907</v>
      </c>
      <c r="BR101" t="s">
        <v>3908</v>
      </c>
      <c r="BS101" t="s">
        <v>3909</v>
      </c>
      <c r="BT101" t="s">
        <v>3859</v>
      </c>
      <c r="BW101" t="s">
        <v>3859</v>
      </c>
      <c r="BX101" t="s">
        <v>1385</v>
      </c>
      <c r="BY101" t="s">
        <v>5544</v>
      </c>
    </row>
    <row r="102" spans="1:77" x14ac:dyDescent="0.2">
      <c r="A102" t="s">
        <v>1387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s="4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s="4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7">
        <v>0</v>
      </c>
      <c r="BF102" s="6">
        <v>0</v>
      </c>
      <c r="BG102" s="6">
        <v>0</v>
      </c>
      <c r="BH102" s="6">
        <v>0</v>
      </c>
      <c r="BI102" s="7">
        <v>0</v>
      </c>
      <c r="BJ102" s="7">
        <v>0</v>
      </c>
      <c r="BK102">
        <v>0</v>
      </c>
      <c r="BL102">
        <v>42</v>
      </c>
      <c r="BM102">
        <v>1</v>
      </c>
      <c r="BN102" t="s">
        <v>1387</v>
      </c>
      <c r="BO102" t="s">
        <v>3848</v>
      </c>
      <c r="BP102" t="s">
        <v>3906</v>
      </c>
      <c r="BQ102" t="s">
        <v>3907</v>
      </c>
      <c r="BR102" t="s">
        <v>3908</v>
      </c>
      <c r="BS102" t="s">
        <v>3909</v>
      </c>
      <c r="BT102" t="s">
        <v>3859</v>
      </c>
      <c r="BW102" t="s">
        <v>3859</v>
      </c>
      <c r="BX102" t="s">
        <v>1387</v>
      </c>
      <c r="BY102" t="s">
        <v>5546</v>
      </c>
    </row>
    <row r="103" spans="1:77" x14ac:dyDescent="0.2">
      <c r="A103" t="s">
        <v>1392</v>
      </c>
      <c r="B103">
        <v>0</v>
      </c>
      <c r="C103">
        <v>0</v>
      </c>
      <c r="D103">
        <v>0</v>
      </c>
      <c r="E103">
        <v>0</v>
      </c>
      <c r="F103">
        <v>41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s="4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s="4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7">
        <v>0</v>
      </c>
      <c r="BF103" s="6">
        <v>0</v>
      </c>
      <c r="BG103" s="6">
        <v>0</v>
      </c>
      <c r="BH103" s="6">
        <v>0</v>
      </c>
      <c r="BI103" s="7">
        <v>0</v>
      </c>
      <c r="BJ103" s="7">
        <v>0</v>
      </c>
      <c r="BK103">
        <v>0</v>
      </c>
      <c r="BL103">
        <v>0</v>
      </c>
      <c r="BM103">
        <v>1</v>
      </c>
      <c r="BN103" t="s">
        <v>1392</v>
      </c>
      <c r="BO103" t="s">
        <v>3848</v>
      </c>
      <c r="BP103" t="s">
        <v>3906</v>
      </c>
      <c r="BQ103" t="s">
        <v>3907</v>
      </c>
      <c r="BR103" t="s">
        <v>3908</v>
      </c>
      <c r="BS103" t="s">
        <v>3909</v>
      </c>
      <c r="BT103" t="s">
        <v>3910</v>
      </c>
      <c r="BU103">
        <v>1</v>
      </c>
      <c r="BW103" t="s">
        <v>3859</v>
      </c>
      <c r="BX103" t="s">
        <v>1392</v>
      </c>
      <c r="BY103" t="s">
        <v>5551</v>
      </c>
    </row>
    <row r="104" spans="1:77" x14ac:dyDescent="0.2">
      <c r="A104" t="s">
        <v>1405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s="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s="4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19</v>
      </c>
      <c r="BE104" s="7">
        <v>0</v>
      </c>
      <c r="BF104" s="6">
        <v>0</v>
      </c>
      <c r="BG104" s="6">
        <v>22</v>
      </c>
      <c r="BH104" s="6">
        <v>0</v>
      </c>
      <c r="BI104" s="7">
        <v>0</v>
      </c>
      <c r="BJ104" s="7">
        <v>0</v>
      </c>
      <c r="BK104">
        <v>0</v>
      </c>
      <c r="BL104">
        <v>0</v>
      </c>
      <c r="BM104">
        <v>1</v>
      </c>
      <c r="BN104" t="s">
        <v>1405</v>
      </c>
      <c r="BO104" t="s">
        <v>3848</v>
      </c>
      <c r="BP104" t="s">
        <v>3906</v>
      </c>
      <c r="BQ104" t="s">
        <v>4132</v>
      </c>
      <c r="BR104" t="s">
        <v>5567</v>
      </c>
      <c r="BS104" t="s">
        <v>5568</v>
      </c>
      <c r="BT104" t="s">
        <v>5569</v>
      </c>
      <c r="BW104" t="s">
        <v>3859</v>
      </c>
      <c r="BX104" t="s">
        <v>1405</v>
      </c>
      <c r="BY104" t="s">
        <v>5570</v>
      </c>
    </row>
    <row r="105" spans="1:77" x14ac:dyDescent="0.2">
      <c r="A105" t="s">
        <v>1418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s="4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s="4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7">
        <v>0</v>
      </c>
      <c r="BF105" s="6">
        <v>0</v>
      </c>
      <c r="BG105" s="6">
        <v>0</v>
      </c>
      <c r="BH105" s="6">
        <v>0</v>
      </c>
      <c r="BI105" s="7">
        <v>0</v>
      </c>
      <c r="BJ105" s="7">
        <v>0</v>
      </c>
      <c r="BK105">
        <v>40</v>
      </c>
      <c r="BL105">
        <v>0</v>
      </c>
      <c r="BM105">
        <v>1</v>
      </c>
      <c r="BN105" t="s">
        <v>1418</v>
      </c>
      <c r="BO105" t="s">
        <v>3848</v>
      </c>
      <c r="BP105" t="s">
        <v>3906</v>
      </c>
      <c r="BQ105" t="s">
        <v>3907</v>
      </c>
      <c r="BR105" t="s">
        <v>3908</v>
      </c>
      <c r="BS105" t="s">
        <v>3909</v>
      </c>
      <c r="BT105" t="s">
        <v>3859</v>
      </c>
      <c r="BW105" t="s">
        <v>3859</v>
      </c>
      <c r="BX105" t="s">
        <v>1418</v>
      </c>
      <c r="BY105" t="s">
        <v>5585</v>
      </c>
    </row>
    <row r="106" spans="1:77" x14ac:dyDescent="0.2">
      <c r="A106" t="s">
        <v>1428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39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s="4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s="4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7">
        <v>0</v>
      </c>
      <c r="BF106" s="6">
        <v>0</v>
      </c>
      <c r="BG106" s="6">
        <v>0</v>
      </c>
      <c r="BH106" s="6">
        <v>0</v>
      </c>
      <c r="BI106" s="7">
        <v>0</v>
      </c>
      <c r="BJ106" s="7">
        <v>0</v>
      </c>
      <c r="BK106">
        <v>0</v>
      </c>
      <c r="BL106">
        <v>0</v>
      </c>
      <c r="BM106">
        <v>1</v>
      </c>
      <c r="BN106" t="s">
        <v>1428</v>
      </c>
      <c r="BO106" t="s">
        <v>3848</v>
      </c>
      <c r="BP106" t="s">
        <v>3906</v>
      </c>
      <c r="BQ106" t="s">
        <v>3907</v>
      </c>
      <c r="BR106" t="s">
        <v>3908</v>
      </c>
      <c r="BS106" t="s">
        <v>3909</v>
      </c>
      <c r="BT106" t="s">
        <v>3910</v>
      </c>
      <c r="BU106">
        <v>1</v>
      </c>
      <c r="BW106" t="s">
        <v>3859</v>
      </c>
      <c r="BX106" t="s">
        <v>1428</v>
      </c>
      <c r="BY106" t="s">
        <v>5597</v>
      </c>
    </row>
    <row r="107" spans="1:77" x14ac:dyDescent="0.2">
      <c r="A107" t="s">
        <v>1437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s="4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s="4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7">
        <v>0</v>
      </c>
      <c r="BF107" s="6">
        <v>0</v>
      </c>
      <c r="BG107" s="6">
        <v>0</v>
      </c>
      <c r="BH107" s="6">
        <v>0</v>
      </c>
      <c r="BI107" s="7">
        <v>0</v>
      </c>
      <c r="BJ107" s="7">
        <v>0</v>
      </c>
      <c r="BK107">
        <v>39</v>
      </c>
      <c r="BL107">
        <v>0</v>
      </c>
      <c r="BM107">
        <v>1</v>
      </c>
      <c r="BN107" t="s">
        <v>1437</v>
      </c>
      <c r="BO107" t="s">
        <v>3848</v>
      </c>
      <c r="BP107" t="s">
        <v>3906</v>
      </c>
      <c r="BQ107" t="s">
        <v>3907</v>
      </c>
      <c r="BR107" t="s">
        <v>3908</v>
      </c>
      <c r="BS107" t="s">
        <v>3909</v>
      </c>
      <c r="BT107" t="s">
        <v>3859</v>
      </c>
      <c r="BW107" t="s">
        <v>3859</v>
      </c>
      <c r="BX107" t="s">
        <v>1437</v>
      </c>
      <c r="BY107" t="s">
        <v>5611</v>
      </c>
    </row>
    <row r="108" spans="1:77" x14ac:dyDescent="0.2">
      <c r="A108" t="s">
        <v>1447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s="4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s="4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7">
        <v>0</v>
      </c>
      <c r="BF108" s="6">
        <v>0</v>
      </c>
      <c r="BG108" s="6">
        <v>0</v>
      </c>
      <c r="BH108" s="6">
        <v>0</v>
      </c>
      <c r="BI108" s="7">
        <v>0</v>
      </c>
      <c r="BJ108" s="7">
        <v>0</v>
      </c>
      <c r="BK108">
        <v>38</v>
      </c>
      <c r="BL108">
        <v>0</v>
      </c>
      <c r="BM108">
        <v>1</v>
      </c>
      <c r="BN108" t="s">
        <v>1447</v>
      </c>
      <c r="BO108" t="s">
        <v>3848</v>
      </c>
      <c r="BP108" t="s">
        <v>3906</v>
      </c>
      <c r="BQ108" t="s">
        <v>3907</v>
      </c>
      <c r="BR108" t="s">
        <v>3908</v>
      </c>
      <c r="BS108" t="s">
        <v>3909</v>
      </c>
      <c r="BT108" t="s">
        <v>3859</v>
      </c>
      <c r="BW108" t="s">
        <v>3859</v>
      </c>
      <c r="BX108" t="s">
        <v>1447</v>
      </c>
      <c r="BY108" t="s">
        <v>5621</v>
      </c>
    </row>
    <row r="109" spans="1:77" x14ac:dyDescent="0.2">
      <c r="A109" t="s">
        <v>1452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s="4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 s="4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7">
        <v>0</v>
      </c>
      <c r="BF109" s="6">
        <v>0</v>
      </c>
      <c r="BG109" s="6">
        <v>0</v>
      </c>
      <c r="BH109" s="6">
        <v>0</v>
      </c>
      <c r="BI109" s="7">
        <v>0</v>
      </c>
      <c r="BJ109" s="7">
        <v>0</v>
      </c>
      <c r="BK109">
        <v>0</v>
      </c>
      <c r="BL109">
        <v>38</v>
      </c>
      <c r="BM109">
        <v>1</v>
      </c>
      <c r="BN109" t="s">
        <v>1452</v>
      </c>
      <c r="BO109" t="s">
        <v>3848</v>
      </c>
      <c r="BP109" t="s">
        <v>3906</v>
      </c>
      <c r="BQ109" t="s">
        <v>3907</v>
      </c>
      <c r="BR109" t="s">
        <v>3908</v>
      </c>
      <c r="BS109" t="s">
        <v>3909</v>
      </c>
      <c r="BT109" t="s">
        <v>3859</v>
      </c>
      <c r="BW109" t="s">
        <v>3859</v>
      </c>
      <c r="BX109" t="s">
        <v>1452</v>
      </c>
      <c r="BY109" t="s">
        <v>5626</v>
      </c>
    </row>
    <row r="110" spans="1:77" x14ac:dyDescent="0.2">
      <c r="A110" t="s">
        <v>1491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s="4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s="4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24</v>
      </c>
      <c r="BE110" s="7">
        <v>0</v>
      </c>
      <c r="BF110" s="6">
        <v>0</v>
      </c>
      <c r="BG110" s="6">
        <v>12</v>
      </c>
      <c r="BH110" s="6">
        <v>0</v>
      </c>
      <c r="BI110" s="7">
        <v>0</v>
      </c>
      <c r="BJ110" s="7">
        <v>0</v>
      </c>
      <c r="BK110">
        <v>0</v>
      </c>
      <c r="BL110">
        <v>0</v>
      </c>
      <c r="BM110">
        <v>1</v>
      </c>
      <c r="BN110" t="s">
        <v>1491</v>
      </c>
      <c r="BO110" t="s">
        <v>3848</v>
      </c>
      <c r="BP110" t="s">
        <v>3906</v>
      </c>
      <c r="BQ110" t="s">
        <v>4814</v>
      </c>
      <c r="BR110" t="s">
        <v>4815</v>
      </c>
      <c r="BS110" t="s">
        <v>4816</v>
      </c>
      <c r="BT110" t="s">
        <v>4817</v>
      </c>
      <c r="BW110" t="s">
        <v>3859</v>
      </c>
      <c r="BX110" t="s">
        <v>1491</v>
      </c>
      <c r="BY110" t="s">
        <v>5671</v>
      </c>
    </row>
    <row r="111" spans="1:77" x14ac:dyDescent="0.2">
      <c r="A111" t="s">
        <v>1499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s="4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 s="4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7">
        <v>0</v>
      </c>
      <c r="BF111" s="6">
        <v>0</v>
      </c>
      <c r="BG111" s="6">
        <v>0</v>
      </c>
      <c r="BH111" s="6">
        <v>0</v>
      </c>
      <c r="BI111" s="7">
        <v>0</v>
      </c>
      <c r="BJ111" s="7">
        <v>0</v>
      </c>
      <c r="BK111">
        <v>14</v>
      </c>
      <c r="BL111">
        <v>22</v>
      </c>
      <c r="BM111">
        <v>1</v>
      </c>
      <c r="BN111" t="s">
        <v>1499</v>
      </c>
      <c r="BO111" t="s">
        <v>3848</v>
      </c>
      <c r="BP111" t="s">
        <v>3906</v>
      </c>
      <c r="BQ111" t="s">
        <v>3907</v>
      </c>
      <c r="BR111" t="s">
        <v>3908</v>
      </c>
      <c r="BS111" t="s">
        <v>3909</v>
      </c>
      <c r="BT111" t="s">
        <v>3910</v>
      </c>
      <c r="BU111">
        <v>1</v>
      </c>
      <c r="BW111" t="s">
        <v>3859</v>
      </c>
      <c r="BX111" t="s">
        <v>1499</v>
      </c>
      <c r="BY111" t="s">
        <v>5682</v>
      </c>
    </row>
    <row r="112" spans="1:77" x14ac:dyDescent="0.2">
      <c r="A112" t="s">
        <v>1524</v>
      </c>
      <c r="B112">
        <v>0</v>
      </c>
      <c r="C112">
        <v>0</v>
      </c>
      <c r="D112">
        <v>34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s="4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s="4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7">
        <v>0</v>
      </c>
      <c r="BF112" s="6">
        <v>0</v>
      </c>
      <c r="BG112" s="6">
        <v>0</v>
      </c>
      <c r="BH112" s="6">
        <v>0</v>
      </c>
      <c r="BI112" s="7">
        <v>0</v>
      </c>
      <c r="BJ112" s="7">
        <v>0</v>
      </c>
      <c r="BK112">
        <v>0</v>
      </c>
      <c r="BL112">
        <v>0</v>
      </c>
      <c r="BM112">
        <v>1</v>
      </c>
      <c r="BN112" t="s">
        <v>1524</v>
      </c>
      <c r="BO112" t="s">
        <v>3848</v>
      </c>
      <c r="BP112" t="s">
        <v>3906</v>
      </c>
      <c r="BQ112" t="s">
        <v>3907</v>
      </c>
      <c r="BR112" t="s">
        <v>3908</v>
      </c>
      <c r="BS112" t="s">
        <v>3909</v>
      </c>
      <c r="BT112" t="s">
        <v>3859</v>
      </c>
      <c r="BW112" t="s">
        <v>3859</v>
      </c>
      <c r="BX112" t="s">
        <v>1524</v>
      </c>
      <c r="BY112" t="s">
        <v>5708</v>
      </c>
    </row>
    <row r="113" spans="1:77" x14ac:dyDescent="0.2">
      <c r="A113" t="s">
        <v>1526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22</v>
      </c>
      <c r="H113">
        <v>0</v>
      </c>
      <c r="I113">
        <v>0</v>
      </c>
      <c r="J113">
        <v>0</v>
      </c>
      <c r="K113">
        <v>12</v>
      </c>
      <c r="L113">
        <v>0</v>
      </c>
      <c r="M113">
        <v>0</v>
      </c>
      <c r="N113">
        <v>0</v>
      </c>
      <c r="O113" s="4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s="4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7">
        <v>0</v>
      </c>
      <c r="BF113" s="6">
        <v>0</v>
      </c>
      <c r="BG113" s="6">
        <v>0</v>
      </c>
      <c r="BH113" s="6">
        <v>0</v>
      </c>
      <c r="BI113" s="7">
        <v>0</v>
      </c>
      <c r="BJ113" s="7">
        <v>0</v>
      </c>
      <c r="BK113">
        <v>0</v>
      </c>
      <c r="BL113">
        <v>0</v>
      </c>
      <c r="BM113">
        <v>1</v>
      </c>
      <c r="BN113" t="s">
        <v>1526</v>
      </c>
      <c r="BO113" t="s">
        <v>3848</v>
      </c>
      <c r="BP113" t="s">
        <v>3906</v>
      </c>
      <c r="BQ113" t="s">
        <v>3859</v>
      </c>
      <c r="BR113" t="s">
        <v>3859</v>
      </c>
      <c r="BS113" t="s">
        <v>3859</v>
      </c>
      <c r="BT113" t="s">
        <v>3859</v>
      </c>
      <c r="BW113" t="s">
        <v>3859</v>
      </c>
      <c r="BX113" t="s">
        <v>1526</v>
      </c>
      <c r="BY113" t="s">
        <v>5710</v>
      </c>
    </row>
    <row r="114" spans="1:77" x14ac:dyDescent="0.2">
      <c r="A114" t="s">
        <v>1558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s="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s="4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7">
        <v>0</v>
      </c>
      <c r="BF114" s="6">
        <v>0</v>
      </c>
      <c r="BG114" s="6">
        <v>0</v>
      </c>
      <c r="BH114" s="6">
        <v>0</v>
      </c>
      <c r="BI114" s="7">
        <v>0</v>
      </c>
      <c r="BJ114" s="7">
        <v>0</v>
      </c>
      <c r="BK114">
        <v>33</v>
      </c>
      <c r="BL114">
        <v>0</v>
      </c>
      <c r="BM114">
        <v>1</v>
      </c>
      <c r="BN114" t="s">
        <v>1558</v>
      </c>
      <c r="BO114" t="s">
        <v>3848</v>
      </c>
      <c r="BP114" t="s">
        <v>3906</v>
      </c>
      <c r="BQ114" t="s">
        <v>3907</v>
      </c>
      <c r="BR114" t="s">
        <v>3908</v>
      </c>
      <c r="BS114" t="s">
        <v>3909</v>
      </c>
      <c r="BT114" t="s">
        <v>3910</v>
      </c>
      <c r="BU114">
        <v>1</v>
      </c>
      <c r="BW114" t="s">
        <v>3859</v>
      </c>
      <c r="BX114" t="s">
        <v>1558</v>
      </c>
      <c r="BY114" t="s">
        <v>5748</v>
      </c>
    </row>
    <row r="115" spans="1:77" x14ac:dyDescent="0.2">
      <c r="A115" t="s">
        <v>1562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s="4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s="4">
        <v>0</v>
      </c>
      <c r="AE115" s="6">
        <v>0</v>
      </c>
      <c r="AF115" s="6">
        <v>0</v>
      </c>
      <c r="AG115" s="6">
        <v>0</v>
      </c>
      <c r="AH115" s="6">
        <v>17</v>
      </c>
      <c r="AI115" s="6">
        <v>0</v>
      </c>
      <c r="AJ115" s="6">
        <v>0</v>
      </c>
      <c r="AK115" s="6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16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7">
        <v>0</v>
      </c>
      <c r="BF115" s="6">
        <v>0</v>
      </c>
      <c r="BG115" s="6">
        <v>0</v>
      </c>
      <c r="BH115" s="6">
        <v>0</v>
      </c>
      <c r="BI115" s="7">
        <v>0</v>
      </c>
      <c r="BJ115" s="7">
        <v>0</v>
      </c>
      <c r="BK115">
        <v>0</v>
      </c>
      <c r="BL115">
        <v>0</v>
      </c>
      <c r="BM115">
        <v>1</v>
      </c>
      <c r="BN115" t="s">
        <v>1562</v>
      </c>
      <c r="BO115" t="s">
        <v>3848</v>
      </c>
      <c r="BP115" t="s">
        <v>3906</v>
      </c>
      <c r="BQ115" t="s">
        <v>3907</v>
      </c>
      <c r="BR115" t="s">
        <v>3908</v>
      </c>
      <c r="BS115" t="s">
        <v>3909</v>
      </c>
      <c r="BT115" t="s">
        <v>3910</v>
      </c>
      <c r="BU115">
        <v>1</v>
      </c>
      <c r="BW115" t="s">
        <v>3859</v>
      </c>
      <c r="BX115" t="s">
        <v>1562</v>
      </c>
      <c r="BY115" t="s">
        <v>5752</v>
      </c>
    </row>
    <row r="116" spans="1:77" x14ac:dyDescent="0.2">
      <c r="A116" t="s">
        <v>1576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8</v>
      </c>
      <c r="H116">
        <v>0</v>
      </c>
      <c r="I116">
        <v>0</v>
      </c>
      <c r="J116">
        <v>6</v>
      </c>
      <c r="K116">
        <v>18</v>
      </c>
      <c r="L116">
        <v>0</v>
      </c>
      <c r="M116">
        <v>0</v>
      </c>
      <c r="N116">
        <v>0</v>
      </c>
      <c r="O116" s="4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s="4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7">
        <v>0</v>
      </c>
      <c r="BF116" s="6">
        <v>0</v>
      </c>
      <c r="BG116" s="6">
        <v>0</v>
      </c>
      <c r="BH116" s="6">
        <v>0</v>
      </c>
      <c r="BI116" s="7">
        <v>0</v>
      </c>
      <c r="BJ116" s="7">
        <v>0</v>
      </c>
      <c r="BK116">
        <v>0</v>
      </c>
      <c r="BL116">
        <v>0</v>
      </c>
      <c r="BM116">
        <v>1</v>
      </c>
      <c r="BN116" t="s">
        <v>1576</v>
      </c>
      <c r="BO116" t="s">
        <v>3848</v>
      </c>
      <c r="BP116" t="s">
        <v>3906</v>
      </c>
      <c r="BQ116" t="s">
        <v>3907</v>
      </c>
      <c r="BR116" t="s">
        <v>3908</v>
      </c>
      <c r="BS116" t="s">
        <v>3909</v>
      </c>
      <c r="BT116" t="s">
        <v>3859</v>
      </c>
      <c r="BW116" t="s">
        <v>3859</v>
      </c>
      <c r="BX116" t="s">
        <v>1576</v>
      </c>
      <c r="BY116" t="s">
        <v>5766</v>
      </c>
    </row>
    <row r="117" spans="1:77" x14ac:dyDescent="0.2">
      <c r="A117" t="s">
        <v>1639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s="4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s="4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14</v>
      </c>
      <c r="BE117" s="7">
        <v>0</v>
      </c>
      <c r="BF117" s="6">
        <v>0</v>
      </c>
      <c r="BG117" s="6">
        <v>16</v>
      </c>
      <c r="BH117" s="6">
        <v>0</v>
      </c>
      <c r="BI117" s="7">
        <v>0</v>
      </c>
      <c r="BJ117" s="7">
        <v>0</v>
      </c>
      <c r="BK117">
        <v>0</v>
      </c>
      <c r="BL117">
        <v>0</v>
      </c>
      <c r="BM117">
        <v>1</v>
      </c>
      <c r="BN117" t="s">
        <v>1639</v>
      </c>
      <c r="BO117" t="s">
        <v>3848</v>
      </c>
      <c r="BP117" t="s">
        <v>3906</v>
      </c>
      <c r="BQ117" t="s">
        <v>5441</v>
      </c>
      <c r="BR117" t="s">
        <v>5442</v>
      </c>
      <c r="BS117" t="s">
        <v>5443</v>
      </c>
      <c r="BT117" t="s">
        <v>5444</v>
      </c>
      <c r="BW117" t="s">
        <v>3859</v>
      </c>
      <c r="BX117" t="s">
        <v>1639</v>
      </c>
      <c r="BY117" t="s">
        <v>5840</v>
      </c>
    </row>
    <row r="118" spans="1:77" x14ac:dyDescent="0.2">
      <c r="A118" t="s">
        <v>1669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24</v>
      </c>
      <c r="H118">
        <v>0</v>
      </c>
      <c r="I118">
        <v>5</v>
      </c>
      <c r="J118">
        <v>0</v>
      </c>
      <c r="K118">
        <v>0</v>
      </c>
      <c r="L118">
        <v>0</v>
      </c>
      <c r="M118">
        <v>0</v>
      </c>
      <c r="N118">
        <v>0</v>
      </c>
      <c r="O118" s="4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s="4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7">
        <v>0</v>
      </c>
      <c r="BF118" s="6">
        <v>0</v>
      </c>
      <c r="BG118" s="6">
        <v>0</v>
      </c>
      <c r="BH118" s="6">
        <v>0</v>
      </c>
      <c r="BI118" s="7">
        <v>0</v>
      </c>
      <c r="BJ118" s="7">
        <v>0</v>
      </c>
      <c r="BK118">
        <v>0</v>
      </c>
      <c r="BL118">
        <v>0</v>
      </c>
      <c r="BM118">
        <v>1</v>
      </c>
      <c r="BN118" t="s">
        <v>1669</v>
      </c>
      <c r="BO118" t="s">
        <v>3848</v>
      </c>
      <c r="BP118" t="s">
        <v>3906</v>
      </c>
      <c r="BQ118" t="s">
        <v>3907</v>
      </c>
      <c r="BR118" t="s">
        <v>3908</v>
      </c>
      <c r="BS118" t="s">
        <v>3909</v>
      </c>
      <c r="BT118" t="s">
        <v>3910</v>
      </c>
      <c r="BU118">
        <v>1</v>
      </c>
      <c r="BW118" t="s">
        <v>3859</v>
      </c>
      <c r="BX118" t="s">
        <v>1669</v>
      </c>
      <c r="BY118" t="s">
        <v>5875</v>
      </c>
    </row>
    <row r="119" spans="1:77" x14ac:dyDescent="0.2">
      <c r="A119" t="s">
        <v>1675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s="4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s="4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7">
        <v>0</v>
      </c>
      <c r="BF119" s="6">
        <v>0</v>
      </c>
      <c r="BG119" s="6">
        <v>29</v>
      </c>
      <c r="BH119" s="6">
        <v>0</v>
      </c>
      <c r="BI119" s="7">
        <v>0</v>
      </c>
      <c r="BJ119" s="7">
        <v>0</v>
      </c>
      <c r="BK119">
        <v>0</v>
      </c>
      <c r="BL119">
        <v>0</v>
      </c>
      <c r="BM119">
        <v>1</v>
      </c>
      <c r="BN119" t="s">
        <v>1675</v>
      </c>
      <c r="BO119" t="s">
        <v>3848</v>
      </c>
      <c r="BP119" t="s">
        <v>3906</v>
      </c>
      <c r="BQ119" t="s">
        <v>4814</v>
      </c>
      <c r="BR119" t="s">
        <v>4815</v>
      </c>
      <c r="BS119" t="s">
        <v>4816</v>
      </c>
      <c r="BT119" t="s">
        <v>4817</v>
      </c>
      <c r="BW119" t="s">
        <v>3859</v>
      </c>
      <c r="BX119" t="s">
        <v>1675</v>
      </c>
      <c r="BY119" t="s">
        <v>5881</v>
      </c>
    </row>
    <row r="120" spans="1:77" x14ac:dyDescent="0.2">
      <c r="A120" t="s">
        <v>1680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s="4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s="4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13</v>
      </c>
      <c r="BE120" s="7">
        <v>0</v>
      </c>
      <c r="BF120" s="6">
        <v>0</v>
      </c>
      <c r="BG120" s="6">
        <v>16</v>
      </c>
      <c r="BH120" s="6">
        <v>0</v>
      </c>
      <c r="BI120" s="7">
        <v>0</v>
      </c>
      <c r="BJ120" s="7">
        <v>0</v>
      </c>
      <c r="BK120">
        <v>0</v>
      </c>
      <c r="BL120">
        <v>0</v>
      </c>
      <c r="BM120">
        <v>1</v>
      </c>
      <c r="BN120" t="s">
        <v>1680</v>
      </c>
      <c r="BO120" t="s">
        <v>3848</v>
      </c>
      <c r="BP120" t="s">
        <v>3906</v>
      </c>
      <c r="BQ120" t="s">
        <v>4814</v>
      </c>
      <c r="BR120" t="s">
        <v>4815</v>
      </c>
      <c r="BS120" t="s">
        <v>3859</v>
      </c>
      <c r="BT120" t="s">
        <v>3859</v>
      </c>
      <c r="BW120" t="s">
        <v>3859</v>
      </c>
      <c r="BX120" t="s">
        <v>1680</v>
      </c>
      <c r="BY120" t="s">
        <v>5886</v>
      </c>
    </row>
    <row r="121" spans="1:77" x14ac:dyDescent="0.2">
      <c r="A121" t="s">
        <v>1688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s="4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s="4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7">
        <v>0</v>
      </c>
      <c r="BF121" s="6">
        <v>0</v>
      </c>
      <c r="BG121" s="6">
        <v>0</v>
      </c>
      <c r="BH121" s="6">
        <v>0</v>
      </c>
      <c r="BI121" s="7">
        <v>0</v>
      </c>
      <c r="BJ121" s="7">
        <v>0</v>
      </c>
      <c r="BK121">
        <v>29</v>
      </c>
      <c r="BL121">
        <v>0</v>
      </c>
      <c r="BM121">
        <v>1</v>
      </c>
      <c r="BN121" t="s">
        <v>1688</v>
      </c>
      <c r="BO121" t="s">
        <v>3848</v>
      </c>
      <c r="BP121" t="s">
        <v>3906</v>
      </c>
      <c r="BQ121" t="s">
        <v>3907</v>
      </c>
      <c r="BR121" t="s">
        <v>3908</v>
      </c>
      <c r="BS121" t="s">
        <v>3909</v>
      </c>
      <c r="BT121" t="s">
        <v>3910</v>
      </c>
      <c r="BU121">
        <v>1</v>
      </c>
      <c r="BW121" t="s">
        <v>3859</v>
      </c>
      <c r="BX121" t="s">
        <v>1688</v>
      </c>
      <c r="BY121" t="s">
        <v>5894</v>
      </c>
    </row>
    <row r="122" spans="1:77" x14ac:dyDescent="0.2">
      <c r="A122" t="s">
        <v>1714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s="4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s="4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28</v>
      </c>
      <c r="AX122" s="7">
        <v>0</v>
      </c>
      <c r="AY122" s="7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7">
        <v>0</v>
      </c>
      <c r="BF122" s="6">
        <v>0</v>
      </c>
      <c r="BG122" s="6">
        <v>0</v>
      </c>
      <c r="BH122" s="6">
        <v>0</v>
      </c>
      <c r="BI122" s="7">
        <v>0</v>
      </c>
      <c r="BJ122" s="7">
        <v>0</v>
      </c>
      <c r="BK122">
        <v>0</v>
      </c>
      <c r="BL122">
        <v>0</v>
      </c>
      <c r="BM122">
        <v>1</v>
      </c>
      <c r="BN122" t="s">
        <v>1714</v>
      </c>
      <c r="BO122" t="s">
        <v>3848</v>
      </c>
      <c r="BP122" t="s">
        <v>3906</v>
      </c>
      <c r="BQ122" t="s">
        <v>3907</v>
      </c>
      <c r="BR122" t="s">
        <v>3908</v>
      </c>
      <c r="BS122" t="s">
        <v>3909</v>
      </c>
      <c r="BT122" t="s">
        <v>3859</v>
      </c>
      <c r="BW122" t="s">
        <v>3859</v>
      </c>
      <c r="BX122" t="s">
        <v>1714</v>
      </c>
      <c r="BY122" t="s">
        <v>5923</v>
      </c>
    </row>
    <row r="123" spans="1:77" x14ac:dyDescent="0.2">
      <c r="A123" t="s">
        <v>1731</v>
      </c>
      <c r="B123">
        <v>0</v>
      </c>
      <c r="C123">
        <v>8</v>
      </c>
      <c r="D123">
        <v>0</v>
      </c>
      <c r="E123">
        <v>0</v>
      </c>
      <c r="F123">
        <v>0</v>
      </c>
      <c r="G123">
        <v>19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s="4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s="4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7">
        <v>0</v>
      </c>
      <c r="BF123" s="6">
        <v>0</v>
      </c>
      <c r="BG123" s="6">
        <v>0</v>
      </c>
      <c r="BH123" s="6">
        <v>0</v>
      </c>
      <c r="BI123" s="7">
        <v>0</v>
      </c>
      <c r="BJ123" s="7">
        <v>0</v>
      </c>
      <c r="BK123">
        <v>0</v>
      </c>
      <c r="BL123">
        <v>0</v>
      </c>
      <c r="BM123">
        <v>1</v>
      </c>
      <c r="BN123" t="s">
        <v>1731</v>
      </c>
      <c r="BO123" t="s">
        <v>3848</v>
      </c>
      <c r="BP123" t="s">
        <v>3906</v>
      </c>
      <c r="BQ123" t="s">
        <v>3907</v>
      </c>
      <c r="BR123" t="s">
        <v>3908</v>
      </c>
      <c r="BS123" t="s">
        <v>3909</v>
      </c>
      <c r="BT123" t="s">
        <v>3859</v>
      </c>
      <c r="BW123" t="s">
        <v>3859</v>
      </c>
      <c r="BX123" t="s">
        <v>1731</v>
      </c>
      <c r="BY123" t="s">
        <v>5944</v>
      </c>
    </row>
    <row r="124" spans="1:77" x14ac:dyDescent="0.2">
      <c r="A124" t="s">
        <v>1744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s="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s="4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7">
        <v>0</v>
      </c>
      <c r="BF124" s="6">
        <v>0</v>
      </c>
      <c r="BG124" s="6">
        <v>0</v>
      </c>
      <c r="BH124" s="6">
        <v>0</v>
      </c>
      <c r="BI124" s="7">
        <v>0</v>
      </c>
      <c r="BJ124" s="7">
        <v>0</v>
      </c>
      <c r="BK124">
        <v>8</v>
      </c>
      <c r="BL124">
        <v>0</v>
      </c>
      <c r="BM124">
        <v>1</v>
      </c>
      <c r="BN124" t="s">
        <v>1744</v>
      </c>
      <c r="BO124" t="s">
        <v>3848</v>
      </c>
      <c r="BP124" t="s">
        <v>3906</v>
      </c>
      <c r="BQ124" t="s">
        <v>4626</v>
      </c>
      <c r="BR124" t="s">
        <v>4627</v>
      </c>
      <c r="BS124" t="s">
        <v>3859</v>
      </c>
      <c r="BT124" t="s">
        <v>3859</v>
      </c>
      <c r="BW124" t="s">
        <v>3859</v>
      </c>
      <c r="BX124" t="s">
        <v>1744</v>
      </c>
      <c r="BY124" t="s">
        <v>5958</v>
      </c>
    </row>
    <row r="125" spans="1:77" x14ac:dyDescent="0.2">
      <c r="A125" t="s">
        <v>1755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s="4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s="4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7">
        <v>0</v>
      </c>
      <c r="BF125" s="6">
        <v>0</v>
      </c>
      <c r="BG125" s="6">
        <v>27</v>
      </c>
      <c r="BH125" s="6">
        <v>0</v>
      </c>
      <c r="BI125" s="7">
        <v>0</v>
      </c>
      <c r="BJ125" s="7">
        <v>0</v>
      </c>
      <c r="BK125">
        <v>0</v>
      </c>
      <c r="BL125">
        <v>0</v>
      </c>
      <c r="BM125">
        <v>1</v>
      </c>
      <c r="BN125" t="s">
        <v>1755</v>
      </c>
      <c r="BO125" t="s">
        <v>3848</v>
      </c>
      <c r="BP125" t="s">
        <v>3906</v>
      </c>
      <c r="BQ125" t="s">
        <v>5441</v>
      </c>
      <c r="BR125" t="s">
        <v>5442</v>
      </c>
      <c r="BS125" t="s">
        <v>5443</v>
      </c>
      <c r="BT125" t="s">
        <v>5444</v>
      </c>
      <c r="BW125" t="s">
        <v>3859</v>
      </c>
      <c r="BX125" t="s">
        <v>1755</v>
      </c>
      <c r="BY125" t="s">
        <v>5974</v>
      </c>
    </row>
    <row r="126" spans="1:77" x14ac:dyDescent="0.2">
      <c r="A126" t="s">
        <v>1767</v>
      </c>
      <c r="B126">
        <v>0</v>
      </c>
      <c r="C126">
        <v>0</v>
      </c>
      <c r="D126">
        <v>15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11</v>
      </c>
      <c r="N126">
        <v>0</v>
      </c>
      <c r="O126" s="4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s="4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7">
        <v>0</v>
      </c>
      <c r="BF126" s="6">
        <v>0</v>
      </c>
      <c r="BG126" s="6">
        <v>0</v>
      </c>
      <c r="BH126" s="6">
        <v>0</v>
      </c>
      <c r="BI126" s="7">
        <v>0</v>
      </c>
      <c r="BJ126" s="7">
        <v>0</v>
      </c>
      <c r="BK126">
        <v>0</v>
      </c>
      <c r="BL126">
        <v>0</v>
      </c>
      <c r="BM126">
        <v>1</v>
      </c>
      <c r="BN126" t="s">
        <v>1767</v>
      </c>
      <c r="BO126" t="s">
        <v>3848</v>
      </c>
      <c r="BP126" t="s">
        <v>3906</v>
      </c>
      <c r="BQ126" t="s">
        <v>3907</v>
      </c>
      <c r="BR126" t="s">
        <v>3908</v>
      </c>
      <c r="BS126" t="s">
        <v>3909</v>
      </c>
      <c r="BT126" t="s">
        <v>3859</v>
      </c>
      <c r="BW126" t="s">
        <v>3859</v>
      </c>
      <c r="BX126" t="s">
        <v>1767</v>
      </c>
      <c r="BY126" t="s">
        <v>5986</v>
      </c>
    </row>
    <row r="127" spans="1:77" x14ac:dyDescent="0.2">
      <c r="A127" t="s">
        <v>1783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s="4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s="4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13</v>
      </c>
      <c r="BE127" s="7">
        <v>0</v>
      </c>
      <c r="BF127" s="6">
        <v>0</v>
      </c>
      <c r="BG127" s="6">
        <v>13</v>
      </c>
      <c r="BH127" s="6">
        <v>0</v>
      </c>
      <c r="BI127" s="7">
        <v>0</v>
      </c>
      <c r="BJ127" s="7">
        <v>0</v>
      </c>
      <c r="BK127">
        <v>0</v>
      </c>
      <c r="BL127">
        <v>0</v>
      </c>
      <c r="BM127">
        <v>1</v>
      </c>
      <c r="BN127" t="s">
        <v>1783</v>
      </c>
      <c r="BO127" t="s">
        <v>3848</v>
      </c>
      <c r="BP127" t="s">
        <v>3906</v>
      </c>
      <c r="BQ127" t="s">
        <v>4814</v>
      </c>
      <c r="BR127" t="s">
        <v>4815</v>
      </c>
      <c r="BS127" t="s">
        <v>3859</v>
      </c>
      <c r="BT127" t="s">
        <v>3859</v>
      </c>
      <c r="BW127" t="s">
        <v>3859</v>
      </c>
      <c r="BX127" t="s">
        <v>1783</v>
      </c>
      <c r="BY127" t="s">
        <v>6003</v>
      </c>
    </row>
    <row r="128" spans="1:77" x14ac:dyDescent="0.2">
      <c r="A128" t="s">
        <v>1804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s="4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s="4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7">
        <v>0</v>
      </c>
      <c r="BF128" s="6">
        <v>0</v>
      </c>
      <c r="BG128" s="6">
        <v>0</v>
      </c>
      <c r="BH128" s="6">
        <v>0</v>
      </c>
      <c r="BI128" s="7">
        <v>0</v>
      </c>
      <c r="BJ128" s="7">
        <v>0</v>
      </c>
      <c r="BK128">
        <v>13</v>
      </c>
      <c r="BL128">
        <v>12</v>
      </c>
      <c r="BM128">
        <v>1</v>
      </c>
      <c r="BN128" t="s">
        <v>1804</v>
      </c>
      <c r="BO128" t="s">
        <v>3848</v>
      </c>
      <c r="BP128" t="s">
        <v>3906</v>
      </c>
      <c r="BQ128" t="s">
        <v>3907</v>
      </c>
      <c r="BR128" t="s">
        <v>3908</v>
      </c>
      <c r="BS128" t="s">
        <v>3909</v>
      </c>
      <c r="BT128" t="s">
        <v>3859</v>
      </c>
      <c r="BW128" t="s">
        <v>3859</v>
      </c>
      <c r="BX128" t="s">
        <v>1804</v>
      </c>
      <c r="BY128" t="s">
        <v>6026</v>
      </c>
    </row>
    <row r="129" spans="1:77" x14ac:dyDescent="0.2">
      <c r="A129" t="s">
        <v>1826</v>
      </c>
      <c r="B129">
        <v>0</v>
      </c>
      <c r="C129">
        <v>0</v>
      </c>
      <c r="D129">
        <v>0</v>
      </c>
      <c r="E129">
        <v>0</v>
      </c>
      <c r="F129">
        <v>24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s="4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s="4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7">
        <v>0</v>
      </c>
      <c r="BF129" s="6">
        <v>0</v>
      </c>
      <c r="BG129" s="6">
        <v>0</v>
      </c>
      <c r="BH129" s="6">
        <v>0</v>
      </c>
      <c r="BI129" s="7">
        <v>0</v>
      </c>
      <c r="BJ129" s="7">
        <v>0</v>
      </c>
      <c r="BK129">
        <v>0</v>
      </c>
      <c r="BL129">
        <v>0</v>
      </c>
      <c r="BM129">
        <v>1</v>
      </c>
      <c r="BN129" t="s">
        <v>1826</v>
      </c>
      <c r="BO129" t="s">
        <v>3848</v>
      </c>
      <c r="BP129" t="s">
        <v>3906</v>
      </c>
      <c r="BQ129" t="s">
        <v>3907</v>
      </c>
      <c r="BR129" t="s">
        <v>3908</v>
      </c>
      <c r="BS129" t="s">
        <v>3909</v>
      </c>
      <c r="BT129" t="s">
        <v>3910</v>
      </c>
      <c r="BU129">
        <v>1</v>
      </c>
      <c r="BW129" t="s">
        <v>3859</v>
      </c>
      <c r="BX129" t="s">
        <v>1826</v>
      </c>
      <c r="BY129" t="s">
        <v>6051</v>
      </c>
    </row>
    <row r="130" spans="1:77" x14ac:dyDescent="0.2">
      <c r="A130" t="s">
        <v>1852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s="4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s="4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7">
        <v>6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18</v>
      </c>
      <c r="AW130" s="7">
        <v>0</v>
      </c>
      <c r="AX130" s="7">
        <v>0</v>
      </c>
      <c r="AY130" s="7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7">
        <v>0</v>
      </c>
      <c r="BF130" s="6">
        <v>0</v>
      </c>
      <c r="BG130" s="6">
        <v>0</v>
      </c>
      <c r="BH130" s="6">
        <v>0</v>
      </c>
      <c r="BI130" s="7">
        <v>0</v>
      </c>
      <c r="BJ130" s="7">
        <v>0</v>
      </c>
      <c r="BK130">
        <v>0</v>
      </c>
      <c r="BL130">
        <v>0</v>
      </c>
      <c r="BM130">
        <v>1</v>
      </c>
      <c r="BN130" t="s">
        <v>1852</v>
      </c>
      <c r="BO130" t="s">
        <v>3848</v>
      </c>
      <c r="BP130" t="s">
        <v>3906</v>
      </c>
      <c r="BQ130" t="s">
        <v>3907</v>
      </c>
      <c r="BR130" t="s">
        <v>3908</v>
      </c>
      <c r="BS130" t="s">
        <v>3909</v>
      </c>
      <c r="BT130" t="s">
        <v>3859</v>
      </c>
      <c r="BW130" t="s">
        <v>3859</v>
      </c>
      <c r="BX130" t="s">
        <v>1852</v>
      </c>
      <c r="BY130" t="s">
        <v>6082</v>
      </c>
    </row>
    <row r="131" spans="1:77" x14ac:dyDescent="0.2">
      <c r="A131" t="s">
        <v>1861</v>
      </c>
      <c r="B131">
        <v>0</v>
      </c>
      <c r="C131">
        <v>0</v>
      </c>
      <c r="D131">
        <v>0</v>
      </c>
      <c r="E131">
        <v>23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s="4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s="4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7">
        <v>0</v>
      </c>
      <c r="BF131" s="6">
        <v>0</v>
      </c>
      <c r="BG131" s="6">
        <v>0</v>
      </c>
      <c r="BH131" s="6">
        <v>0</v>
      </c>
      <c r="BI131" s="7">
        <v>0</v>
      </c>
      <c r="BJ131" s="7">
        <v>0</v>
      </c>
      <c r="BK131">
        <v>0</v>
      </c>
      <c r="BL131">
        <v>0</v>
      </c>
      <c r="BM131">
        <v>1</v>
      </c>
      <c r="BN131" t="s">
        <v>1861</v>
      </c>
      <c r="BO131" t="s">
        <v>3848</v>
      </c>
      <c r="BP131" t="s">
        <v>3906</v>
      </c>
      <c r="BQ131" t="s">
        <v>3907</v>
      </c>
      <c r="BR131" t="s">
        <v>3908</v>
      </c>
      <c r="BS131" t="s">
        <v>3909</v>
      </c>
      <c r="BT131" t="s">
        <v>3859</v>
      </c>
      <c r="BW131" t="s">
        <v>3859</v>
      </c>
      <c r="BX131" t="s">
        <v>1861</v>
      </c>
      <c r="BY131" t="s">
        <v>6091</v>
      </c>
    </row>
    <row r="132" spans="1:77" x14ac:dyDescent="0.2">
      <c r="A132" t="s">
        <v>1889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s="4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s="4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7">
        <v>0</v>
      </c>
      <c r="BF132" s="6">
        <v>0</v>
      </c>
      <c r="BG132" s="6">
        <v>0</v>
      </c>
      <c r="BH132" s="6">
        <v>0</v>
      </c>
      <c r="BI132" s="7">
        <v>0</v>
      </c>
      <c r="BJ132" s="7">
        <v>0</v>
      </c>
      <c r="BK132">
        <v>23</v>
      </c>
      <c r="BL132">
        <v>0</v>
      </c>
      <c r="BM132">
        <v>1</v>
      </c>
      <c r="BN132" t="s">
        <v>1889</v>
      </c>
      <c r="BO132" t="s">
        <v>3848</v>
      </c>
      <c r="BP132" t="s">
        <v>3906</v>
      </c>
      <c r="BQ132" t="s">
        <v>3907</v>
      </c>
      <c r="BR132" t="s">
        <v>3908</v>
      </c>
      <c r="BS132" t="s">
        <v>3909</v>
      </c>
      <c r="BT132" t="s">
        <v>3859</v>
      </c>
      <c r="BW132" t="s">
        <v>3859</v>
      </c>
      <c r="BX132" t="s">
        <v>1889</v>
      </c>
      <c r="BY132" t="s">
        <v>6127</v>
      </c>
    </row>
    <row r="133" spans="1:77" x14ac:dyDescent="0.2">
      <c r="A133" t="s">
        <v>1890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s="4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 s="4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7">
        <v>0</v>
      </c>
      <c r="BF133" s="6">
        <v>0</v>
      </c>
      <c r="BG133" s="6">
        <v>0</v>
      </c>
      <c r="BH133" s="6">
        <v>0</v>
      </c>
      <c r="BI133" s="7">
        <v>0</v>
      </c>
      <c r="BJ133" s="7">
        <v>0</v>
      </c>
      <c r="BK133">
        <v>10</v>
      </c>
      <c r="BL133">
        <v>13</v>
      </c>
      <c r="BM133">
        <v>1</v>
      </c>
      <c r="BN133" t="s">
        <v>1890</v>
      </c>
      <c r="BO133" t="s">
        <v>3848</v>
      </c>
      <c r="BP133" t="s">
        <v>3906</v>
      </c>
      <c r="BQ133" t="s">
        <v>3907</v>
      </c>
      <c r="BR133" t="s">
        <v>3908</v>
      </c>
      <c r="BS133" t="s">
        <v>3909</v>
      </c>
      <c r="BT133" t="s">
        <v>3910</v>
      </c>
      <c r="BU133">
        <v>1</v>
      </c>
      <c r="BW133" t="s">
        <v>3859</v>
      </c>
      <c r="BX133" t="s">
        <v>1890</v>
      </c>
      <c r="BY133" t="s">
        <v>6128</v>
      </c>
    </row>
    <row r="134" spans="1:77" x14ac:dyDescent="0.2">
      <c r="A134" t="s">
        <v>1892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s="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 s="4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7">
        <v>0</v>
      </c>
      <c r="BF134" s="6">
        <v>0</v>
      </c>
      <c r="BG134" s="6">
        <v>0</v>
      </c>
      <c r="BH134" s="6">
        <v>0</v>
      </c>
      <c r="BI134" s="7">
        <v>0</v>
      </c>
      <c r="BJ134" s="7">
        <v>0</v>
      </c>
      <c r="BK134">
        <v>0</v>
      </c>
      <c r="BL134">
        <v>23</v>
      </c>
      <c r="BM134">
        <v>1</v>
      </c>
      <c r="BN134" t="s">
        <v>1892</v>
      </c>
      <c r="BO134" t="s">
        <v>3848</v>
      </c>
      <c r="BP134" t="s">
        <v>3906</v>
      </c>
      <c r="BQ134" t="s">
        <v>3907</v>
      </c>
      <c r="BR134" t="s">
        <v>3908</v>
      </c>
      <c r="BS134" t="s">
        <v>3909</v>
      </c>
      <c r="BT134" t="s">
        <v>3910</v>
      </c>
      <c r="BU134">
        <v>1</v>
      </c>
      <c r="BW134" t="s">
        <v>3859</v>
      </c>
      <c r="BX134" t="s">
        <v>1892</v>
      </c>
      <c r="BY134" t="s">
        <v>6130</v>
      </c>
    </row>
    <row r="135" spans="1:77" x14ac:dyDescent="0.2">
      <c r="A135" t="s">
        <v>1908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6</v>
      </c>
      <c r="N135">
        <v>0</v>
      </c>
      <c r="O135" s="4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s="4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7">
        <v>0</v>
      </c>
      <c r="BF135" s="6">
        <v>0</v>
      </c>
      <c r="BG135" s="6">
        <v>0</v>
      </c>
      <c r="BH135" s="6">
        <v>0</v>
      </c>
      <c r="BI135" s="7">
        <v>0</v>
      </c>
      <c r="BJ135" s="7">
        <v>0</v>
      </c>
      <c r="BK135">
        <v>0</v>
      </c>
      <c r="BL135">
        <v>0</v>
      </c>
      <c r="BM135">
        <v>1</v>
      </c>
      <c r="BN135" t="s">
        <v>1908</v>
      </c>
      <c r="BO135" t="s">
        <v>3848</v>
      </c>
      <c r="BP135" t="s">
        <v>3906</v>
      </c>
      <c r="BQ135" t="s">
        <v>3907</v>
      </c>
      <c r="BR135" t="s">
        <v>3908</v>
      </c>
      <c r="BS135" t="s">
        <v>3909</v>
      </c>
      <c r="BT135" t="s">
        <v>3859</v>
      </c>
      <c r="BW135" t="s">
        <v>3859</v>
      </c>
      <c r="BX135" t="s">
        <v>1908</v>
      </c>
      <c r="BY135" t="s">
        <v>6146</v>
      </c>
    </row>
    <row r="136" spans="1:77" x14ac:dyDescent="0.2">
      <c r="A136" t="s">
        <v>1921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s="4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s="4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22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7">
        <v>0</v>
      </c>
      <c r="BF136" s="6">
        <v>0</v>
      </c>
      <c r="BG136" s="6">
        <v>0</v>
      </c>
      <c r="BH136" s="6">
        <v>0</v>
      </c>
      <c r="BI136" s="7">
        <v>0</v>
      </c>
      <c r="BJ136" s="7">
        <v>0</v>
      </c>
      <c r="BK136">
        <v>0</v>
      </c>
      <c r="BL136">
        <v>0</v>
      </c>
      <c r="BM136">
        <v>1</v>
      </c>
      <c r="BN136" t="s">
        <v>1921</v>
      </c>
      <c r="BO136" t="s">
        <v>3848</v>
      </c>
      <c r="BP136" t="s">
        <v>3906</v>
      </c>
      <c r="BQ136" t="s">
        <v>4626</v>
      </c>
      <c r="BR136" t="s">
        <v>4627</v>
      </c>
      <c r="BS136" t="s">
        <v>3859</v>
      </c>
      <c r="BT136" t="s">
        <v>3859</v>
      </c>
      <c r="BW136" t="s">
        <v>3859</v>
      </c>
      <c r="BX136" t="s">
        <v>1921</v>
      </c>
      <c r="BY136" t="s">
        <v>6159</v>
      </c>
    </row>
    <row r="137" spans="1:77" x14ac:dyDescent="0.2">
      <c r="A137" t="s">
        <v>1926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s="4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s="4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22</v>
      </c>
      <c r="BE137" s="7">
        <v>0</v>
      </c>
      <c r="BF137" s="6">
        <v>0</v>
      </c>
      <c r="BG137" s="6">
        <v>0</v>
      </c>
      <c r="BH137" s="6">
        <v>0</v>
      </c>
      <c r="BI137" s="7">
        <v>0</v>
      </c>
      <c r="BJ137" s="7">
        <v>0</v>
      </c>
      <c r="BK137">
        <v>0</v>
      </c>
      <c r="BL137">
        <v>0</v>
      </c>
      <c r="BM137">
        <v>1</v>
      </c>
      <c r="BN137" t="s">
        <v>1926</v>
      </c>
      <c r="BO137" t="s">
        <v>3848</v>
      </c>
      <c r="BP137" t="s">
        <v>3906</v>
      </c>
      <c r="BQ137" t="s">
        <v>4132</v>
      </c>
      <c r="BR137" t="s">
        <v>5567</v>
      </c>
      <c r="BS137" t="s">
        <v>5568</v>
      </c>
      <c r="BT137" t="s">
        <v>5569</v>
      </c>
      <c r="BW137" t="s">
        <v>3859</v>
      </c>
      <c r="BX137" t="s">
        <v>1926</v>
      </c>
      <c r="BY137" t="s">
        <v>6165</v>
      </c>
    </row>
    <row r="138" spans="1:77" x14ac:dyDescent="0.2">
      <c r="A138" t="s">
        <v>1941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s="4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s="4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7">
        <v>0</v>
      </c>
      <c r="BF138" s="6">
        <v>0</v>
      </c>
      <c r="BG138" s="6">
        <v>0</v>
      </c>
      <c r="BH138" s="6">
        <v>0</v>
      </c>
      <c r="BI138" s="7">
        <v>0</v>
      </c>
      <c r="BJ138" s="7">
        <v>0</v>
      </c>
      <c r="BK138">
        <v>0</v>
      </c>
      <c r="BL138">
        <v>22</v>
      </c>
      <c r="BM138">
        <v>1</v>
      </c>
      <c r="BN138" t="s">
        <v>1941</v>
      </c>
      <c r="BO138" t="s">
        <v>3848</v>
      </c>
      <c r="BP138" t="s">
        <v>3906</v>
      </c>
      <c r="BQ138" t="s">
        <v>3907</v>
      </c>
      <c r="BR138" t="s">
        <v>3908</v>
      </c>
      <c r="BS138" t="s">
        <v>3909</v>
      </c>
      <c r="BT138" t="s">
        <v>3859</v>
      </c>
      <c r="BW138" t="s">
        <v>3859</v>
      </c>
      <c r="BX138" t="s">
        <v>1941</v>
      </c>
      <c r="BY138" t="s">
        <v>6180</v>
      </c>
    </row>
    <row r="139" spans="1:77" x14ac:dyDescent="0.2">
      <c r="A139" t="s">
        <v>1956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21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s="4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s="4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7">
        <v>0</v>
      </c>
      <c r="BF139" s="6">
        <v>0</v>
      </c>
      <c r="BG139" s="6">
        <v>0</v>
      </c>
      <c r="BH139" s="6">
        <v>0</v>
      </c>
      <c r="BI139" s="7">
        <v>0</v>
      </c>
      <c r="BJ139" s="7">
        <v>0</v>
      </c>
      <c r="BK139">
        <v>0</v>
      </c>
      <c r="BL139">
        <v>0</v>
      </c>
      <c r="BM139">
        <v>1</v>
      </c>
      <c r="BN139" t="s">
        <v>1956</v>
      </c>
      <c r="BO139" t="s">
        <v>3848</v>
      </c>
      <c r="BP139" t="s">
        <v>3906</v>
      </c>
      <c r="BQ139" t="s">
        <v>3907</v>
      </c>
      <c r="BR139" t="s">
        <v>3908</v>
      </c>
      <c r="BS139" t="s">
        <v>3909</v>
      </c>
      <c r="BT139" t="s">
        <v>3859</v>
      </c>
      <c r="BW139" t="s">
        <v>3859</v>
      </c>
      <c r="BX139" t="s">
        <v>1956</v>
      </c>
      <c r="BY139" t="s">
        <v>6195</v>
      </c>
    </row>
    <row r="140" spans="1:77" x14ac:dyDescent="0.2">
      <c r="A140" t="s">
        <v>2088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s="4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s="4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7">
        <v>0</v>
      </c>
      <c r="BF140" s="6">
        <v>0</v>
      </c>
      <c r="BG140" s="6">
        <v>0</v>
      </c>
      <c r="BH140" s="6">
        <v>0</v>
      </c>
      <c r="BI140" s="7">
        <v>0</v>
      </c>
      <c r="BJ140" s="7">
        <v>0</v>
      </c>
      <c r="BK140">
        <v>19</v>
      </c>
      <c r="BL140">
        <v>0</v>
      </c>
      <c r="BM140">
        <v>1</v>
      </c>
      <c r="BN140" t="s">
        <v>2088</v>
      </c>
      <c r="BO140" t="s">
        <v>3848</v>
      </c>
      <c r="BP140" t="s">
        <v>3906</v>
      </c>
      <c r="BQ140" t="s">
        <v>3907</v>
      </c>
      <c r="BR140" t="s">
        <v>3908</v>
      </c>
      <c r="BS140" t="s">
        <v>3909</v>
      </c>
      <c r="BT140" t="s">
        <v>3859</v>
      </c>
      <c r="BW140" t="s">
        <v>3859</v>
      </c>
      <c r="BX140" t="s">
        <v>2088</v>
      </c>
      <c r="BY140" t="s">
        <v>6341</v>
      </c>
    </row>
    <row r="141" spans="1:77" x14ac:dyDescent="0.2">
      <c r="A141" t="s">
        <v>2101</v>
      </c>
      <c r="B141">
        <v>0</v>
      </c>
      <c r="C141">
        <v>7</v>
      </c>
      <c r="D141">
        <v>11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s="4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s="4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7">
        <v>0</v>
      </c>
      <c r="BF141" s="6">
        <v>0</v>
      </c>
      <c r="BG141" s="6">
        <v>0</v>
      </c>
      <c r="BH141" s="6">
        <v>0</v>
      </c>
      <c r="BI141" s="7">
        <v>0</v>
      </c>
      <c r="BJ141" s="7">
        <v>0</v>
      </c>
      <c r="BK141">
        <v>0</v>
      </c>
      <c r="BL141">
        <v>0</v>
      </c>
      <c r="BM141">
        <v>1</v>
      </c>
      <c r="BN141" t="s">
        <v>2101</v>
      </c>
      <c r="BO141" t="s">
        <v>3848</v>
      </c>
      <c r="BP141" t="s">
        <v>3906</v>
      </c>
      <c r="BQ141" t="s">
        <v>3907</v>
      </c>
      <c r="BR141" t="s">
        <v>3908</v>
      </c>
      <c r="BS141" t="s">
        <v>3909</v>
      </c>
      <c r="BT141" t="s">
        <v>3859</v>
      </c>
      <c r="BW141" t="s">
        <v>3859</v>
      </c>
      <c r="BX141" t="s">
        <v>2101</v>
      </c>
      <c r="BY141" t="s">
        <v>6354</v>
      </c>
    </row>
    <row r="142" spans="1:77" x14ac:dyDescent="0.2">
      <c r="A142" t="s">
        <v>2103</v>
      </c>
      <c r="B142">
        <v>0</v>
      </c>
      <c r="C142">
        <v>0</v>
      </c>
      <c r="D142">
        <v>18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s="4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s="4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7">
        <v>0</v>
      </c>
      <c r="BF142" s="6">
        <v>0</v>
      </c>
      <c r="BG142" s="6">
        <v>0</v>
      </c>
      <c r="BH142" s="6">
        <v>0</v>
      </c>
      <c r="BI142" s="7">
        <v>0</v>
      </c>
      <c r="BJ142" s="7">
        <v>0</v>
      </c>
      <c r="BK142">
        <v>0</v>
      </c>
      <c r="BL142">
        <v>0</v>
      </c>
      <c r="BM142">
        <v>1</v>
      </c>
      <c r="BN142" t="s">
        <v>2103</v>
      </c>
      <c r="BO142" t="s">
        <v>3848</v>
      </c>
      <c r="BP142" t="s">
        <v>3906</v>
      </c>
      <c r="BQ142" t="s">
        <v>3907</v>
      </c>
      <c r="BR142" t="s">
        <v>3908</v>
      </c>
      <c r="BS142" t="s">
        <v>3909</v>
      </c>
      <c r="BT142" t="s">
        <v>3910</v>
      </c>
      <c r="BU142">
        <v>1</v>
      </c>
      <c r="BW142" t="s">
        <v>3859</v>
      </c>
      <c r="BX142" t="s">
        <v>2103</v>
      </c>
      <c r="BY142" t="s">
        <v>6356</v>
      </c>
    </row>
    <row r="143" spans="1:77" x14ac:dyDescent="0.2">
      <c r="A143" t="s">
        <v>2138</v>
      </c>
      <c r="B143">
        <v>0</v>
      </c>
      <c r="C143">
        <v>5</v>
      </c>
      <c r="D143">
        <v>0</v>
      </c>
      <c r="E143">
        <v>6</v>
      </c>
      <c r="F143">
        <v>0</v>
      </c>
      <c r="G143">
        <v>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s="4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s="4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7">
        <v>0</v>
      </c>
      <c r="BF143" s="6">
        <v>0</v>
      </c>
      <c r="BG143" s="6">
        <v>0</v>
      </c>
      <c r="BH143" s="6">
        <v>0</v>
      </c>
      <c r="BI143" s="7">
        <v>0</v>
      </c>
      <c r="BJ143" s="7">
        <v>0</v>
      </c>
      <c r="BK143">
        <v>0</v>
      </c>
      <c r="BL143">
        <v>0</v>
      </c>
      <c r="BM143">
        <v>1</v>
      </c>
      <c r="BN143" t="s">
        <v>2138</v>
      </c>
      <c r="BO143" t="s">
        <v>3848</v>
      </c>
      <c r="BP143" t="s">
        <v>3906</v>
      </c>
      <c r="BQ143" t="s">
        <v>3907</v>
      </c>
      <c r="BR143" t="s">
        <v>3908</v>
      </c>
      <c r="BS143" t="s">
        <v>3909</v>
      </c>
      <c r="BT143" t="s">
        <v>3859</v>
      </c>
      <c r="BW143" t="s">
        <v>3859</v>
      </c>
      <c r="BX143" t="s">
        <v>2138</v>
      </c>
      <c r="BY143" t="s">
        <v>6395</v>
      </c>
    </row>
    <row r="144" spans="1:77" x14ac:dyDescent="0.2">
      <c r="A144" t="s">
        <v>2142</v>
      </c>
      <c r="B144">
        <v>0</v>
      </c>
      <c r="C144">
        <v>0</v>
      </c>
      <c r="D144">
        <v>0</v>
      </c>
      <c r="E144">
        <v>0</v>
      </c>
      <c r="F144">
        <v>17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s="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s="4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7">
        <v>0</v>
      </c>
      <c r="BF144" s="6">
        <v>0</v>
      </c>
      <c r="BG144" s="6">
        <v>0</v>
      </c>
      <c r="BH144" s="6">
        <v>0</v>
      </c>
      <c r="BI144" s="7">
        <v>0</v>
      </c>
      <c r="BJ144" s="7">
        <v>0</v>
      </c>
      <c r="BK144">
        <v>0</v>
      </c>
      <c r="BL144">
        <v>0</v>
      </c>
      <c r="BM144">
        <v>1</v>
      </c>
      <c r="BN144" t="s">
        <v>2142</v>
      </c>
      <c r="BO144" t="s">
        <v>3848</v>
      </c>
      <c r="BP144" t="s">
        <v>3906</v>
      </c>
      <c r="BQ144" t="s">
        <v>3907</v>
      </c>
      <c r="BR144" t="s">
        <v>3908</v>
      </c>
      <c r="BS144" t="s">
        <v>3909</v>
      </c>
      <c r="BT144" t="s">
        <v>3859</v>
      </c>
      <c r="BW144" t="s">
        <v>3859</v>
      </c>
      <c r="BX144" t="s">
        <v>2142</v>
      </c>
      <c r="BY144" t="s">
        <v>6399</v>
      </c>
    </row>
    <row r="145" spans="1:77" x14ac:dyDescent="0.2">
      <c r="A145" t="s">
        <v>2145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s="4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s="4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7">
        <v>0</v>
      </c>
      <c r="BF145" s="6">
        <v>0</v>
      </c>
      <c r="BG145" s="6">
        <v>0</v>
      </c>
      <c r="BH145" s="6">
        <v>0</v>
      </c>
      <c r="BI145" s="7">
        <v>0</v>
      </c>
      <c r="BJ145" s="7">
        <v>0</v>
      </c>
      <c r="BK145">
        <v>0</v>
      </c>
      <c r="BL145">
        <v>0</v>
      </c>
      <c r="BM145">
        <v>1</v>
      </c>
      <c r="BN145" t="s">
        <v>2145</v>
      </c>
      <c r="BO145" t="s">
        <v>3848</v>
      </c>
      <c r="BP145" t="s">
        <v>3906</v>
      </c>
      <c r="BQ145" t="s">
        <v>3907</v>
      </c>
      <c r="BR145" t="s">
        <v>3908</v>
      </c>
      <c r="BS145" t="s">
        <v>3909</v>
      </c>
      <c r="BT145" t="s">
        <v>3859</v>
      </c>
      <c r="BW145" t="s">
        <v>3859</v>
      </c>
      <c r="BX145" t="s">
        <v>2145</v>
      </c>
      <c r="BY145" t="s">
        <v>6402</v>
      </c>
    </row>
    <row r="146" spans="1:77" x14ac:dyDescent="0.2">
      <c r="A146" t="s">
        <v>2147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11</v>
      </c>
      <c r="H146">
        <v>0</v>
      </c>
      <c r="I146">
        <v>0</v>
      </c>
      <c r="J146">
        <v>0</v>
      </c>
      <c r="K146">
        <v>6</v>
      </c>
      <c r="L146">
        <v>0</v>
      </c>
      <c r="M146">
        <v>0</v>
      </c>
      <c r="N146">
        <v>0</v>
      </c>
      <c r="O146" s="4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s="4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7">
        <v>0</v>
      </c>
      <c r="BF146" s="6">
        <v>0</v>
      </c>
      <c r="BG146" s="6">
        <v>0</v>
      </c>
      <c r="BH146" s="6">
        <v>0</v>
      </c>
      <c r="BI146" s="7">
        <v>0</v>
      </c>
      <c r="BJ146" s="7">
        <v>0</v>
      </c>
      <c r="BK146">
        <v>0</v>
      </c>
      <c r="BL146">
        <v>0</v>
      </c>
      <c r="BM146">
        <v>1</v>
      </c>
      <c r="BN146" t="s">
        <v>2147</v>
      </c>
      <c r="BO146" t="s">
        <v>3848</v>
      </c>
      <c r="BP146" t="s">
        <v>3906</v>
      </c>
      <c r="BQ146" t="s">
        <v>3907</v>
      </c>
      <c r="BR146" t="s">
        <v>3908</v>
      </c>
      <c r="BS146" t="s">
        <v>3909</v>
      </c>
      <c r="BT146" t="s">
        <v>3859</v>
      </c>
      <c r="BW146" t="s">
        <v>3859</v>
      </c>
      <c r="BX146" t="s">
        <v>2147</v>
      </c>
      <c r="BY146" t="s">
        <v>6404</v>
      </c>
    </row>
    <row r="147" spans="1:77" x14ac:dyDescent="0.2">
      <c r="A147" t="s">
        <v>2148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10</v>
      </c>
      <c r="H147">
        <v>0</v>
      </c>
      <c r="I147">
        <v>4</v>
      </c>
      <c r="J147">
        <v>3</v>
      </c>
      <c r="K147">
        <v>0</v>
      </c>
      <c r="L147">
        <v>0</v>
      </c>
      <c r="M147">
        <v>0</v>
      </c>
      <c r="N147">
        <v>0</v>
      </c>
      <c r="O147" s="4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s="4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7">
        <v>0</v>
      </c>
      <c r="BF147" s="6">
        <v>0</v>
      </c>
      <c r="BG147" s="6">
        <v>0</v>
      </c>
      <c r="BH147" s="6">
        <v>0</v>
      </c>
      <c r="BI147" s="7">
        <v>0</v>
      </c>
      <c r="BJ147" s="7">
        <v>0</v>
      </c>
      <c r="BK147">
        <v>0</v>
      </c>
      <c r="BL147">
        <v>0</v>
      </c>
      <c r="BM147">
        <v>1</v>
      </c>
      <c r="BN147" t="s">
        <v>2148</v>
      </c>
      <c r="BO147" t="s">
        <v>3848</v>
      </c>
      <c r="BP147" t="s">
        <v>3906</v>
      </c>
      <c r="BQ147" t="s">
        <v>3907</v>
      </c>
      <c r="BR147" t="s">
        <v>3908</v>
      </c>
      <c r="BS147" t="s">
        <v>3909</v>
      </c>
      <c r="BT147" t="s">
        <v>3910</v>
      </c>
      <c r="BU147">
        <v>1</v>
      </c>
      <c r="BW147" t="s">
        <v>3859</v>
      </c>
      <c r="BX147" t="s">
        <v>2148</v>
      </c>
      <c r="BY147" t="s">
        <v>6405</v>
      </c>
    </row>
    <row r="148" spans="1:77" x14ac:dyDescent="0.2">
      <c r="A148" t="s">
        <v>2175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s="4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s="4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7">
        <v>0</v>
      </c>
      <c r="BF148" s="6">
        <v>0</v>
      </c>
      <c r="BG148" s="6">
        <v>0</v>
      </c>
      <c r="BH148" s="6">
        <v>0</v>
      </c>
      <c r="BI148" s="7">
        <v>0</v>
      </c>
      <c r="BJ148" s="7">
        <v>0</v>
      </c>
      <c r="BK148">
        <v>17</v>
      </c>
      <c r="BL148">
        <v>0</v>
      </c>
      <c r="BM148">
        <v>1</v>
      </c>
      <c r="BN148" t="s">
        <v>2175</v>
      </c>
      <c r="BO148" t="s">
        <v>3848</v>
      </c>
      <c r="BP148" t="s">
        <v>3906</v>
      </c>
      <c r="BQ148" t="s">
        <v>4132</v>
      </c>
      <c r="BR148" t="s">
        <v>4133</v>
      </c>
      <c r="BS148" t="s">
        <v>4194</v>
      </c>
      <c r="BT148" t="s">
        <v>4195</v>
      </c>
      <c r="BV148">
        <v>1</v>
      </c>
      <c r="BW148" t="s">
        <v>3859</v>
      </c>
      <c r="BX148" t="s">
        <v>2175</v>
      </c>
      <c r="BY148" t="s">
        <v>6443</v>
      </c>
    </row>
    <row r="149" spans="1:77" x14ac:dyDescent="0.2">
      <c r="A149" t="s">
        <v>2192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s="4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s="4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7">
        <v>0</v>
      </c>
      <c r="BF149" s="6">
        <v>0</v>
      </c>
      <c r="BG149" s="6">
        <v>0</v>
      </c>
      <c r="BH149" s="6">
        <v>0</v>
      </c>
      <c r="BI149" s="7">
        <v>0</v>
      </c>
      <c r="BJ149" s="7">
        <v>0</v>
      </c>
      <c r="BK149">
        <v>0</v>
      </c>
      <c r="BL149">
        <v>0</v>
      </c>
      <c r="BM149">
        <v>1</v>
      </c>
      <c r="BN149" t="s">
        <v>2192</v>
      </c>
      <c r="BO149" t="s">
        <v>3848</v>
      </c>
      <c r="BP149" t="s">
        <v>3906</v>
      </c>
      <c r="BQ149" t="s">
        <v>3907</v>
      </c>
      <c r="BR149" t="s">
        <v>3908</v>
      </c>
      <c r="BS149" t="s">
        <v>3909</v>
      </c>
      <c r="BT149" t="s">
        <v>3910</v>
      </c>
      <c r="BU149">
        <v>1</v>
      </c>
      <c r="BW149" t="s">
        <v>3859</v>
      </c>
      <c r="BX149" t="s">
        <v>2192</v>
      </c>
      <c r="BY149" t="s">
        <v>6461</v>
      </c>
    </row>
    <row r="150" spans="1:77" x14ac:dyDescent="0.2">
      <c r="A150" t="s">
        <v>2193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s="4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s="4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7">
        <v>0</v>
      </c>
      <c r="BF150" s="6">
        <v>0</v>
      </c>
      <c r="BG150" s="6">
        <v>0</v>
      </c>
      <c r="BH150" s="6">
        <v>0</v>
      </c>
      <c r="BI150" s="7">
        <v>0</v>
      </c>
      <c r="BJ150" s="7">
        <v>0</v>
      </c>
      <c r="BK150">
        <v>0</v>
      </c>
      <c r="BL150">
        <v>0</v>
      </c>
      <c r="BM150">
        <v>1</v>
      </c>
      <c r="BN150" t="s">
        <v>2193</v>
      </c>
      <c r="BO150" t="s">
        <v>3848</v>
      </c>
      <c r="BP150" t="s">
        <v>3906</v>
      </c>
      <c r="BQ150" t="s">
        <v>3907</v>
      </c>
      <c r="BR150" t="s">
        <v>3908</v>
      </c>
      <c r="BS150" t="s">
        <v>3909</v>
      </c>
      <c r="BT150" t="s">
        <v>3910</v>
      </c>
      <c r="BU150">
        <v>1</v>
      </c>
      <c r="BW150" t="s">
        <v>3859</v>
      </c>
      <c r="BX150" t="s">
        <v>2193</v>
      </c>
      <c r="BY150" t="s">
        <v>6462</v>
      </c>
    </row>
    <row r="151" spans="1:77" x14ac:dyDescent="0.2">
      <c r="A151" t="s">
        <v>2208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s="4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 s="4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16</v>
      </c>
      <c r="BE151" s="7">
        <v>0</v>
      </c>
      <c r="BF151" s="6">
        <v>0</v>
      </c>
      <c r="BG151" s="6">
        <v>0</v>
      </c>
      <c r="BH151" s="6">
        <v>0</v>
      </c>
      <c r="BI151" s="7">
        <v>0</v>
      </c>
      <c r="BJ151" s="7">
        <v>0</v>
      </c>
      <c r="BK151">
        <v>0</v>
      </c>
      <c r="BL151">
        <v>0</v>
      </c>
      <c r="BM151">
        <v>1</v>
      </c>
      <c r="BN151" t="s">
        <v>2208</v>
      </c>
      <c r="BO151" t="s">
        <v>3848</v>
      </c>
      <c r="BP151" t="s">
        <v>3906</v>
      </c>
      <c r="BQ151" t="s">
        <v>5441</v>
      </c>
      <c r="BR151" t="s">
        <v>5442</v>
      </c>
      <c r="BS151" t="s">
        <v>5443</v>
      </c>
      <c r="BT151" t="s">
        <v>5444</v>
      </c>
      <c r="BW151" t="s">
        <v>3859</v>
      </c>
      <c r="BX151" t="s">
        <v>2208</v>
      </c>
      <c r="BY151" t="s">
        <v>6482</v>
      </c>
    </row>
    <row r="152" spans="1:77" x14ac:dyDescent="0.2">
      <c r="A152" t="s">
        <v>2222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s="4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s="4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9</v>
      </c>
      <c r="BE152" s="7">
        <v>0</v>
      </c>
      <c r="BF152" s="6">
        <v>0</v>
      </c>
      <c r="BG152" s="6">
        <v>7</v>
      </c>
      <c r="BH152" s="6">
        <v>0</v>
      </c>
      <c r="BI152" s="7">
        <v>0</v>
      </c>
      <c r="BJ152" s="7">
        <v>0</v>
      </c>
      <c r="BK152">
        <v>0</v>
      </c>
      <c r="BL152">
        <v>0</v>
      </c>
      <c r="BM152">
        <v>1</v>
      </c>
      <c r="BN152" t="s">
        <v>2222</v>
      </c>
      <c r="BO152" t="s">
        <v>3848</v>
      </c>
      <c r="BP152" t="s">
        <v>3906</v>
      </c>
      <c r="BQ152" t="s">
        <v>3859</v>
      </c>
      <c r="BR152" t="s">
        <v>3859</v>
      </c>
      <c r="BS152" t="s">
        <v>3859</v>
      </c>
      <c r="BT152" t="s">
        <v>3859</v>
      </c>
      <c r="BW152" t="s">
        <v>3859</v>
      </c>
      <c r="BX152" t="s">
        <v>2222</v>
      </c>
      <c r="BY152" t="s">
        <v>6503</v>
      </c>
    </row>
    <row r="153" spans="1:77" x14ac:dyDescent="0.2">
      <c r="A153" t="s">
        <v>2234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s="4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s="4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7">
        <v>0</v>
      </c>
      <c r="BF153" s="6">
        <v>0</v>
      </c>
      <c r="BG153" s="6">
        <v>0</v>
      </c>
      <c r="BH153" s="6">
        <v>0</v>
      </c>
      <c r="BI153" s="7">
        <v>0</v>
      </c>
      <c r="BJ153" s="7">
        <v>0</v>
      </c>
      <c r="BK153">
        <v>0</v>
      </c>
      <c r="BL153">
        <v>16</v>
      </c>
      <c r="BM153">
        <v>1</v>
      </c>
      <c r="BN153" t="s">
        <v>2234</v>
      </c>
      <c r="BO153" t="s">
        <v>3848</v>
      </c>
      <c r="BP153" t="s">
        <v>3906</v>
      </c>
      <c r="BQ153" t="s">
        <v>3907</v>
      </c>
      <c r="BR153" t="s">
        <v>3908</v>
      </c>
      <c r="BS153" t="s">
        <v>3909</v>
      </c>
      <c r="BT153" t="s">
        <v>3859</v>
      </c>
      <c r="BW153" t="s">
        <v>3859</v>
      </c>
      <c r="BX153" t="s">
        <v>2234</v>
      </c>
      <c r="BY153" t="s">
        <v>6516</v>
      </c>
    </row>
    <row r="154" spans="1:77" x14ac:dyDescent="0.2">
      <c r="A154" t="s">
        <v>2262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s="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 s="4">
        <v>0</v>
      </c>
      <c r="AE154" s="6">
        <v>15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7">
        <v>0</v>
      </c>
      <c r="BF154" s="6">
        <v>0</v>
      </c>
      <c r="BG154" s="6">
        <v>0</v>
      </c>
      <c r="BH154" s="6">
        <v>0</v>
      </c>
      <c r="BI154" s="7">
        <v>0</v>
      </c>
      <c r="BJ154" s="7">
        <v>0</v>
      </c>
      <c r="BK154">
        <v>0</v>
      </c>
      <c r="BL154">
        <v>0</v>
      </c>
      <c r="BM154">
        <v>1</v>
      </c>
      <c r="BN154" t="s">
        <v>2262</v>
      </c>
      <c r="BO154" t="s">
        <v>3848</v>
      </c>
      <c r="BP154" t="s">
        <v>3906</v>
      </c>
      <c r="BQ154" t="s">
        <v>3907</v>
      </c>
      <c r="BR154" t="s">
        <v>3908</v>
      </c>
      <c r="BS154" t="s">
        <v>3909</v>
      </c>
      <c r="BT154" t="s">
        <v>3859</v>
      </c>
      <c r="BW154" t="s">
        <v>3859</v>
      </c>
      <c r="BX154" t="s">
        <v>2262</v>
      </c>
      <c r="BY154" t="s">
        <v>6546</v>
      </c>
    </row>
    <row r="155" spans="1:77" x14ac:dyDescent="0.2">
      <c r="A155" t="s">
        <v>2265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s="4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 s="4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6">
        <v>15</v>
      </c>
      <c r="BA155" s="6">
        <v>0</v>
      </c>
      <c r="BB155" s="6">
        <v>0</v>
      </c>
      <c r="BC155" s="6">
        <v>0</v>
      </c>
      <c r="BD155" s="6">
        <v>0</v>
      </c>
      <c r="BE155" s="7">
        <v>0</v>
      </c>
      <c r="BF155" s="6">
        <v>0</v>
      </c>
      <c r="BG155" s="6">
        <v>0</v>
      </c>
      <c r="BH155" s="6">
        <v>0</v>
      </c>
      <c r="BI155" s="7">
        <v>0</v>
      </c>
      <c r="BJ155" s="7">
        <v>0</v>
      </c>
      <c r="BK155">
        <v>0</v>
      </c>
      <c r="BL155">
        <v>0</v>
      </c>
      <c r="BM155">
        <v>1</v>
      </c>
      <c r="BN155" t="s">
        <v>2265</v>
      </c>
      <c r="BO155" t="s">
        <v>3848</v>
      </c>
      <c r="BP155" t="s">
        <v>3906</v>
      </c>
      <c r="BQ155" t="s">
        <v>3907</v>
      </c>
      <c r="BR155" t="s">
        <v>3908</v>
      </c>
      <c r="BS155" t="s">
        <v>3909</v>
      </c>
      <c r="BT155" t="s">
        <v>6549</v>
      </c>
      <c r="BW155" t="s">
        <v>3859</v>
      </c>
      <c r="BX155" t="s">
        <v>2265</v>
      </c>
      <c r="BY155" t="s">
        <v>6550</v>
      </c>
    </row>
    <row r="156" spans="1:77" x14ac:dyDescent="0.2">
      <c r="A156" t="s">
        <v>2288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s="4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s="4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7">
        <v>0</v>
      </c>
      <c r="BF156" s="6">
        <v>0</v>
      </c>
      <c r="BG156" s="6">
        <v>0</v>
      </c>
      <c r="BH156" s="6">
        <v>0</v>
      </c>
      <c r="BI156" s="7">
        <v>0</v>
      </c>
      <c r="BJ156" s="7">
        <v>0</v>
      </c>
      <c r="BK156">
        <v>0</v>
      </c>
      <c r="BL156">
        <v>15</v>
      </c>
      <c r="BM156">
        <v>1</v>
      </c>
      <c r="BN156" t="s">
        <v>2288</v>
      </c>
      <c r="BO156" t="s">
        <v>3848</v>
      </c>
      <c r="BP156" t="s">
        <v>3906</v>
      </c>
      <c r="BQ156" t="s">
        <v>3907</v>
      </c>
      <c r="BR156" t="s">
        <v>3908</v>
      </c>
      <c r="BS156" t="s">
        <v>3909</v>
      </c>
      <c r="BT156" t="s">
        <v>3910</v>
      </c>
      <c r="BU156">
        <v>1</v>
      </c>
      <c r="BW156" t="s">
        <v>3859</v>
      </c>
      <c r="BX156" t="s">
        <v>2288</v>
      </c>
      <c r="BY156" t="s">
        <v>6578</v>
      </c>
    </row>
    <row r="157" spans="1:77" x14ac:dyDescent="0.2">
      <c r="A157" t="s">
        <v>2292</v>
      </c>
      <c r="B157">
        <v>0</v>
      </c>
      <c r="C157">
        <v>14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4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 s="4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7">
        <v>0</v>
      </c>
      <c r="BF157" s="6">
        <v>0</v>
      </c>
      <c r="BG157" s="6">
        <v>0</v>
      </c>
      <c r="BH157" s="6">
        <v>0</v>
      </c>
      <c r="BI157" s="7">
        <v>0</v>
      </c>
      <c r="BJ157" s="7">
        <v>0</v>
      </c>
      <c r="BK157">
        <v>0</v>
      </c>
      <c r="BL157">
        <v>0</v>
      </c>
      <c r="BM157">
        <v>1</v>
      </c>
      <c r="BN157" t="s">
        <v>2292</v>
      </c>
      <c r="BO157" t="s">
        <v>3848</v>
      </c>
      <c r="BP157" t="s">
        <v>3906</v>
      </c>
      <c r="BQ157" t="s">
        <v>3907</v>
      </c>
      <c r="BR157" t="s">
        <v>3908</v>
      </c>
      <c r="BS157" t="s">
        <v>3909</v>
      </c>
      <c r="BT157" t="s">
        <v>3910</v>
      </c>
      <c r="BU157">
        <v>1</v>
      </c>
      <c r="BW157" t="s">
        <v>3859</v>
      </c>
      <c r="BX157" t="s">
        <v>2292</v>
      </c>
      <c r="BY157" t="s">
        <v>6582</v>
      </c>
    </row>
    <row r="158" spans="1:77" x14ac:dyDescent="0.2">
      <c r="A158" t="s">
        <v>2294</v>
      </c>
      <c r="B158">
        <v>0</v>
      </c>
      <c r="C158">
        <v>14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s="4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s="4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7">
        <v>0</v>
      </c>
      <c r="BF158" s="6">
        <v>0</v>
      </c>
      <c r="BG158" s="6">
        <v>0</v>
      </c>
      <c r="BH158" s="6">
        <v>0</v>
      </c>
      <c r="BI158" s="7">
        <v>0</v>
      </c>
      <c r="BJ158" s="7">
        <v>0</v>
      </c>
      <c r="BK158">
        <v>0</v>
      </c>
      <c r="BL158">
        <v>0</v>
      </c>
      <c r="BM158">
        <v>1</v>
      </c>
      <c r="BN158" t="s">
        <v>2294</v>
      </c>
      <c r="BO158" t="s">
        <v>3848</v>
      </c>
      <c r="BP158" t="s">
        <v>3906</v>
      </c>
      <c r="BQ158" t="s">
        <v>3907</v>
      </c>
      <c r="BR158" t="s">
        <v>3908</v>
      </c>
      <c r="BS158" t="s">
        <v>3909</v>
      </c>
      <c r="BT158" t="s">
        <v>3910</v>
      </c>
      <c r="BU158">
        <v>1</v>
      </c>
      <c r="BW158" t="s">
        <v>3859</v>
      </c>
      <c r="BX158" t="s">
        <v>2294</v>
      </c>
      <c r="BY158" t="s">
        <v>6584</v>
      </c>
    </row>
    <row r="159" spans="1:77" x14ac:dyDescent="0.2">
      <c r="A159" t="s">
        <v>2299</v>
      </c>
      <c r="B159">
        <v>0</v>
      </c>
      <c r="C159">
        <v>0</v>
      </c>
      <c r="D159">
        <v>14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s="4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s="4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7">
        <v>0</v>
      </c>
      <c r="BF159" s="6">
        <v>0</v>
      </c>
      <c r="BG159" s="6">
        <v>0</v>
      </c>
      <c r="BH159" s="6">
        <v>0</v>
      </c>
      <c r="BI159" s="7">
        <v>0</v>
      </c>
      <c r="BJ159" s="7">
        <v>0</v>
      </c>
      <c r="BK159">
        <v>0</v>
      </c>
      <c r="BL159">
        <v>0</v>
      </c>
      <c r="BM159">
        <v>1</v>
      </c>
      <c r="BN159" t="s">
        <v>2299</v>
      </c>
      <c r="BO159" t="s">
        <v>3848</v>
      </c>
      <c r="BP159" t="s">
        <v>3906</v>
      </c>
      <c r="BQ159" t="s">
        <v>3907</v>
      </c>
      <c r="BR159" t="s">
        <v>3908</v>
      </c>
      <c r="BS159" t="s">
        <v>3909</v>
      </c>
      <c r="BT159" t="s">
        <v>3910</v>
      </c>
      <c r="BU159">
        <v>1</v>
      </c>
      <c r="BW159" t="s">
        <v>3859</v>
      </c>
      <c r="BX159" t="s">
        <v>2299</v>
      </c>
      <c r="BY159" t="s">
        <v>6590</v>
      </c>
    </row>
    <row r="160" spans="1:77" x14ac:dyDescent="0.2">
      <c r="A160" t="s">
        <v>2307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s="4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 s="4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7">
        <v>0</v>
      </c>
      <c r="BF160" s="6">
        <v>0</v>
      </c>
      <c r="BG160" s="6">
        <v>0</v>
      </c>
      <c r="BH160" s="6">
        <v>0</v>
      </c>
      <c r="BI160" s="7">
        <v>0</v>
      </c>
      <c r="BJ160" s="7">
        <v>0</v>
      </c>
      <c r="BK160">
        <v>0</v>
      </c>
      <c r="BL160">
        <v>0</v>
      </c>
      <c r="BM160">
        <v>1</v>
      </c>
      <c r="BN160" t="s">
        <v>2307</v>
      </c>
      <c r="BO160" t="s">
        <v>3848</v>
      </c>
      <c r="BP160" t="s">
        <v>3906</v>
      </c>
      <c r="BQ160" t="s">
        <v>3907</v>
      </c>
      <c r="BR160" t="s">
        <v>3908</v>
      </c>
      <c r="BS160" t="s">
        <v>3909</v>
      </c>
      <c r="BT160" t="s">
        <v>3910</v>
      </c>
      <c r="BU160">
        <v>1</v>
      </c>
      <c r="BW160" t="s">
        <v>3859</v>
      </c>
      <c r="BX160" t="s">
        <v>2307</v>
      </c>
      <c r="BY160" t="s">
        <v>6598</v>
      </c>
    </row>
    <row r="161" spans="1:77" x14ac:dyDescent="0.2">
      <c r="A161" t="s">
        <v>2317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14</v>
      </c>
      <c r="L161">
        <v>0</v>
      </c>
      <c r="M161">
        <v>0</v>
      </c>
      <c r="N161">
        <v>0</v>
      </c>
      <c r="O161" s="4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s="4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7">
        <v>0</v>
      </c>
      <c r="BF161" s="6">
        <v>0</v>
      </c>
      <c r="BG161" s="6">
        <v>0</v>
      </c>
      <c r="BH161" s="6">
        <v>0</v>
      </c>
      <c r="BI161" s="7">
        <v>0</v>
      </c>
      <c r="BJ161" s="7">
        <v>0</v>
      </c>
      <c r="BK161">
        <v>0</v>
      </c>
      <c r="BL161">
        <v>0</v>
      </c>
      <c r="BM161">
        <v>1</v>
      </c>
      <c r="BN161" t="s">
        <v>2317</v>
      </c>
      <c r="BO161" t="s">
        <v>3848</v>
      </c>
      <c r="BP161" t="s">
        <v>3906</v>
      </c>
      <c r="BQ161" t="s">
        <v>4132</v>
      </c>
      <c r="BR161" t="s">
        <v>4133</v>
      </c>
      <c r="BS161" t="s">
        <v>4194</v>
      </c>
      <c r="BT161" t="s">
        <v>4195</v>
      </c>
      <c r="BV161">
        <v>1</v>
      </c>
      <c r="BW161" t="s">
        <v>3859</v>
      </c>
      <c r="BX161" t="s">
        <v>2317</v>
      </c>
      <c r="BY161" t="s">
        <v>6608</v>
      </c>
    </row>
    <row r="162" spans="1:77" x14ac:dyDescent="0.2">
      <c r="A162" t="s">
        <v>2366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s="4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s="4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11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3</v>
      </c>
      <c r="AX162" s="7">
        <v>0</v>
      </c>
      <c r="AY162" s="7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7">
        <v>0</v>
      </c>
      <c r="BF162" s="6">
        <v>0</v>
      </c>
      <c r="BG162" s="6">
        <v>0</v>
      </c>
      <c r="BH162" s="6">
        <v>0</v>
      </c>
      <c r="BI162" s="7">
        <v>0</v>
      </c>
      <c r="BJ162" s="7">
        <v>0</v>
      </c>
      <c r="BK162">
        <v>0</v>
      </c>
      <c r="BL162">
        <v>0</v>
      </c>
      <c r="BM162">
        <v>1</v>
      </c>
      <c r="BN162" t="s">
        <v>2366</v>
      </c>
      <c r="BO162" t="s">
        <v>3848</v>
      </c>
      <c r="BP162" t="s">
        <v>3906</v>
      </c>
      <c r="BQ162" t="s">
        <v>3907</v>
      </c>
      <c r="BR162" t="s">
        <v>3908</v>
      </c>
      <c r="BS162" t="s">
        <v>3909</v>
      </c>
      <c r="BT162" t="s">
        <v>3859</v>
      </c>
      <c r="BW162" t="s">
        <v>3859</v>
      </c>
      <c r="BX162" t="s">
        <v>2366</v>
      </c>
      <c r="BY162" t="s">
        <v>6668</v>
      </c>
    </row>
    <row r="163" spans="1:77" x14ac:dyDescent="0.2">
      <c r="A163" t="s">
        <v>2375</v>
      </c>
      <c r="B163">
        <v>0</v>
      </c>
      <c r="C163">
        <v>0</v>
      </c>
      <c r="D163">
        <v>13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s="4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s="4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7">
        <v>0</v>
      </c>
      <c r="BF163" s="6">
        <v>0</v>
      </c>
      <c r="BG163" s="6">
        <v>0</v>
      </c>
      <c r="BH163" s="6">
        <v>0</v>
      </c>
      <c r="BI163" s="7">
        <v>0</v>
      </c>
      <c r="BJ163" s="7">
        <v>0</v>
      </c>
      <c r="BK163">
        <v>0</v>
      </c>
      <c r="BL163">
        <v>0</v>
      </c>
      <c r="BM163">
        <v>1</v>
      </c>
      <c r="BN163" t="s">
        <v>2375</v>
      </c>
      <c r="BO163" t="s">
        <v>3848</v>
      </c>
      <c r="BP163" t="s">
        <v>3906</v>
      </c>
      <c r="BQ163" t="s">
        <v>3907</v>
      </c>
      <c r="BR163" t="s">
        <v>3908</v>
      </c>
      <c r="BS163" t="s">
        <v>3909</v>
      </c>
      <c r="BT163" t="s">
        <v>3859</v>
      </c>
      <c r="BW163" t="s">
        <v>3859</v>
      </c>
      <c r="BX163" t="s">
        <v>2375</v>
      </c>
      <c r="BY163" t="s">
        <v>6681</v>
      </c>
    </row>
    <row r="164" spans="1:77" x14ac:dyDescent="0.2">
      <c r="A164" t="s">
        <v>2413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s="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s="4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7">
        <v>0</v>
      </c>
      <c r="BF164" s="6">
        <v>0</v>
      </c>
      <c r="BG164" s="6">
        <v>0</v>
      </c>
      <c r="BH164" s="6">
        <v>0</v>
      </c>
      <c r="BI164" s="7">
        <v>0</v>
      </c>
      <c r="BJ164" s="7">
        <v>0</v>
      </c>
      <c r="BK164">
        <v>13</v>
      </c>
      <c r="BL164">
        <v>0</v>
      </c>
      <c r="BM164">
        <v>1</v>
      </c>
      <c r="BN164" t="s">
        <v>2413</v>
      </c>
      <c r="BO164" t="s">
        <v>3848</v>
      </c>
      <c r="BP164" t="s">
        <v>3906</v>
      </c>
      <c r="BQ164" t="s">
        <v>3907</v>
      </c>
      <c r="BR164" t="s">
        <v>3908</v>
      </c>
      <c r="BS164" t="s">
        <v>3859</v>
      </c>
      <c r="BT164" t="s">
        <v>3859</v>
      </c>
      <c r="BW164" t="s">
        <v>3859</v>
      </c>
      <c r="BX164" t="s">
        <v>2413</v>
      </c>
      <c r="BY164" t="s">
        <v>6723</v>
      </c>
    </row>
    <row r="165" spans="1:77" x14ac:dyDescent="0.2">
      <c r="A165" t="s">
        <v>2438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12</v>
      </c>
      <c r="K165">
        <v>0</v>
      </c>
      <c r="L165">
        <v>0</v>
      </c>
      <c r="M165">
        <v>0</v>
      </c>
      <c r="N165">
        <v>0</v>
      </c>
      <c r="O165" s="4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s="4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7">
        <v>0</v>
      </c>
      <c r="BF165" s="6">
        <v>0</v>
      </c>
      <c r="BG165" s="6">
        <v>0</v>
      </c>
      <c r="BH165" s="6">
        <v>0</v>
      </c>
      <c r="BI165" s="7">
        <v>0</v>
      </c>
      <c r="BJ165" s="7">
        <v>0</v>
      </c>
      <c r="BK165">
        <v>0</v>
      </c>
      <c r="BL165">
        <v>0</v>
      </c>
      <c r="BM165">
        <v>1</v>
      </c>
      <c r="BN165" t="s">
        <v>2438</v>
      </c>
      <c r="BO165" t="s">
        <v>3848</v>
      </c>
      <c r="BP165" t="s">
        <v>3906</v>
      </c>
      <c r="BQ165" t="s">
        <v>3907</v>
      </c>
      <c r="BR165" t="s">
        <v>3908</v>
      </c>
      <c r="BS165" t="s">
        <v>3909</v>
      </c>
      <c r="BT165" t="s">
        <v>3910</v>
      </c>
      <c r="BU165">
        <v>1</v>
      </c>
      <c r="BW165" t="s">
        <v>3859</v>
      </c>
      <c r="BX165" t="s">
        <v>2438</v>
      </c>
      <c r="BY165" t="s">
        <v>6748</v>
      </c>
    </row>
    <row r="166" spans="1:77" x14ac:dyDescent="0.2">
      <c r="A166" t="s">
        <v>2454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s="4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s="4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7">
        <v>12</v>
      </c>
      <c r="BF166" s="6">
        <v>0</v>
      </c>
      <c r="BG166" s="6">
        <v>0</v>
      </c>
      <c r="BH166" s="6">
        <v>0</v>
      </c>
      <c r="BI166" s="7">
        <v>0</v>
      </c>
      <c r="BJ166" s="7">
        <v>0</v>
      </c>
      <c r="BK166">
        <v>0</v>
      </c>
      <c r="BL166">
        <v>0</v>
      </c>
      <c r="BM166">
        <v>1</v>
      </c>
      <c r="BN166" t="s">
        <v>2454</v>
      </c>
      <c r="BO166" t="s">
        <v>3848</v>
      </c>
      <c r="BP166" t="s">
        <v>3906</v>
      </c>
      <c r="BQ166" t="s">
        <v>3907</v>
      </c>
      <c r="BR166" t="s">
        <v>3908</v>
      </c>
      <c r="BS166" t="s">
        <v>3909</v>
      </c>
      <c r="BT166" t="s">
        <v>3859</v>
      </c>
      <c r="BW166" t="s">
        <v>3859</v>
      </c>
      <c r="BX166" t="s">
        <v>2454</v>
      </c>
      <c r="BY166" t="s">
        <v>6765</v>
      </c>
    </row>
    <row r="167" spans="1:77" x14ac:dyDescent="0.2">
      <c r="A167" t="s">
        <v>2460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s="4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 s="4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6">
        <v>0</v>
      </c>
      <c r="BA167" s="6">
        <v>0</v>
      </c>
      <c r="BB167" s="6">
        <v>12</v>
      </c>
      <c r="BC167" s="6">
        <v>0</v>
      </c>
      <c r="BD167" s="6">
        <v>0</v>
      </c>
      <c r="BE167" s="7">
        <v>0</v>
      </c>
      <c r="BF167" s="6">
        <v>0</v>
      </c>
      <c r="BG167" s="6">
        <v>0</v>
      </c>
      <c r="BH167" s="6">
        <v>0</v>
      </c>
      <c r="BI167" s="7">
        <v>0</v>
      </c>
      <c r="BJ167" s="7">
        <v>0</v>
      </c>
      <c r="BK167">
        <v>0</v>
      </c>
      <c r="BL167">
        <v>0</v>
      </c>
      <c r="BM167">
        <v>1</v>
      </c>
      <c r="BN167" t="s">
        <v>2460</v>
      </c>
      <c r="BO167" t="s">
        <v>3848</v>
      </c>
      <c r="BP167" t="s">
        <v>3906</v>
      </c>
      <c r="BQ167" t="s">
        <v>3907</v>
      </c>
      <c r="BR167" t="s">
        <v>3908</v>
      </c>
      <c r="BS167" t="s">
        <v>3909</v>
      </c>
      <c r="BT167" t="s">
        <v>3859</v>
      </c>
      <c r="BW167" t="s">
        <v>3859</v>
      </c>
      <c r="BX167" t="s">
        <v>2460</v>
      </c>
      <c r="BY167" t="s">
        <v>6771</v>
      </c>
    </row>
    <row r="168" spans="1:77" x14ac:dyDescent="0.2">
      <c r="A168" t="s">
        <v>2475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s="4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 s="4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7">
        <v>0</v>
      </c>
      <c r="BF168" s="6">
        <v>0</v>
      </c>
      <c r="BG168" s="6">
        <v>12</v>
      </c>
      <c r="BH168" s="6">
        <v>0</v>
      </c>
      <c r="BI168" s="7">
        <v>0</v>
      </c>
      <c r="BJ168" s="7">
        <v>0</v>
      </c>
      <c r="BK168">
        <v>0</v>
      </c>
      <c r="BL168">
        <v>0</v>
      </c>
      <c r="BM168">
        <v>1</v>
      </c>
      <c r="BN168" t="s">
        <v>2475</v>
      </c>
      <c r="BO168" t="s">
        <v>3848</v>
      </c>
      <c r="BP168" t="s">
        <v>3906</v>
      </c>
      <c r="BQ168" t="s">
        <v>5441</v>
      </c>
      <c r="BR168" t="s">
        <v>5442</v>
      </c>
      <c r="BS168" t="s">
        <v>5443</v>
      </c>
      <c r="BT168" t="s">
        <v>5444</v>
      </c>
      <c r="BW168" t="s">
        <v>3859</v>
      </c>
      <c r="BX168" t="s">
        <v>2475</v>
      </c>
      <c r="BY168" t="s">
        <v>6792</v>
      </c>
    </row>
    <row r="169" spans="1:77" x14ac:dyDescent="0.2">
      <c r="A169" t="s">
        <v>2522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11</v>
      </c>
      <c r="L169">
        <v>0</v>
      </c>
      <c r="M169">
        <v>0</v>
      </c>
      <c r="N169">
        <v>0</v>
      </c>
      <c r="O169" s="4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s="4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7">
        <v>0</v>
      </c>
      <c r="BF169" s="6">
        <v>0</v>
      </c>
      <c r="BG169" s="6">
        <v>0</v>
      </c>
      <c r="BH169" s="6">
        <v>0</v>
      </c>
      <c r="BI169" s="7">
        <v>0</v>
      </c>
      <c r="BJ169" s="7">
        <v>0</v>
      </c>
      <c r="BK169">
        <v>0</v>
      </c>
      <c r="BL169">
        <v>0</v>
      </c>
      <c r="BM169">
        <v>1</v>
      </c>
      <c r="BN169" t="s">
        <v>2522</v>
      </c>
      <c r="BO169" t="s">
        <v>3848</v>
      </c>
      <c r="BP169" t="s">
        <v>3906</v>
      </c>
      <c r="BQ169" t="s">
        <v>4626</v>
      </c>
      <c r="BR169" t="s">
        <v>4627</v>
      </c>
      <c r="BS169" t="s">
        <v>3859</v>
      </c>
      <c r="BT169" t="s">
        <v>3859</v>
      </c>
      <c r="BW169" t="s">
        <v>3859</v>
      </c>
      <c r="BX169" t="s">
        <v>2522</v>
      </c>
      <c r="BY169" t="s">
        <v>6842</v>
      </c>
    </row>
    <row r="170" spans="1:77" x14ac:dyDescent="0.2">
      <c r="A170" t="s">
        <v>2527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s="4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s="4">
        <v>0</v>
      </c>
      <c r="AE170" s="6">
        <v>0</v>
      </c>
      <c r="AF170" s="6">
        <v>11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7">
        <v>0</v>
      </c>
      <c r="BF170" s="6">
        <v>0</v>
      </c>
      <c r="BG170" s="6">
        <v>0</v>
      </c>
      <c r="BH170" s="6">
        <v>0</v>
      </c>
      <c r="BI170" s="7">
        <v>0</v>
      </c>
      <c r="BJ170" s="7">
        <v>0</v>
      </c>
      <c r="BK170">
        <v>0</v>
      </c>
      <c r="BL170">
        <v>0</v>
      </c>
      <c r="BM170">
        <v>1</v>
      </c>
      <c r="BN170" t="s">
        <v>2527</v>
      </c>
      <c r="BO170" t="s">
        <v>3848</v>
      </c>
      <c r="BP170" t="s">
        <v>3906</v>
      </c>
      <c r="BQ170" t="s">
        <v>3907</v>
      </c>
      <c r="BR170" t="s">
        <v>3908</v>
      </c>
      <c r="BS170" t="s">
        <v>3909</v>
      </c>
      <c r="BT170" t="s">
        <v>3859</v>
      </c>
      <c r="BW170" t="s">
        <v>3859</v>
      </c>
      <c r="BX170" t="s">
        <v>2527</v>
      </c>
      <c r="BY170" t="s">
        <v>6847</v>
      </c>
    </row>
    <row r="171" spans="1:77" x14ac:dyDescent="0.2">
      <c r="A171" t="s">
        <v>2552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s="4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s="4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7">
        <v>0</v>
      </c>
      <c r="BF171" s="6">
        <v>0</v>
      </c>
      <c r="BG171" s="6">
        <v>11</v>
      </c>
      <c r="BH171" s="6">
        <v>0</v>
      </c>
      <c r="BI171" s="7">
        <v>0</v>
      </c>
      <c r="BJ171" s="7">
        <v>0</v>
      </c>
      <c r="BK171">
        <v>0</v>
      </c>
      <c r="BL171">
        <v>0</v>
      </c>
      <c r="BM171">
        <v>1</v>
      </c>
      <c r="BN171" t="s">
        <v>2552</v>
      </c>
      <c r="BO171" t="s">
        <v>3848</v>
      </c>
      <c r="BP171" t="s">
        <v>3906</v>
      </c>
      <c r="BQ171" t="s">
        <v>5441</v>
      </c>
      <c r="BR171" t="s">
        <v>5442</v>
      </c>
      <c r="BS171" t="s">
        <v>5443</v>
      </c>
      <c r="BT171" t="s">
        <v>5444</v>
      </c>
      <c r="BW171" t="s">
        <v>3859</v>
      </c>
      <c r="BX171" t="s">
        <v>2552</v>
      </c>
      <c r="BY171" t="s">
        <v>6885</v>
      </c>
    </row>
    <row r="172" spans="1:77" x14ac:dyDescent="0.2">
      <c r="A172" t="s">
        <v>2614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s="4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s="4">
        <v>0</v>
      </c>
      <c r="AE172" s="6">
        <v>0</v>
      </c>
      <c r="AF172" s="6">
        <v>10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7">
        <v>0</v>
      </c>
      <c r="BF172" s="6">
        <v>0</v>
      </c>
      <c r="BG172" s="6">
        <v>0</v>
      </c>
      <c r="BH172" s="6">
        <v>0</v>
      </c>
      <c r="BI172" s="7">
        <v>0</v>
      </c>
      <c r="BJ172" s="7">
        <v>0</v>
      </c>
      <c r="BK172">
        <v>0</v>
      </c>
      <c r="BL172">
        <v>0</v>
      </c>
      <c r="BM172">
        <v>1</v>
      </c>
      <c r="BN172" t="s">
        <v>2614</v>
      </c>
      <c r="BO172" t="s">
        <v>3848</v>
      </c>
      <c r="BP172" t="s">
        <v>3906</v>
      </c>
      <c r="BQ172" t="s">
        <v>3907</v>
      </c>
      <c r="BR172" t="s">
        <v>3908</v>
      </c>
      <c r="BS172" t="s">
        <v>3909</v>
      </c>
      <c r="BT172" t="s">
        <v>3859</v>
      </c>
      <c r="BW172" t="s">
        <v>3859</v>
      </c>
      <c r="BX172" t="s">
        <v>2614</v>
      </c>
      <c r="BY172" t="s">
        <v>6948</v>
      </c>
    </row>
    <row r="173" spans="1:77" x14ac:dyDescent="0.2">
      <c r="A173" t="s">
        <v>2619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s="4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 s="4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10</v>
      </c>
      <c r="AX173" s="7">
        <v>0</v>
      </c>
      <c r="AY173" s="7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7">
        <v>0</v>
      </c>
      <c r="BF173" s="6">
        <v>0</v>
      </c>
      <c r="BG173" s="6">
        <v>0</v>
      </c>
      <c r="BH173" s="6">
        <v>0</v>
      </c>
      <c r="BI173" s="7">
        <v>0</v>
      </c>
      <c r="BJ173" s="7">
        <v>0</v>
      </c>
      <c r="BK173">
        <v>0</v>
      </c>
      <c r="BL173">
        <v>0</v>
      </c>
      <c r="BM173">
        <v>1</v>
      </c>
      <c r="BN173" t="s">
        <v>2619</v>
      </c>
      <c r="BO173" t="s">
        <v>3848</v>
      </c>
      <c r="BP173" t="s">
        <v>3906</v>
      </c>
      <c r="BQ173" t="s">
        <v>3907</v>
      </c>
      <c r="BR173" t="s">
        <v>3908</v>
      </c>
      <c r="BS173" t="s">
        <v>3909</v>
      </c>
      <c r="BT173" t="s">
        <v>3859</v>
      </c>
      <c r="BW173" t="s">
        <v>3859</v>
      </c>
      <c r="BX173" t="s">
        <v>2619</v>
      </c>
      <c r="BY173" t="s">
        <v>6954</v>
      </c>
    </row>
    <row r="174" spans="1:77" x14ac:dyDescent="0.2">
      <c r="A174" t="s">
        <v>2637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s="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s="4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10</v>
      </c>
      <c r="BE174" s="7">
        <v>0</v>
      </c>
      <c r="BF174" s="6">
        <v>0</v>
      </c>
      <c r="BG174" s="6">
        <v>0</v>
      </c>
      <c r="BH174" s="6">
        <v>0</v>
      </c>
      <c r="BI174" s="7">
        <v>0</v>
      </c>
      <c r="BJ174" s="7">
        <v>0</v>
      </c>
      <c r="BK174">
        <v>0</v>
      </c>
      <c r="BL174">
        <v>0</v>
      </c>
      <c r="BM174">
        <v>1</v>
      </c>
      <c r="BN174" t="s">
        <v>2637</v>
      </c>
      <c r="BO174" t="s">
        <v>3848</v>
      </c>
      <c r="BP174" t="s">
        <v>3906</v>
      </c>
      <c r="BQ174" t="s">
        <v>4132</v>
      </c>
      <c r="BR174" t="s">
        <v>5567</v>
      </c>
      <c r="BS174" t="s">
        <v>5568</v>
      </c>
      <c r="BT174" t="s">
        <v>5569</v>
      </c>
      <c r="BW174" t="s">
        <v>3859</v>
      </c>
      <c r="BX174" t="s">
        <v>2637</v>
      </c>
      <c r="BY174" t="s">
        <v>6979</v>
      </c>
    </row>
    <row r="175" spans="1:77" x14ac:dyDescent="0.2">
      <c r="A175" t="s">
        <v>2641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s="4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 s="4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7">
        <v>10</v>
      </c>
      <c r="BF175" s="6">
        <v>0</v>
      </c>
      <c r="BG175" s="6">
        <v>0</v>
      </c>
      <c r="BH175" s="6">
        <v>0</v>
      </c>
      <c r="BI175" s="7">
        <v>0</v>
      </c>
      <c r="BJ175" s="7">
        <v>0</v>
      </c>
      <c r="BK175">
        <v>0</v>
      </c>
      <c r="BL175">
        <v>0</v>
      </c>
      <c r="BM175">
        <v>1</v>
      </c>
      <c r="BN175" t="s">
        <v>2641</v>
      </c>
      <c r="BO175" t="s">
        <v>3848</v>
      </c>
      <c r="BP175" t="s">
        <v>3906</v>
      </c>
      <c r="BQ175" t="s">
        <v>3907</v>
      </c>
      <c r="BR175" t="s">
        <v>3908</v>
      </c>
      <c r="BS175" t="s">
        <v>3909</v>
      </c>
      <c r="BT175" t="s">
        <v>3910</v>
      </c>
      <c r="BU175">
        <v>1</v>
      </c>
      <c r="BW175" t="s">
        <v>3859</v>
      </c>
      <c r="BX175" t="s">
        <v>2641</v>
      </c>
      <c r="BY175" t="s">
        <v>6986</v>
      </c>
    </row>
    <row r="176" spans="1:77" x14ac:dyDescent="0.2">
      <c r="A176" t="s">
        <v>2656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s="4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 s="4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7">
        <v>0</v>
      </c>
      <c r="BF176" s="6">
        <v>0</v>
      </c>
      <c r="BG176" s="6">
        <v>10</v>
      </c>
      <c r="BH176" s="6">
        <v>0</v>
      </c>
      <c r="BI176" s="7">
        <v>0</v>
      </c>
      <c r="BJ176" s="7">
        <v>0</v>
      </c>
      <c r="BK176">
        <v>0</v>
      </c>
      <c r="BL176">
        <v>0</v>
      </c>
      <c r="BM176">
        <v>1</v>
      </c>
      <c r="BN176" t="s">
        <v>2656</v>
      </c>
      <c r="BO176" t="s">
        <v>3848</v>
      </c>
      <c r="BP176" t="s">
        <v>3906</v>
      </c>
      <c r="BQ176" t="s">
        <v>5441</v>
      </c>
      <c r="BR176" t="s">
        <v>5442</v>
      </c>
      <c r="BS176" t="s">
        <v>5443</v>
      </c>
      <c r="BT176" t="s">
        <v>5444</v>
      </c>
      <c r="BW176" t="s">
        <v>3859</v>
      </c>
      <c r="BX176" t="s">
        <v>2656</v>
      </c>
      <c r="BY176" t="s">
        <v>7007</v>
      </c>
    </row>
    <row r="177" spans="1:77" x14ac:dyDescent="0.2">
      <c r="A177" t="s">
        <v>2678</v>
      </c>
      <c r="B177">
        <v>0</v>
      </c>
      <c r="C177">
        <v>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s="4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 s="4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7">
        <v>0</v>
      </c>
      <c r="BF177" s="6">
        <v>0</v>
      </c>
      <c r="BG177" s="6">
        <v>0</v>
      </c>
      <c r="BH177" s="6">
        <v>0</v>
      </c>
      <c r="BI177" s="7">
        <v>0</v>
      </c>
      <c r="BJ177" s="7">
        <v>0</v>
      </c>
      <c r="BK177">
        <v>0</v>
      </c>
      <c r="BL177">
        <v>0</v>
      </c>
      <c r="BM177">
        <v>1</v>
      </c>
      <c r="BN177" t="s">
        <v>2678</v>
      </c>
      <c r="BO177" t="s">
        <v>3848</v>
      </c>
      <c r="BP177" t="s">
        <v>3906</v>
      </c>
      <c r="BQ177" t="s">
        <v>3907</v>
      </c>
      <c r="BR177" t="s">
        <v>3908</v>
      </c>
      <c r="BS177" t="s">
        <v>3909</v>
      </c>
      <c r="BT177" t="s">
        <v>3910</v>
      </c>
      <c r="BU177">
        <v>1</v>
      </c>
      <c r="BW177" t="s">
        <v>3859</v>
      </c>
      <c r="BX177" t="s">
        <v>2678</v>
      </c>
      <c r="BY177" t="s">
        <v>7032</v>
      </c>
    </row>
    <row r="178" spans="1:77" x14ac:dyDescent="0.2">
      <c r="A178" t="s">
        <v>2748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s="4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 s="4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7">
        <v>0</v>
      </c>
      <c r="BF178" s="6">
        <v>0</v>
      </c>
      <c r="BG178" s="6">
        <v>9</v>
      </c>
      <c r="BH178" s="6">
        <v>0</v>
      </c>
      <c r="BI178" s="7">
        <v>0</v>
      </c>
      <c r="BJ178" s="7">
        <v>0</v>
      </c>
      <c r="BK178">
        <v>0</v>
      </c>
      <c r="BL178">
        <v>0</v>
      </c>
      <c r="BM178">
        <v>1</v>
      </c>
      <c r="BN178" t="s">
        <v>2748</v>
      </c>
      <c r="BO178" t="s">
        <v>3848</v>
      </c>
      <c r="BP178" t="s">
        <v>3906</v>
      </c>
      <c r="BQ178" t="s">
        <v>5441</v>
      </c>
      <c r="BR178" t="s">
        <v>5442</v>
      </c>
      <c r="BS178" t="s">
        <v>5443</v>
      </c>
      <c r="BT178" t="s">
        <v>5444</v>
      </c>
      <c r="BW178" t="s">
        <v>3859</v>
      </c>
      <c r="BX178" t="s">
        <v>2748</v>
      </c>
      <c r="BY178" t="s">
        <v>7111</v>
      </c>
    </row>
    <row r="179" spans="1:77" x14ac:dyDescent="0.2">
      <c r="A179" t="s">
        <v>2758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s="4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 s="4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7">
        <v>0</v>
      </c>
      <c r="BF179" s="6">
        <v>0</v>
      </c>
      <c r="BG179" s="6">
        <v>9</v>
      </c>
      <c r="BH179" s="6">
        <v>0</v>
      </c>
      <c r="BI179" s="7">
        <v>0</v>
      </c>
      <c r="BJ179" s="7">
        <v>0</v>
      </c>
      <c r="BK179">
        <v>0</v>
      </c>
      <c r="BL179">
        <v>0</v>
      </c>
      <c r="BM179">
        <v>1</v>
      </c>
      <c r="BN179" t="s">
        <v>2758</v>
      </c>
      <c r="BO179" t="s">
        <v>3848</v>
      </c>
      <c r="BP179" t="s">
        <v>3906</v>
      </c>
      <c r="BQ179" t="s">
        <v>3859</v>
      </c>
      <c r="BR179" t="s">
        <v>3859</v>
      </c>
      <c r="BS179" t="s">
        <v>3859</v>
      </c>
      <c r="BT179" t="s">
        <v>3859</v>
      </c>
      <c r="BW179" t="s">
        <v>3859</v>
      </c>
      <c r="BX179" t="s">
        <v>2758</v>
      </c>
      <c r="BY179" t="s">
        <v>7123</v>
      </c>
    </row>
    <row r="180" spans="1:77" x14ac:dyDescent="0.2">
      <c r="A180" t="s">
        <v>2842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s="4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s="4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8</v>
      </c>
      <c r="BE180" s="7">
        <v>0</v>
      </c>
      <c r="BF180" s="6">
        <v>0</v>
      </c>
      <c r="BG180" s="6">
        <v>0</v>
      </c>
      <c r="BH180" s="6">
        <v>0</v>
      </c>
      <c r="BI180" s="7">
        <v>0</v>
      </c>
      <c r="BJ180" s="7">
        <v>0</v>
      </c>
      <c r="BK180">
        <v>0</v>
      </c>
      <c r="BL180">
        <v>0</v>
      </c>
      <c r="BM180">
        <v>1</v>
      </c>
      <c r="BN180" t="s">
        <v>2842</v>
      </c>
      <c r="BO180" t="s">
        <v>3848</v>
      </c>
      <c r="BP180" t="s">
        <v>3906</v>
      </c>
      <c r="BQ180" t="s">
        <v>4578</v>
      </c>
      <c r="BR180" t="s">
        <v>4579</v>
      </c>
      <c r="BS180" t="s">
        <v>4580</v>
      </c>
      <c r="BT180" t="s">
        <v>4581</v>
      </c>
      <c r="BV180">
        <v>1</v>
      </c>
      <c r="BW180" t="s">
        <v>3859</v>
      </c>
      <c r="BX180" t="s">
        <v>2842</v>
      </c>
      <c r="BY180" t="s">
        <v>7220</v>
      </c>
    </row>
    <row r="181" spans="1:77" x14ac:dyDescent="0.2">
      <c r="A181" t="s">
        <v>2848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s="4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s="4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8</v>
      </c>
      <c r="BE181" s="7">
        <v>0</v>
      </c>
      <c r="BF181" s="6">
        <v>0</v>
      </c>
      <c r="BG181" s="6">
        <v>0</v>
      </c>
      <c r="BH181" s="6">
        <v>0</v>
      </c>
      <c r="BI181" s="7">
        <v>0</v>
      </c>
      <c r="BJ181" s="7">
        <v>0</v>
      </c>
      <c r="BK181">
        <v>0</v>
      </c>
      <c r="BL181">
        <v>0</v>
      </c>
      <c r="BM181">
        <v>1</v>
      </c>
      <c r="BN181" t="s">
        <v>2848</v>
      </c>
      <c r="BO181" t="s">
        <v>3848</v>
      </c>
      <c r="BP181" t="s">
        <v>3906</v>
      </c>
      <c r="BQ181" t="s">
        <v>5441</v>
      </c>
      <c r="BR181" t="s">
        <v>5442</v>
      </c>
      <c r="BS181" t="s">
        <v>5443</v>
      </c>
      <c r="BT181" t="s">
        <v>5444</v>
      </c>
      <c r="BW181" t="s">
        <v>3859</v>
      </c>
      <c r="BX181" t="s">
        <v>2848</v>
      </c>
      <c r="BY181" t="s">
        <v>7231</v>
      </c>
    </row>
    <row r="182" spans="1:77" x14ac:dyDescent="0.2">
      <c r="A182" t="s">
        <v>2863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s="4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s="4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7">
        <v>0</v>
      </c>
      <c r="BF182" s="6">
        <v>0</v>
      </c>
      <c r="BG182" s="6">
        <v>8</v>
      </c>
      <c r="BH182" s="6">
        <v>0</v>
      </c>
      <c r="BI182" s="7">
        <v>0</v>
      </c>
      <c r="BJ182" s="7">
        <v>0</v>
      </c>
      <c r="BK182">
        <v>0</v>
      </c>
      <c r="BL182">
        <v>0</v>
      </c>
      <c r="BM182">
        <v>1</v>
      </c>
      <c r="BN182" t="s">
        <v>2863</v>
      </c>
      <c r="BO182" t="s">
        <v>3848</v>
      </c>
      <c r="BP182" t="s">
        <v>3906</v>
      </c>
      <c r="BQ182" t="s">
        <v>4814</v>
      </c>
      <c r="BR182" t="s">
        <v>4815</v>
      </c>
      <c r="BS182" t="s">
        <v>5192</v>
      </c>
      <c r="BT182" t="s">
        <v>5193</v>
      </c>
      <c r="BW182" t="s">
        <v>3859</v>
      </c>
      <c r="BX182" t="s">
        <v>2863</v>
      </c>
      <c r="BY182" t="s">
        <v>7248</v>
      </c>
    </row>
    <row r="183" spans="1:77" x14ac:dyDescent="0.2">
      <c r="A183" t="s">
        <v>2884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s="4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s="4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7">
        <v>0</v>
      </c>
      <c r="BF183" s="6">
        <v>0</v>
      </c>
      <c r="BG183" s="6">
        <v>0</v>
      </c>
      <c r="BH183" s="6">
        <v>0</v>
      </c>
      <c r="BI183" s="7">
        <v>0</v>
      </c>
      <c r="BJ183" s="7">
        <v>0</v>
      </c>
      <c r="BK183">
        <v>8</v>
      </c>
      <c r="BL183">
        <v>0</v>
      </c>
      <c r="BM183">
        <v>1</v>
      </c>
      <c r="BN183" t="s">
        <v>2884</v>
      </c>
      <c r="BO183" t="s">
        <v>3848</v>
      </c>
      <c r="BP183" t="s">
        <v>3906</v>
      </c>
      <c r="BQ183" t="s">
        <v>3907</v>
      </c>
      <c r="BR183" t="s">
        <v>3908</v>
      </c>
      <c r="BS183" t="s">
        <v>3909</v>
      </c>
      <c r="BT183" t="s">
        <v>3859</v>
      </c>
      <c r="BW183" t="s">
        <v>3859</v>
      </c>
      <c r="BX183" t="s">
        <v>2884</v>
      </c>
      <c r="BY183" t="s">
        <v>7277</v>
      </c>
    </row>
    <row r="184" spans="1:77" x14ac:dyDescent="0.2">
      <c r="A184" t="s">
        <v>2917</v>
      </c>
      <c r="B184">
        <v>0</v>
      </c>
      <c r="C184">
        <v>0</v>
      </c>
      <c r="D184">
        <v>0</v>
      </c>
      <c r="E184">
        <v>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s="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s="4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7">
        <v>0</v>
      </c>
      <c r="BF184" s="6">
        <v>0</v>
      </c>
      <c r="BG184" s="6">
        <v>0</v>
      </c>
      <c r="BH184" s="6">
        <v>0</v>
      </c>
      <c r="BI184" s="7">
        <v>0</v>
      </c>
      <c r="BJ184" s="7">
        <v>0</v>
      </c>
      <c r="BK184">
        <v>0</v>
      </c>
      <c r="BL184">
        <v>0</v>
      </c>
      <c r="BM184">
        <v>1</v>
      </c>
      <c r="BN184" t="s">
        <v>2917</v>
      </c>
      <c r="BO184" t="s">
        <v>3848</v>
      </c>
      <c r="BP184" t="s">
        <v>3906</v>
      </c>
      <c r="BQ184" t="s">
        <v>3907</v>
      </c>
      <c r="BR184" t="s">
        <v>3908</v>
      </c>
      <c r="BS184" t="s">
        <v>3909</v>
      </c>
      <c r="BT184" t="s">
        <v>3859</v>
      </c>
      <c r="BW184" t="s">
        <v>3859</v>
      </c>
      <c r="BX184" t="s">
        <v>2917</v>
      </c>
      <c r="BY184" t="s">
        <v>7311</v>
      </c>
    </row>
    <row r="185" spans="1:77" x14ac:dyDescent="0.2">
      <c r="A185" t="s">
        <v>2929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s="4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 s="4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7">
        <v>0</v>
      </c>
      <c r="BF185" s="6">
        <v>0</v>
      </c>
      <c r="BG185" s="6">
        <v>0</v>
      </c>
      <c r="BH185" s="6">
        <v>0</v>
      </c>
      <c r="BI185" s="7">
        <v>0</v>
      </c>
      <c r="BJ185" s="7">
        <v>0</v>
      </c>
      <c r="BK185">
        <v>0</v>
      </c>
      <c r="BL185">
        <v>0</v>
      </c>
      <c r="BM185">
        <v>1</v>
      </c>
      <c r="BN185" t="s">
        <v>2929</v>
      </c>
      <c r="BO185" t="s">
        <v>3848</v>
      </c>
      <c r="BP185" t="s">
        <v>3906</v>
      </c>
      <c r="BQ185" t="s">
        <v>3907</v>
      </c>
      <c r="BR185" t="s">
        <v>3908</v>
      </c>
      <c r="BS185" t="s">
        <v>3909</v>
      </c>
      <c r="BT185" t="s">
        <v>3910</v>
      </c>
      <c r="BU185">
        <v>1</v>
      </c>
      <c r="BW185" t="s">
        <v>3859</v>
      </c>
      <c r="BX185" t="s">
        <v>2929</v>
      </c>
      <c r="BY185" t="s">
        <v>7324</v>
      </c>
    </row>
    <row r="186" spans="1:77" x14ac:dyDescent="0.2">
      <c r="A186" t="s">
        <v>2971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s="4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 s="4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7</v>
      </c>
      <c r="BE186" s="7">
        <v>0</v>
      </c>
      <c r="BF186" s="6">
        <v>0</v>
      </c>
      <c r="BG186" s="6">
        <v>0</v>
      </c>
      <c r="BH186" s="6">
        <v>0</v>
      </c>
      <c r="BI186" s="7">
        <v>0</v>
      </c>
      <c r="BJ186" s="7">
        <v>0</v>
      </c>
      <c r="BK186">
        <v>0</v>
      </c>
      <c r="BL186">
        <v>0</v>
      </c>
      <c r="BM186">
        <v>1</v>
      </c>
      <c r="BN186" t="s">
        <v>2971</v>
      </c>
      <c r="BO186" t="s">
        <v>3848</v>
      </c>
      <c r="BP186" t="s">
        <v>3906</v>
      </c>
      <c r="BQ186" t="s">
        <v>5441</v>
      </c>
      <c r="BR186" t="s">
        <v>5442</v>
      </c>
      <c r="BS186" t="s">
        <v>5443</v>
      </c>
      <c r="BT186" t="s">
        <v>5444</v>
      </c>
      <c r="BW186" t="s">
        <v>3859</v>
      </c>
      <c r="BX186" t="s">
        <v>2971</v>
      </c>
      <c r="BY186" t="s">
        <v>7380</v>
      </c>
    </row>
    <row r="187" spans="1:77" x14ac:dyDescent="0.2">
      <c r="A187" t="s">
        <v>2998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s="4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 s="4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7">
        <v>0</v>
      </c>
      <c r="BF187" s="6">
        <v>0</v>
      </c>
      <c r="BG187" s="6">
        <v>7</v>
      </c>
      <c r="BH187" s="6">
        <v>0</v>
      </c>
      <c r="BI187" s="7">
        <v>0</v>
      </c>
      <c r="BJ187" s="7">
        <v>0</v>
      </c>
      <c r="BK187">
        <v>0</v>
      </c>
      <c r="BL187">
        <v>0</v>
      </c>
      <c r="BM187">
        <v>1</v>
      </c>
      <c r="BN187" t="s">
        <v>2998</v>
      </c>
      <c r="BO187" t="s">
        <v>3848</v>
      </c>
      <c r="BP187" t="s">
        <v>3906</v>
      </c>
      <c r="BQ187" t="s">
        <v>4814</v>
      </c>
      <c r="BR187" t="s">
        <v>4815</v>
      </c>
      <c r="BS187" t="s">
        <v>4816</v>
      </c>
      <c r="BT187" t="s">
        <v>4817</v>
      </c>
      <c r="BW187" t="s">
        <v>3859</v>
      </c>
      <c r="BX187" t="s">
        <v>2998</v>
      </c>
      <c r="BY187" t="s">
        <v>7417</v>
      </c>
    </row>
    <row r="188" spans="1:77" x14ac:dyDescent="0.2">
      <c r="A188" t="s">
        <v>3013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s="4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s="4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7">
        <v>0</v>
      </c>
      <c r="BF188" s="6">
        <v>0</v>
      </c>
      <c r="BG188" s="6">
        <v>0</v>
      </c>
      <c r="BH188" s="6">
        <v>0</v>
      </c>
      <c r="BI188" s="7">
        <v>0</v>
      </c>
      <c r="BJ188" s="7">
        <v>0</v>
      </c>
      <c r="BK188">
        <v>7</v>
      </c>
      <c r="BL188">
        <v>0</v>
      </c>
      <c r="BM188">
        <v>1</v>
      </c>
      <c r="BN188" t="s">
        <v>3013</v>
      </c>
      <c r="BO188" t="s">
        <v>3848</v>
      </c>
      <c r="BP188" t="s">
        <v>3906</v>
      </c>
      <c r="BQ188" t="s">
        <v>3907</v>
      </c>
      <c r="BR188" t="s">
        <v>3908</v>
      </c>
      <c r="BS188" t="s">
        <v>3909</v>
      </c>
      <c r="BT188" t="s">
        <v>3910</v>
      </c>
      <c r="BU188">
        <v>1</v>
      </c>
      <c r="BW188" t="s">
        <v>3859</v>
      </c>
      <c r="BX188" t="s">
        <v>3013</v>
      </c>
      <c r="BY188" t="s">
        <v>7437</v>
      </c>
    </row>
    <row r="189" spans="1:77" x14ac:dyDescent="0.2">
      <c r="A189" t="s">
        <v>3100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s="4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 s="4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6</v>
      </c>
      <c r="BE189" s="7">
        <v>0</v>
      </c>
      <c r="BF189" s="6">
        <v>0</v>
      </c>
      <c r="BG189" s="6">
        <v>0</v>
      </c>
      <c r="BH189" s="6">
        <v>0</v>
      </c>
      <c r="BI189" s="7">
        <v>0</v>
      </c>
      <c r="BJ189" s="7">
        <v>0</v>
      </c>
      <c r="BK189">
        <v>0</v>
      </c>
      <c r="BL189">
        <v>0</v>
      </c>
      <c r="BM189">
        <v>1</v>
      </c>
      <c r="BN189" t="s">
        <v>3100</v>
      </c>
      <c r="BO189" t="s">
        <v>3848</v>
      </c>
      <c r="BP189" t="s">
        <v>3906</v>
      </c>
      <c r="BQ189" t="s">
        <v>4814</v>
      </c>
      <c r="BR189" t="s">
        <v>4815</v>
      </c>
      <c r="BS189" t="s">
        <v>4816</v>
      </c>
      <c r="BT189" t="s">
        <v>4817</v>
      </c>
      <c r="BW189" t="s">
        <v>3859</v>
      </c>
      <c r="BX189" t="s">
        <v>3100</v>
      </c>
      <c r="BY189" t="s">
        <v>7530</v>
      </c>
    </row>
    <row r="190" spans="1:77" x14ac:dyDescent="0.2">
      <c r="A190" t="s">
        <v>3157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s="4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 s="4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7">
        <v>0</v>
      </c>
      <c r="BF190" s="6">
        <v>0</v>
      </c>
      <c r="BG190" s="6">
        <v>6</v>
      </c>
      <c r="BH190" s="6">
        <v>0</v>
      </c>
      <c r="BI190" s="7">
        <v>0</v>
      </c>
      <c r="BJ190" s="7">
        <v>0</v>
      </c>
      <c r="BK190">
        <v>0</v>
      </c>
      <c r="BL190">
        <v>0</v>
      </c>
      <c r="BM190">
        <v>1</v>
      </c>
      <c r="BN190" t="s">
        <v>3157</v>
      </c>
      <c r="BO190" t="s">
        <v>3848</v>
      </c>
      <c r="BP190" t="s">
        <v>3906</v>
      </c>
      <c r="BQ190" t="s">
        <v>4132</v>
      </c>
      <c r="BR190" t="s">
        <v>4133</v>
      </c>
      <c r="BS190" t="s">
        <v>7602</v>
      </c>
      <c r="BT190" t="s">
        <v>7603</v>
      </c>
      <c r="BW190" t="s">
        <v>3859</v>
      </c>
      <c r="BX190" t="s">
        <v>3157</v>
      </c>
      <c r="BY190" t="s">
        <v>7604</v>
      </c>
    </row>
    <row r="191" spans="1:77" x14ac:dyDescent="0.2">
      <c r="A191" t="s">
        <v>3164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s="4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 s="4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7">
        <v>0</v>
      </c>
      <c r="BF191" s="6">
        <v>0</v>
      </c>
      <c r="BG191" s="6">
        <v>6</v>
      </c>
      <c r="BH191" s="6">
        <v>0</v>
      </c>
      <c r="BI191" s="7">
        <v>0</v>
      </c>
      <c r="BJ191" s="7">
        <v>0</v>
      </c>
      <c r="BK191">
        <v>0</v>
      </c>
      <c r="BL191">
        <v>0</v>
      </c>
      <c r="BM191">
        <v>1</v>
      </c>
      <c r="BN191" t="s">
        <v>3164</v>
      </c>
      <c r="BO191" t="s">
        <v>3848</v>
      </c>
      <c r="BP191" t="s">
        <v>3906</v>
      </c>
      <c r="BQ191" t="s">
        <v>4132</v>
      </c>
      <c r="BR191" t="s">
        <v>3859</v>
      </c>
      <c r="BS191" t="s">
        <v>3859</v>
      </c>
      <c r="BT191" t="s">
        <v>3859</v>
      </c>
      <c r="BW191" t="s">
        <v>3859</v>
      </c>
      <c r="BX191" t="s">
        <v>3164</v>
      </c>
      <c r="BY191" t="s">
        <v>7615</v>
      </c>
    </row>
    <row r="192" spans="1:77" x14ac:dyDescent="0.2">
      <c r="A192" t="s">
        <v>3169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s="4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 s="4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7">
        <v>0</v>
      </c>
      <c r="BF192" s="6">
        <v>0</v>
      </c>
      <c r="BG192" s="6">
        <v>6</v>
      </c>
      <c r="BH192" s="6">
        <v>0</v>
      </c>
      <c r="BI192" s="7">
        <v>0</v>
      </c>
      <c r="BJ192" s="7">
        <v>0</v>
      </c>
      <c r="BK192">
        <v>0</v>
      </c>
      <c r="BL192">
        <v>0</v>
      </c>
      <c r="BM192">
        <v>1</v>
      </c>
      <c r="BN192" t="s">
        <v>3169</v>
      </c>
      <c r="BO192" t="s">
        <v>3848</v>
      </c>
      <c r="BP192" t="s">
        <v>3906</v>
      </c>
      <c r="BQ192" t="s">
        <v>4814</v>
      </c>
      <c r="BR192" t="s">
        <v>4815</v>
      </c>
      <c r="BS192" t="s">
        <v>3859</v>
      </c>
      <c r="BT192" t="s">
        <v>3859</v>
      </c>
      <c r="BW192" t="s">
        <v>3859</v>
      </c>
      <c r="BX192" t="s">
        <v>3169</v>
      </c>
      <c r="BY192" t="s">
        <v>7620</v>
      </c>
    </row>
    <row r="193" spans="1:77" x14ac:dyDescent="0.2">
      <c r="A193" t="s">
        <v>3173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s="4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 s="4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7">
        <v>0</v>
      </c>
      <c r="BF193" s="6">
        <v>0</v>
      </c>
      <c r="BG193" s="6">
        <v>6</v>
      </c>
      <c r="BH193" s="6">
        <v>0</v>
      </c>
      <c r="BI193" s="7">
        <v>0</v>
      </c>
      <c r="BJ193" s="7">
        <v>0</v>
      </c>
      <c r="BK193">
        <v>0</v>
      </c>
      <c r="BL193">
        <v>0</v>
      </c>
      <c r="BM193">
        <v>1</v>
      </c>
      <c r="BN193" t="s">
        <v>3173</v>
      </c>
      <c r="BO193" t="s">
        <v>3848</v>
      </c>
      <c r="BP193" t="s">
        <v>3906</v>
      </c>
      <c r="BQ193" t="s">
        <v>4626</v>
      </c>
      <c r="BR193" t="s">
        <v>7627</v>
      </c>
      <c r="BS193" t="s">
        <v>7628</v>
      </c>
      <c r="BT193" t="s">
        <v>7629</v>
      </c>
      <c r="BW193" t="s">
        <v>3859</v>
      </c>
      <c r="BX193" t="s">
        <v>3173</v>
      </c>
      <c r="BY193" t="s">
        <v>7630</v>
      </c>
    </row>
    <row r="194" spans="1:77" x14ac:dyDescent="0.2">
      <c r="A194" t="s">
        <v>3176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s="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 s="4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7">
        <v>0</v>
      </c>
      <c r="BF194" s="6">
        <v>0</v>
      </c>
      <c r="BG194" s="6">
        <v>6</v>
      </c>
      <c r="BH194" s="6">
        <v>0</v>
      </c>
      <c r="BI194" s="7">
        <v>0</v>
      </c>
      <c r="BJ194" s="7">
        <v>0</v>
      </c>
      <c r="BK194">
        <v>0</v>
      </c>
      <c r="BL194">
        <v>0</v>
      </c>
      <c r="BM194">
        <v>1</v>
      </c>
      <c r="BN194" t="s">
        <v>3176</v>
      </c>
      <c r="BO194" t="s">
        <v>3848</v>
      </c>
      <c r="BP194" t="s">
        <v>3906</v>
      </c>
      <c r="BQ194" t="s">
        <v>4814</v>
      </c>
      <c r="BR194" t="s">
        <v>4815</v>
      </c>
      <c r="BS194" t="s">
        <v>4816</v>
      </c>
      <c r="BT194" t="s">
        <v>4817</v>
      </c>
      <c r="BW194" t="s">
        <v>3859</v>
      </c>
      <c r="BX194" t="s">
        <v>3176</v>
      </c>
      <c r="BY194" t="s">
        <v>7634</v>
      </c>
    </row>
    <row r="195" spans="1:77" x14ac:dyDescent="0.2">
      <c r="A195" t="s">
        <v>3204</v>
      </c>
      <c r="B195">
        <v>0</v>
      </c>
      <c r="C195">
        <v>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s="4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 s="4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7">
        <v>0</v>
      </c>
      <c r="BF195" s="6">
        <v>0</v>
      </c>
      <c r="BG195" s="6">
        <v>0</v>
      </c>
      <c r="BH195" s="6">
        <v>0</v>
      </c>
      <c r="BI195" s="7">
        <v>0</v>
      </c>
      <c r="BJ195" s="7">
        <v>0</v>
      </c>
      <c r="BK195">
        <v>0</v>
      </c>
      <c r="BL195">
        <v>0</v>
      </c>
      <c r="BM195">
        <v>1</v>
      </c>
      <c r="BN195" t="s">
        <v>3204</v>
      </c>
      <c r="BO195" t="s">
        <v>3848</v>
      </c>
      <c r="BP195" t="s">
        <v>3906</v>
      </c>
      <c r="BQ195" t="s">
        <v>3907</v>
      </c>
      <c r="BR195" t="s">
        <v>3908</v>
      </c>
      <c r="BS195" t="s">
        <v>3909</v>
      </c>
      <c r="BT195" t="s">
        <v>3910</v>
      </c>
      <c r="BW195" t="s">
        <v>3859</v>
      </c>
      <c r="BX195" t="s">
        <v>3204</v>
      </c>
      <c r="BY195" t="s">
        <v>7670</v>
      </c>
    </row>
    <row r="196" spans="1:77" x14ac:dyDescent="0.2">
      <c r="A196" t="s">
        <v>3276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s="4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 s="4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5</v>
      </c>
      <c r="BE196" s="7">
        <v>0</v>
      </c>
      <c r="BF196" s="6">
        <v>0</v>
      </c>
      <c r="BG196" s="6">
        <v>0</v>
      </c>
      <c r="BH196" s="6">
        <v>0</v>
      </c>
      <c r="BI196" s="7">
        <v>0</v>
      </c>
      <c r="BJ196" s="7">
        <v>0</v>
      </c>
      <c r="BK196">
        <v>0</v>
      </c>
      <c r="BL196">
        <v>0</v>
      </c>
      <c r="BM196">
        <v>1</v>
      </c>
      <c r="BN196" t="s">
        <v>3276</v>
      </c>
      <c r="BO196" t="s">
        <v>3848</v>
      </c>
      <c r="BP196" t="s">
        <v>3906</v>
      </c>
      <c r="BQ196" t="s">
        <v>4626</v>
      </c>
      <c r="BR196" t="s">
        <v>7753</v>
      </c>
      <c r="BS196" t="s">
        <v>7754</v>
      </c>
      <c r="BT196" t="s">
        <v>7755</v>
      </c>
      <c r="BW196" t="s">
        <v>3859</v>
      </c>
      <c r="BX196" t="s">
        <v>3276</v>
      </c>
      <c r="BY196" t="s">
        <v>7756</v>
      </c>
    </row>
    <row r="197" spans="1:77" x14ac:dyDescent="0.2">
      <c r="A197" t="s">
        <v>3277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s="4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 s="4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5</v>
      </c>
      <c r="BE197" s="7">
        <v>0</v>
      </c>
      <c r="BF197" s="6">
        <v>0</v>
      </c>
      <c r="BG197" s="6">
        <v>0</v>
      </c>
      <c r="BH197" s="6">
        <v>0</v>
      </c>
      <c r="BI197" s="7">
        <v>0</v>
      </c>
      <c r="BJ197" s="7">
        <v>0</v>
      </c>
      <c r="BK197">
        <v>0</v>
      </c>
      <c r="BL197">
        <v>0</v>
      </c>
      <c r="BM197">
        <v>1</v>
      </c>
      <c r="BN197" t="s">
        <v>3277</v>
      </c>
      <c r="BO197" t="s">
        <v>3848</v>
      </c>
      <c r="BP197" t="s">
        <v>3906</v>
      </c>
      <c r="BQ197" t="s">
        <v>4626</v>
      </c>
      <c r="BR197" t="s">
        <v>7753</v>
      </c>
      <c r="BS197" t="s">
        <v>7754</v>
      </c>
      <c r="BT197" t="s">
        <v>7757</v>
      </c>
      <c r="BW197" t="s">
        <v>3859</v>
      </c>
      <c r="BX197" t="s">
        <v>3277</v>
      </c>
      <c r="BY197" t="s">
        <v>7758</v>
      </c>
    </row>
    <row r="198" spans="1:77" x14ac:dyDescent="0.2">
      <c r="A198" t="s">
        <v>3326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s="4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s="4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7">
        <v>0</v>
      </c>
      <c r="BF198" s="6">
        <v>0</v>
      </c>
      <c r="BG198" s="6">
        <v>5</v>
      </c>
      <c r="BH198" s="6">
        <v>0</v>
      </c>
      <c r="BI198" s="7">
        <v>0</v>
      </c>
      <c r="BJ198" s="7">
        <v>0</v>
      </c>
      <c r="BK198">
        <v>0</v>
      </c>
      <c r="BL198">
        <v>0</v>
      </c>
      <c r="BM198">
        <v>1</v>
      </c>
      <c r="BN198" t="s">
        <v>3326</v>
      </c>
      <c r="BO198" t="s">
        <v>3848</v>
      </c>
      <c r="BP198" t="s">
        <v>3906</v>
      </c>
      <c r="BQ198" t="s">
        <v>4132</v>
      </c>
      <c r="BR198" t="s">
        <v>4133</v>
      </c>
      <c r="BS198" t="s">
        <v>7602</v>
      </c>
      <c r="BT198" t="s">
        <v>7827</v>
      </c>
      <c r="BW198" t="s">
        <v>3859</v>
      </c>
      <c r="BX198" t="s">
        <v>3326</v>
      </c>
      <c r="BY198" t="s">
        <v>7828</v>
      </c>
    </row>
    <row r="199" spans="1:77" x14ac:dyDescent="0.2">
      <c r="A199" t="s">
        <v>3332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s="4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s="4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7">
        <v>0</v>
      </c>
      <c r="BF199" s="6">
        <v>0</v>
      </c>
      <c r="BG199" s="6">
        <v>5</v>
      </c>
      <c r="BH199" s="6">
        <v>0</v>
      </c>
      <c r="BI199" s="7">
        <v>0</v>
      </c>
      <c r="BJ199" s="7">
        <v>0</v>
      </c>
      <c r="BK199">
        <v>0</v>
      </c>
      <c r="BL199">
        <v>0</v>
      </c>
      <c r="BM199">
        <v>1</v>
      </c>
      <c r="BN199" t="s">
        <v>3332</v>
      </c>
      <c r="BO199" t="s">
        <v>3848</v>
      </c>
      <c r="BP199" t="s">
        <v>3906</v>
      </c>
      <c r="BQ199" t="s">
        <v>4132</v>
      </c>
      <c r="BR199" t="s">
        <v>4133</v>
      </c>
      <c r="BS199" t="s">
        <v>7602</v>
      </c>
      <c r="BT199" t="s">
        <v>3859</v>
      </c>
      <c r="BW199" t="s">
        <v>3859</v>
      </c>
      <c r="BX199" t="s">
        <v>3332</v>
      </c>
      <c r="BY199" t="s">
        <v>7835</v>
      </c>
    </row>
    <row r="200" spans="1:77" x14ac:dyDescent="0.2">
      <c r="A200" t="s">
        <v>3335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s="4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 s="4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7">
        <v>0</v>
      </c>
      <c r="BF200" s="6">
        <v>0</v>
      </c>
      <c r="BG200" s="6">
        <v>5</v>
      </c>
      <c r="BH200" s="6">
        <v>0</v>
      </c>
      <c r="BI200" s="7">
        <v>0</v>
      </c>
      <c r="BJ200" s="7">
        <v>0</v>
      </c>
      <c r="BK200">
        <v>0</v>
      </c>
      <c r="BL200">
        <v>0</v>
      </c>
      <c r="BM200">
        <v>1</v>
      </c>
      <c r="BN200" t="s">
        <v>3335</v>
      </c>
      <c r="BO200" t="s">
        <v>3848</v>
      </c>
      <c r="BP200" t="s">
        <v>3906</v>
      </c>
      <c r="BQ200" t="s">
        <v>4814</v>
      </c>
      <c r="BR200" t="s">
        <v>4815</v>
      </c>
      <c r="BS200" t="s">
        <v>5192</v>
      </c>
      <c r="BT200" t="s">
        <v>5193</v>
      </c>
      <c r="BW200" t="s">
        <v>3859</v>
      </c>
      <c r="BX200" t="s">
        <v>3335</v>
      </c>
      <c r="BY200" t="s">
        <v>7839</v>
      </c>
    </row>
    <row r="201" spans="1:77" x14ac:dyDescent="0.2">
      <c r="A201" t="s">
        <v>3338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s="4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 s="4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7">
        <v>0</v>
      </c>
      <c r="BF201" s="6">
        <v>0</v>
      </c>
      <c r="BG201" s="6">
        <v>5</v>
      </c>
      <c r="BH201" s="6">
        <v>0</v>
      </c>
      <c r="BI201" s="7">
        <v>0</v>
      </c>
      <c r="BJ201" s="7">
        <v>0</v>
      </c>
      <c r="BK201">
        <v>0</v>
      </c>
      <c r="BL201">
        <v>0</v>
      </c>
      <c r="BM201">
        <v>1</v>
      </c>
      <c r="BN201" t="s">
        <v>3338</v>
      </c>
      <c r="BO201" t="s">
        <v>3848</v>
      </c>
      <c r="BP201" t="s">
        <v>3906</v>
      </c>
      <c r="BQ201" t="s">
        <v>4626</v>
      </c>
      <c r="BR201" t="s">
        <v>7753</v>
      </c>
      <c r="BS201" t="s">
        <v>7754</v>
      </c>
      <c r="BT201" t="s">
        <v>3859</v>
      </c>
      <c r="BW201" t="s">
        <v>3859</v>
      </c>
      <c r="BX201" t="s">
        <v>3338</v>
      </c>
      <c r="BY201" t="s">
        <v>7845</v>
      </c>
    </row>
    <row r="202" spans="1:77" x14ac:dyDescent="0.2">
      <c r="A202" t="s">
        <v>3401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4</v>
      </c>
      <c r="K202">
        <v>0</v>
      </c>
      <c r="L202">
        <v>0</v>
      </c>
      <c r="M202">
        <v>0</v>
      </c>
      <c r="N202">
        <v>0</v>
      </c>
      <c r="O202" s="4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 s="4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7">
        <v>0</v>
      </c>
      <c r="BF202" s="6">
        <v>0</v>
      </c>
      <c r="BG202" s="6">
        <v>0</v>
      </c>
      <c r="BH202" s="6">
        <v>0</v>
      </c>
      <c r="BI202" s="7">
        <v>0</v>
      </c>
      <c r="BJ202" s="7">
        <v>0</v>
      </c>
      <c r="BK202">
        <v>0</v>
      </c>
      <c r="BL202">
        <v>0</v>
      </c>
      <c r="BM202">
        <v>1</v>
      </c>
      <c r="BN202" t="s">
        <v>3401</v>
      </c>
      <c r="BO202" t="s">
        <v>3848</v>
      </c>
      <c r="BP202" t="s">
        <v>3906</v>
      </c>
      <c r="BQ202" t="s">
        <v>3907</v>
      </c>
      <c r="BR202" t="s">
        <v>3908</v>
      </c>
      <c r="BS202" t="s">
        <v>3909</v>
      </c>
      <c r="BT202" t="s">
        <v>3859</v>
      </c>
      <c r="BW202" t="s">
        <v>3859</v>
      </c>
      <c r="BX202" t="s">
        <v>3401</v>
      </c>
      <c r="BY202" t="s">
        <v>7909</v>
      </c>
    </row>
    <row r="203" spans="1:77" x14ac:dyDescent="0.2">
      <c r="A203" t="s">
        <v>3442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s="4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s="4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7">
        <v>0</v>
      </c>
      <c r="BF203" s="6">
        <v>0</v>
      </c>
      <c r="BG203" s="6">
        <v>4</v>
      </c>
      <c r="BH203" s="6">
        <v>0</v>
      </c>
      <c r="BI203" s="7">
        <v>0</v>
      </c>
      <c r="BJ203" s="7">
        <v>0</v>
      </c>
      <c r="BK203">
        <v>0</v>
      </c>
      <c r="BL203">
        <v>0</v>
      </c>
      <c r="BM203">
        <v>1</v>
      </c>
      <c r="BN203" t="s">
        <v>3442</v>
      </c>
      <c r="BO203" t="s">
        <v>3848</v>
      </c>
      <c r="BP203" t="s">
        <v>3906</v>
      </c>
      <c r="BQ203" t="s">
        <v>4814</v>
      </c>
      <c r="BR203" t="s">
        <v>4815</v>
      </c>
      <c r="BS203" t="s">
        <v>3859</v>
      </c>
      <c r="BT203" t="s">
        <v>3859</v>
      </c>
      <c r="BW203" t="s">
        <v>3859</v>
      </c>
      <c r="BX203" t="s">
        <v>3442</v>
      </c>
      <c r="BY203" t="s">
        <v>7954</v>
      </c>
    </row>
    <row r="204" spans="1:77" x14ac:dyDescent="0.2">
      <c r="A204" t="s">
        <v>3448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s="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 s="4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7">
        <v>0</v>
      </c>
      <c r="BF204" s="6">
        <v>0</v>
      </c>
      <c r="BG204" s="6">
        <v>4</v>
      </c>
      <c r="BH204" s="6">
        <v>0</v>
      </c>
      <c r="BI204" s="7">
        <v>0</v>
      </c>
      <c r="BJ204" s="7">
        <v>0</v>
      </c>
      <c r="BK204">
        <v>0</v>
      </c>
      <c r="BL204">
        <v>0</v>
      </c>
      <c r="BM204">
        <v>1</v>
      </c>
      <c r="BN204" t="s">
        <v>3448</v>
      </c>
      <c r="BO204" t="s">
        <v>3848</v>
      </c>
      <c r="BP204" t="s">
        <v>3906</v>
      </c>
      <c r="BQ204" t="s">
        <v>4814</v>
      </c>
      <c r="BR204" t="s">
        <v>4815</v>
      </c>
      <c r="BS204" t="s">
        <v>5192</v>
      </c>
      <c r="BT204" t="s">
        <v>5193</v>
      </c>
      <c r="BW204" t="s">
        <v>3859</v>
      </c>
      <c r="BX204" t="s">
        <v>3448</v>
      </c>
      <c r="BY204" t="s">
        <v>7961</v>
      </c>
    </row>
    <row r="205" spans="1:77" x14ac:dyDescent="0.2">
      <c r="A205" t="s">
        <v>3456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s="4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 s="4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7">
        <v>0</v>
      </c>
      <c r="BF205" s="6">
        <v>0</v>
      </c>
      <c r="BG205" s="6">
        <v>4</v>
      </c>
      <c r="BH205" s="6">
        <v>0</v>
      </c>
      <c r="BI205" s="7">
        <v>0</v>
      </c>
      <c r="BJ205" s="7">
        <v>0</v>
      </c>
      <c r="BK205">
        <v>0</v>
      </c>
      <c r="BL205">
        <v>0</v>
      </c>
      <c r="BM205">
        <v>1</v>
      </c>
      <c r="BN205" t="s">
        <v>3456</v>
      </c>
      <c r="BO205" t="s">
        <v>3848</v>
      </c>
      <c r="BP205" t="s">
        <v>3906</v>
      </c>
      <c r="BQ205" t="s">
        <v>4132</v>
      </c>
      <c r="BR205" t="s">
        <v>4133</v>
      </c>
      <c r="BS205" t="s">
        <v>7602</v>
      </c>
      <c r="BT205" t="s">
        <v>3859</v>
      </c>
      <c r="BW205" t="s">
        <v>3859</v>
      </c>
      <c r="BX205" t="s">
        <v>3456</v>
      </c>
      <c r="BY205" t="s">
        <v>7971</v>
      </c>
    </row>
    <row r="206" spans="1:77" x14ac:dyDescent="0.2">
      <c r="A206" t="s">
        <v>3466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s="4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 s="4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4</v>
      </c>
      <c r="BE206" s="7">
        <v>0</v>
      </c>
      <c r="BF206" s="6">
        <v>0</v>
      </c>
      <c r="BG206" s="6">
        <v>0</v>
      </c>
      <c r="BH206" s="6">
        <v>0</v>
      </c>
      <c r="BI206" s="7">
        <v>0</v>
      </c>
      <c r="BJ206" s="7">
        <v>0</v>
      </c>
      <c r="BK206">
        <v>0</v>
      </c>
      <c r="BL206">
        <v>0</v>
      </c>
      <c r="BM206">
        <v>1</v>
      </c>
      <c r="BN206" t="s">
        <v>3466</v>
      </c>
      <c r="BO206" t="s">
        <v>3848</v>
      </c>
      <c r="BP206" t="s">
        <v>3906</v>
      </c>
      <c r="BQ206" t="s">
        <v>7985</v>
      </c>
      <c r="BR206" t="s">
        <v>7986</v>
      </c>
      <c r="BS206" t="s">
        <v>7987</v>
      </c>
      <c r="BT206" t="s">
        <v>7988</v>
      </c>
      <c r="BW206" t="s">
        <v>3859</v>
      </c>
      <c r="BX206" t="s">
        <v>3466</v>
      </c>
      <c r="BY206" t="s">
        <v>7989</v>
      </c>
    </row>
    <row r="207" spans="1:77" x14ac:dyDescent="0.2">
      <c r="A207" t="s">
        <v>3494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s="4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 s="4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4</v>
      </c>
      <c r="BE207" s="7">
        <v>0</v>
      </c>
      <c r="BF207" s="6">
        <v>0</v>
      </c>
      <c r="BG207" s="6">
        <v>0</v>
      </c>
      <c r="BH207" s="6">
        <v>0</v>
      </c>
      <c r="BI207" s="7">
        <v>0</v>
      </c>
      <c r="BJ207" s="7">
        <v>0</v>
      </c>
      <c r="BK207">
        <v>0</v>
      </c>
      <c r="BL207">
        <v>0</v>
      </c>
      <c r="BM207">
        <v>1</v>
      </c>
      <c r="BN207" t="s">
        <v>3494</v>
      </c>
      <c r="BO207" t="s">
        <v>3848</v>
      </c>
      <c r="BP207" t="s">
        <v>3906</v>
      </c>
      <c r="BQ207" t="s">
        <v>4132</v>
      </c>
      <c r="BR207" t="s">
        <v>4133</v>
      </c>
      <c r="BS207" t="s">
        <v>7602</v>
      </c>
      <c r="BT207" t="s">
        <v>8024</v>
      </c>
      <c r="BW207" t="s">
        <v>3859</v>
      </c>
      <c r="BX207" t="s">
        <v>3494</v>
      </c>
      <c r="BY207" t="s">
        <v>8025</v>
      </c>
    </row>
    <row r="208" spans="1:77" x14ac:dyDescent="0.2">
      <c r="A208" t="s">
        <v>3500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s="4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 s="4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7">
        <v>0</v>
      </c>
      <c r="BF208" s="6">
        <v>0</v>
      </c>
      <c r="BG208" s="6">
        <v>4</v>
      </c>
      <c r="BH208" s="6">
        <v>0</v>
      </c>
      <c r="BI208" s="7">
        <v>0</v>
      </c>
      <c r="BJ208" s="7">
        <v>0</v>
      </c>
      <c r="BK208">
        <v>0</v>
      </c>
      <c r="BL208">
        <v>0</v>
      </c>
      <c r="BM208">
        <v>1</v>
      </c>
      <c r="BN208" t="s">
        <v>3500</v>
      </c>
      <c r="BO208" t="s">
        <v>3848</v>
      </c>
      <c r="BP208" t="s">
        <v>3906</v>
      </c>
      <c r="BQ208" t="s">
        <v>4132</v>
      </c>
      <c r="BR208" t="s">
        <v>5567</v>
      </c>
      <c r="BS208" t="s">
        <v>5568</v>
      </c>
      <c r="BT208" t="s">
        <v>5569</v>
      </c>
      <c r="BW208" t="s">
        <v>3859</v>
      </c>
      <c r="BX208" t="s">
        <v>3500</v>
      </c>
      <c r="BY208" t="s">
        <v>8031</v>
      </c>
    </row>
    <row r="209" spans="1:77" x14ac:dyDescent="0.2">
      <c r="A209" t="s">
        <v>3531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s="4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 s="4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7">
        <v>0</v>
      </c>
      <c r="BF209" s="6">
        <v>0</v>
      </c>
      <c r="BG209" s="6">
        <v>4</v>
      </c>
      <c r="BH209" s="6">
        <v>0</v>
      </c>
      <c r="BI209" s="7">
        <v>0</v>
      </c>
      <c r="BJ209" s="7">
        <v>0</v>
      </c>
      <c r="BK209">
        <v>0</v>
      </c>
      <c r="BL209">
        <v>0</v>
      </c>
      <c r="BM209">
        <v>1</v>
      </c>
      <c r="BN209" t="s">
        <v>3531</v>
      </c>
      <c r="BO209" t="s">
        <v>3848</v>
      </c>
      <c r="BP209" t="s">
        <v>3906</v>
      </c>
      <c r="BQ209" t="s">
        <v>7985</v>
      </c>
      <c r="BR209" t="s">
        <v>7986</v>
      </c>
      <c r="BS209" t="s">
        <v>7987</v>
      </c>
      <c r="BT209" t="s">
        <v>7988</v>
      </c>
      <c r="BW209" t="s">
        <v>3859</v>
      </c>
      <c r="BX209" t="s">
        <v>3531</v>
      </c>
      <c r="BY209" t="s">
        <v>8075</v>
      </c>
    </row>
    <row r="210" spans="1:77" x14ac:dyDescent="0.2">
      <c r="A210" t="s">
        <v>3565</v>
      </c>
      <c r="B210">
        <v>0</v>
      </c>
      <c r="C210">
        <v>0</v>
      </c>
      <c r="D210">
        <v>0</v>
      </c>
      <c r="E210">
        <v>0</v>
      </c>
      <c r="F210">
        <v>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s="4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s="4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7">
        <v>0</v>
      </c>
      <c r="BF210" s="6">
        <v>0</v>
      </c>
      <c r="BG210" s="6">
        <v>0</v>
      </c>
      <c r="BH210" s="6">
        <v>0</v>
      </c>
      <c r="BI210" s="7">
        <v>0</v>
      </c>
      <c r="BJ210" s="7">
        <v>0</v>
      </c>
      <c r="BK210">
        <v>0</v>
      </c>
      <c r="BL210">
        <v>0</v>
      </c>
      <c r="BM210">
        <v>1</v>
      </c>
      <c r="BN210" t="s">
        <v>3565</v>
      </c>
      <c r="BO210" t="s">
        <v>3848</v>
      </c>
      <c r="BP210" t="s">
        <v>3906</v>
      </c>
      <c r="BQ210" t="s">
        <v>4578</v>
      </c>
      <c r="BR210" t="s">
        <v>4579</v>
      </c>
      <c r="BS210" t="s">
        <v>4580</v>
      </c>
      <c r="BT210" t="s">
        <v>4581</v>
      </c>
      <c r="BV210">
        <v>1</v>
      </c>
      <c r="BW210" t="s">
        <v>3859</v>
      </c>
      <c r="BX210" t="s">
        <v>3565</v>
      </c>
      <c r="BY210" t="s">
        <v>8114</v>
      </c>
    </row>
    <row r="211" spans="1:77" x14ac:dyDescent="0.2">
      <c r="A211" t="s">
        <v>3619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s="4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 s="4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7">
        <v>0</v>
      </c>
      <c r="BF211" s="6">
        <v>0</v>
      </c>
      <c r="BG211" s="6">
        <v>3</v>
      </c>
      <c r="BH211" s="6">
        <v>0</v>
      </c>
      <c r="BI211" s="7">
        <v>0</v>
      </c>
      <c r="BJ211" s="7">
        <v>0</v>
      </c>
      <c r="BK211">
        <v>0</v>
      </c>
      <c r="BL211">
        <v>0</v>
      </c>
      <c r="BM211">
        <v>1</v>
      </c>
      <c r="BN211" t="s">
        <v>3619</v>
      </c>
      <c r="BO211" t="s">
        <v>3848</v>
      </c>
      <c r="BP211" t="s">
        <v>3906</v>
      </c>
      <c r="BQ211" t="s">
        <v>4814</v>
      </c>
      <c r="BR211" t="s">
        <v>4815</v>
      </c>
      <c r="BS211" t="s">
        <v>5192</v>
      </c>
      <c r="BT211" t="s">
        <v>5193</v>
      </c>
      <c r="BW211" t="s">
        <v>3859</v>
      </c>
      <c r="BX211" t="s">
        <v>3619</v>
      </c>
      <c r="BY211" t="s">
        <v>8172</v>
      </c>
    </row>
    <row r="212" spans="1:77" x14ac:dyDescent="0.2">
      <c r="A212" t="s">
        <v>3676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s="4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 s="4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7">
        <v>0</v>
      </c>
      <c r="BF212" s="6">
        <v>0</v>
      </c>
      <c r="BG212" s="6">
        <v>3</v>
      </c>
      <c r="BH212" s="6">
        <v>0</v>
      </c>
      <c r="BI212" s="7">
        <v>0</v>
      </c>
      <c r="BJ212" s="7">
        <v>0</v>
      </c>
      <c r="BK212">
        <v>0</v>
      </c>
      <c r="BL212">
        <v>0</v>
      </c>
      <c r="BM212">
        <v>1</v>
      </c>
      <c r="BN212" t="s">
        <v>3676</v>
      </c>
      <c r="BO212" t="s">
        <v>3848</v>
      </c>
      <c r="BP212" t="s">
        <v>3906</v>
      </c>
      <c r="BQ212" t="s">
        <v>8248</v>
      </c>
      <c r="BR212" t="s">
        <v>8249</v>
      </c>
      <c r="BS212" t="s">
        <v>8250</v>
      </c>
      <c r="BT212" t="s">
        <v>8251</v>
      </c>
      <c r="BW212" t="s">
        <v>3859</v>
      </c>
      <c r="BX212" t="s">
        <v>3676</v>
      </c>
      <c r="BY212" t="s">
        <v>8252</v>
      </c>
    </row>
    <row r="213" spans="1:77" x14ac:dyDescent="0.2">
      <c r="A213" t="s">
        <v>3685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s="4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 s="4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7">
        <v>0</v>
      </c>
      <c r="BF213" s="6">
        <v>0</v>
      </c>
      <c r="BG213" s="6">
        <v>3</v>
      </c>
      <c r="BH213" s="6">
        <v>0</v>
      </c>
      <c r="BI213" s="7">
        <v>0</v>
      </c>
      <c r="BJ213" s="7">
        <v>0</v>
      </c>
      <c r="BK213">
        <v>0</v>
      </c>
      <c r="BL213">
        <v>0</v>
      </c>
      <c r="BM213">
        <v>1</v>
      </c>
      <c r="BN213" t="s">
        <v>3685</v>
      </c>
      <c r="BO213" t="s">
        <v>3848</v>
      </c>
      <c r="BP213" t="s">
        <v>3906</v>
      </c>
      <c r="BQ213" t="s">
        <v>4626</v>
      </c>
      <c r="BR213" t="s">
        <v>7753</v>
      </c>
      <c r="BS213" t="s">
        <v>7754</v>
      </c>
      <c r="BT213" t="s">
        <v>3859</v>
      </c>
      <c r="BW213" t="s">
        <v>3859</v>
      </c>
      <c r="BX213" t="s">
        <v>3685</v>
      </c>
      <c r="BY213" t="s">
        <v>8265</v>
      </c>
    </row>
    <row r="214" spans="1:77" x14ac:dyDescent="0.2">
      <c r="B214">
        <f>SUM(B2:B213)</f>
        <v>0</v>
      </c>
      <c r="C214">
        <f t="shared" ref="C214:X214" si="0">SUM(C2:C213)</f>
        <v>741</v>
      </c>
      <c r="D214">
        <f t="shared" si="0"/>
        <v>1398</v>
      </c>
      <c r="E214">
        <f t="shared" si="0"/>
        <v>907</v>
      </c>
      <c r="F214">
        <f t="shared" si="0"/>
        <v>457</v>
      </c>
      <c r="G214">
        <f t="shared" si="0"/>
        <v>3470</v>
      </c>
      <c r="H214">
        <f t="shared" si="0"/>
        <v>0</v>
      </c>
      <c r="I214">
        <f t="shared" si="0"/>
        <v>2327</v>
      </c>
      <c r="J214">
        <f t="shared" si="0"/>
        <v>2020</v>
      </c>
      <c r="K214">
        <f t="shared" si="0"/>
        <v>4077</v>
      </c>
      <c r="L214">
        <f t="shared" si="0"/>
        <v>97</v>
      </c>
      <c r="M214">
        <f t="shared" si="0"/>
        <v>1287</v>
      </c>
      <c r="N214">
        <f t="shared" si="0"/>
        <v>0</v>
      </c>
      <c r="O214" s="4">
        <f t="shared" si="0"/>
        <v>0</v>
      </c>
      <c r="P214">
        <f t="shared" si="0"/>
        <v>0</v>
      </c>
      <c r="Q214">
        <f t="shared" si="0"/>
        <v>0</v>
      </c>
      <c r="R214">
        <f t="shared" si="0"/>
        <v>0</v>
      </c>
      <c r="S214">
        <f t="shared" si="0"/>
        <v>0</v>
      </c>
      <c r="T214">
        <f t="shared" si="0"/>
        <v>0</v>
      </c>
      <c r="U214">
        <f t="shared" si="0"/>
        <v>0</v>
      </c>
      <c r="V214">
        <f t="shared" si="0"/>
        <v>0</v>
      </c>
      <c r="W214">
        <f t="shared" si="0"/>
        <v>0</v>
      </c>
      <c r="X214">
        <f t="shared" si="0"/>
        <v>0</v>
      </c>
      <c r="Y214">
        <f t="shared" ref="Y214" si="1">SUM(Y2:Y213)</f>
        <v>0</v>
      </c>
      <c r="Z214">
        <f t="shared" ref="Z214" si="2">SUM(Z2:Z213)</f>
        <v>7</v>
      </c>
      <c r="AA214">
        <f t="shared" ref="AA214" si="3">SUM(AA2:AA213)</f>
        <v>0</v>
      </c>
      <c r="AB214">
        <f t="shared" ref="AB214" si="4">SUM(AB2:AB213)</f>
        <v>0</v>
      </c>
      <c r="AC214">
        <f t="shared" ref="AC214" si="5">SUM(AC2:AC213)</f>
        <v>0</v>
      </c>
      <c r="AD214" s="4">
        <f t="shared" ref="AD214" si="6">SUM(AD2:AD213)</f>
        <v>0</v>
      </c>
      <c r="AE214" s="6">
        <f>SUM(AE2,AE213)</f>
        <v>0</v>
      </c>
      <c r="AF214" s="6">
        <f t="shared" ref="AF214" si="7">SUM(AF2:AF213)</f>
        <v>104</v>
      </c>
      <c r="AG214" s="6">
        <f t="shared" ref="AG214" si="8">SUM(AG2:AG213)</f>
        <v>0</v>
      </c>
      <c r="AH214" s="6">
        <f t="shared" ref="AH214" si="9">SUM(AH2:AH213)</f>
        <v>179</v>
      </c>
      <c r="AI214" s="6">
        <f t="shared" ref="AI214" si="10">SUM(AI2:AI213)</f>
        <v>0</v>
      </c>
      <c r="AJ214" s="6">
        <f t="shared" ref="AJ214" si="11">SUM(AJ2:AJ213)</f>
        <v>0</v>
      </c>
      <c r="AK214" s="6">
        <f t="shared" ref="AK214" si="12">SUM(AK2:AK213)</f>
        <v>0</v>
      </c>
      <c r="AL214" s="7">
        <f t="shared" ref="AL214" si="13">SUM(AL2:AL213)</f>
        <v>6</v>
      </c>
      <c r="AM214" s="7">
        <f t="shared" ref="AM214" si="14">SUM(AM2:AM213)</f>
        <v>0</v>
      </c>
      <c r="AN214" s="7">
        <f t="shared" ref="AN214" si="15">SUM(AN2:AN213)</f>
        <v>9</v>
      </c>
      <c r="AO214" s="7">
        <f t="shared" ref="AO214" si="16">SUM(AO2:AO213)</f>
        <v>0</v>
      </c>
      <c r="AP214" s="7">
        <f t="shared" ref="AP214" si="17">SUM(AP2:AP213)</f>
        <v>11</v>
      </c>
      <c r="AQ214" s="7">
        <f t="shared" ref="AQ214" si="18">SUM(AQ2:AQ213)</f>
        <v>30</v>
      </c>
      <c r="AR214" s="7">
        <f t="shared" ref="AR214" si="19">SUM(AR2:AR213)</f>
        <v>0</v>
      </c>
      <c r="AS214" s="7">
        <f t="shared" ref="AS214" si="20">SUM(AS2:AS213)</f>
        <v>38</v>
      </c>
      <c r="AT214" s="7">
        <f t="shared" ref="AT214" si="21">SUM(AT2:AT213)</f>
        <v>0</v>
      </c>
      <c r="AU214" s="7">
        <f t="shared" ref="AU214" si="22">SUM(AU2:AU213)</f>
        <v>0</v>
      </c>
      <c r="AV214" s="7">
        <f t="shared" ref="AV214" si="23">SUM(AV2:AV213)</f>
        <v>113</v>
      </c>
      <c r="AW214" s="7">
        <f t="shared" ref="AW214" si="24">SUM(AW2:AW213)</f>
        <v>41</v>
      </c>
      <c r="AX214" s="7">
        <f t="shared" ref="AX214" si="25">SUM(AX2:AX213)</f>
        <v>0</v>
      </c>
      <c r="AY214" s="7">
        <f t="shared" ref="AY214" si="26">SUM(AY2:AY213)</f>
        <v>0</v>
      </c>
      <c r="AZ214" s="6">
        <f t="shared" ref="AZ214" si="27">SUM(AZ2:AZ213)</f>
        <v>43</v>
      </c>
      <c r="BA214" s="6">
        <f t="shared" ref="BA214" si="28">SUM(BA2:BA213)</f>
        <v>0</v>
      </c>
      <c r="BB214" s="6">
        <f t="shared" ref="BB214" si="29">SUM(BB2:BB213)</f>
        <v>25</v>
      </c>
      <c r="BC214" s="6">
        <f t="shared" ref="BC214" si="30">SUM(BC2:BC213)</f>
        <v>0</v>
      </c>
      <c r="BD214" s="6">
        <f t="shared" ref="BD214" si="31">SUM(BD2:BD213)</f>
        <v>413</v>
      </c>
      <c r="BE214" s="7">
        <f t="shared" ref="BE214" si="32">SUM(BE2:BE213)</f>
        <v>156</v>
      </c>
      <c r="BF214" s="6">
        <f t="shared" ref="BF214" si="33">SUM(BF2:BF213)</f>
        <v>0</v>
      </c>
      <c r="BG214" s="6">
        <f t="shared" ref="BG214" si="34">SUM(BG2:BG213)</f>
        <v>535</v>
      </c>
      <c r="BH214" s="6">
        <f t="shared" ref="BH214" si="35">SUM(BH2:BH213)</f>
        <v>0</v>
      </c>
      <c r="BI214" s="7">
        <f t="shared" ref="BI214" si="36">SUM(BI2:BI213)</f>
        <v>83</v>
      </c>
      <c r="BJ214" s="7">
        <f t="shared" ref="BJ214" si="37">SUM(BJ2:BJ213)</f>
        <v>230</v>
      </c>
      <c r="BK214">
        <f t="shared" ref="BK214" si="38">SUM(BK2:BK213)</f>
        <v>6552</v>
      </c>
      <c r="BL214">
        <f t="shared" ref="BL214" si="39">SUM(BL2:BL213)</f>
        <v>3060</v>
      </c>
      <c r="BM214">
        <f>SUM(BM2:BM213)</f>
        <v>212</v>
      </c>
      <c r="BU214">
        <f t="shared" ref="BN214:BV214" si="40">SUM(BU2:BU213)</f>
        <v>60</v>
      </c>
      <c r="BV214">
        <f t="shared" si="40"/>
        <v>8</v>
      </c>
    </row>
    <row r="215" spans="1:77" x14ac:dyDescent="0.2">
      <c r="AE215" s="6" t="s">
        <v>8454</v>
      </c>
      <c r="AL215" s="7" t="s">
        <v>8455</v>
      </c>
      <c r="AZ215" s="6" t="s">
        <v>8456</v>
      </c>
      <c r="BE215" s="7" t="s">
        <v>8455</v>
      </c>
      <c r="BF215" s="6" t="s">
        <v>8457</v>
      </c>
      <c r="BI215" s="7" t="s">
        <v>8458</v>
      </c>
    </row>
    <row r="216" spans="1:77" x14ac:dyDescent="0.2">
      <c r="AE216" s="6">
        <f>SUM(AE214:AK214)</f>
        <v>283</v>
      </c>
      <c r="AL216" s="7">
        <f>SUM(AL214:AY214)</f>
        <v>248</v>
      </c>
      <c r="AZ216" s="6">
        <f>SUM(AZ214:BD214)</f>
        <v>481</v>
      </c>
      <c r="BE216" s="7">
        <f>BE214</f>
        <v>156</v>
      </c>
      <c r="BF216" s="6">
        <f>SUM(BF214:BH214)</f>
        <v>535</v>
      </c>
      <c r="BI216" s="7">
        <f>SUM(BI214:BJ214)</f>
        <v>313</v>
      </c>
    </row>
    <row r="217" spans="1:77" x14ac:dyDescent="0.2">
      <c r="B217" t="s">
        <v>8449</v>
      </c>
      <c r="D217" t="s">
        <v>8450</v>
      </c>
      <c r="F217" t="s">
        <v>8453</v>
      </c>
      <c r="H217" t="s">
        <v>8452</v>
      </c>
      <c r="J217" t="s">
        <v>8451</v>
      </c>
    </row>
    <row r="218" spans="1:77" x14ac:dyDescent="0.2">
      <c r="B218">
        <f>SUM(B214:M214)</f>
        <v>16781</v>
      </c>
      <c r="D218">
        <f>SUM(P214:AD214)</f>
        <v>7</v>
      </c>
      <c r="F218">
        <f>SUM(AL216,BE215,BI216)</f>
        <v>561</v>
      </c>
      <c r="H218">
        <f>SUM(AE216,AZ216,BF216)</f>
        <v>1299</v>
      </c>
      <c r="J218">
        <f>SUM(BK214:BL214)</f>
        <v>9612</v>
      </c>
    </row>
    <row r="221" spans="1:77" x14ac:dyDescent="0.2">
      <c r="B221" t="s">
        <v>8449</v>
      </c>
      <c r="D221" t="s">
        <v>8450</v>
      </c>
      <c r="F221" t="s">
        <v>8453</v>
      </c>
      <c r="H221" t="s">
        <v>8452</v>
      </c>
      <c r="J221" t="s">
        <v>8451</v>
      </c>
    </row>
    <row r="222" spans="1:77" x14ac:dyDescent="0.2">
      <c r="B222">
        <v>16781</v>
      </c>
      <c r="D222">
        <v>7</v>
      </c>
      <c r="F222">
        <v>561</v>
      </c>
      <c r="H222">
        <v>1299</v>
      </c>
      <c r="J222">
        <v>9612</v>
      </c>
    </row>
    <row r="225" spans="9:9" x14ac:dyDescent="0.2">
      <c r="I225">
        <f>17/10</f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ASV_counts</vt:lpstr>
      <vt:lpstr>Reads</vt:lpstr>
      <vt:lpstr>Archaea</vt:lpstr>
      <vt:lpstr>Desulfobacterota ASVs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2024-09-16T17:52:56Z</dcterms:created>
  <dcterms:modified xsi:type="dcterms:W3CDTF">2025-07-24T15:34:03Z</dcterms:modified>
</cp:coreProperties>
</file>